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OncoOmics_DX\Study\GMS-0008\"/>
    </mc:Choice>
  </mc:AlternateContent>
  <bookViews>
    <workbookView xWindow="0" yWindow="0" windowWidth="3825" windowHeight="691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36" i="1" l="1"/>
  <c r="E29" i="1"/>
  <c r="E21" i="1"/>
  <c r="E14" i="1"/>
  <c r="D36" i="1"/>
  <c r="D29" i="1"/>
  <c r="D21" i="1"/>
  <c r="D14" i="1"/>
  <c r="C36" i="1"/>
  <c r="C29" i="1"/>
  <c r="C21" i="1"/>
  <c r="C14" i="1"/>
  <c r="E47" i="1"/>
  <c r="D47" i="1"/>
  <c r="C47" i="1"/>
</calcChain>
</file>

<file path=xl/sharedStrings.xml><?xml version="1.0" encoding="utf-8"?>
<sst xmlns="http://schemas.openxmlformats.org/spreadsheetml/2006/main" count="137" uniqueCount="45">
  <si>
    <t>Pinnacle Version: 1.0.83.0</t>
  </si>
  <si>
    <t>Absolute Amounts</t>
  </si>
  <si>
    <t>RTs</t>
  </si>
  <si>
    <t>H-Area</t>
  </si>
  <si>
    <t>L0101-T1LR-A</t>
  </si>
  <si>
    <t>L0101-T1LR-A_2</t>
  </si>
  <si>
    <t>L0101-T1LR-A_3</t>
  </si>
  <si>
    <t>L0102-T1LR-A</t>
  </si>
  <si>
    <t>L0103-T1LR-A</t>
  </si>
  <si>
    <t>L0104-T1LR-A</t>
  </si>
  <si>
    <t>L0105-T1LR-A</t>
  </si>
  <si>
    <t>L0106-T1LR-A</t>
  </si>
  <si>
    <t>L0107-T1LR-A</t>
  </si>
  <si>
    <t>L0108-T1LR-A</t>
  </si>
  <si>
    <t>L0108-T1LR-A_2</t>
  </si>
  <si>
    <t>L0108-T1LR-A_3</t>
  </si>
  <si>
    <t>L0109-T1LR-A</t>
  </si>
  <si>
    <t>L0110-T1LR-A</t>
  </si>
  <si>
    <t>L0111-T1LR-A</t>
  </si>
  <si>
    <t>L0112-T1LR-A</t>
  </si>
  <si>
    <t>L0113-T1LR-A</t>
  </si>
  <si>
    <t>L0113-T1LR-A_2</t>
  </si>
  <si>
    <t>L0113-T1LR-A_3</t>
  </si>
  <si>
    <t>L0114-T1LR-A</t>
  </si>
  <si>
    <t>L0115-T1LR-A</t>
  </si>
  <si>
    <t>L0116-T1LR-A</t>
  </si>
  <si>
    <t>L0117-T1LR-A</t>
  </si>
  <si>
    <t>L0118-T1LR-A</t>
  </si>
  <si>
    <t>L0119-T1LR-A</t>
  </si>
  <si>
    <t>L0119-T1LR-A_2</t>
  </si>
  <si>
    <t>L0119-T1LR-A_3</t>
  </si>
  <si>
    <t>L0120-T1LR-A</t>
  </si>
  <si>
    <t>L0121-T1LR-A</t>
  </si>
  <si>
    <t>L0122-T1LR-A</t>
  </si>
  <si>
    <t>L0123-T1LR-A</t>
  </si>
  <si>
    <t>L0124-T1LR-A</t>
  </si>
  <si>
    <t>L0124-T1LR-A_2</t>
  </si>
  <si>
    <t>L0124-T1LR-A_3</t>
  </si>
  <si>
    <t>L0125-T1LR-A</t>
  </si>
  <si>
    <t>L0126-T1LR-A</t>
  </si>
  <si>
    <t>L0127-T1LR-A</t>
  </si>
  <si>
    <t>ECS_171031</t>
  </si>
  <si>
    <t>HER2</t>
  </si>
  <si>
    <t>ELVSEFSR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</si>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</sst>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Tahoma"/>
    </font>
    <font>
      <sz val="14"/>
      <name val="Tahoma"/>
    </font>
    <font>
      <b/>
      <sz val="10"/>
      <name val="Tahom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tabSelected="1" topLeftCell="A10" workbookViewId="0">
      <pane xSplit="1" topLeftCell="B1" activePane="topRight" state="frozen"/>
      <selection pane="topRight" activeCell="E36" sqref="E36"/>
    </sheetView>
  </sheetViews>
  <sheetFormatPr defaultColWidth="9.140625" defaultRowHeight="12.75" x14ac:dyDescent="0.2"/>
  <cols>
    <col min="1" max="1" width="24" customWidth="1"/>
  </cols>
  <sheetData>
    <row r="1" spans="1:5" ht="24.95" customHeight="1" x14ac:dyDescent="0.2">
      <c r="A1" t="s">
        <v>0</v>
      </c>
    </row>
    <row r="2" spans="1:5" ht="24.95" customHeight="1" x14ac:dyDescent="0.25">
      <c r="A2" s="1" t="s">
        <v>1</v>
      </c>
    </row>
    <row r="3" spans="1:5" ht="24.95" customHeight="1" x14ac:dyDescent="0.2">
      <c r="B3" s="2" t="s">
        <v>42</v>
      </c>
    </row>
    <row r="4" spans="1:5" ht="24.95" customHeight="1" x14ac:dyDescent="0.2">
      <c r="B4" s="2" t="s">
        <v>43</v>
      </c>
    </row>
    <row r="5" spans="1:5" ht="24.95" customHeight="1" x14ac:dyDescent="0.2">
      <c r="A5" s="2" t="s">
        <v>4</v>
      </c>
      <c r="B5" t="s">
        <v>44</v>
      </c>
    </row>
    <row r="6" spans="1:5" ht="24.95" customHeight="1" x14ac:dyDescent="0.2">
      <c r="A6" s="2" t="s">
        <v>5</v>
      </c>
      <c r="B6" t="s">
        <v>44</v>
      </c>
    </row>
    <row r="7" spans="1:5" ht="24.95" customHeight="1" x14ac:dyDescent="0.2">
      <c r="A7" s="2" t="s">
        <v>6</v>
      </c>
      <c r="B7" t="s">
        <v>44</v>
      </c>
    </row>
    <row r="8" spans="1:5" ht="24.95" customHeight="1" x14ac:dyDescent="0.2">
      <c r="A8" s="2" t="s">
        <v>7</v>
      </c>
      <c r="B8" t="s">
        <v>44</v>
      </c>
    </row>
    <row r="9" spans="1:5" ht="24.95" customHeight="1" x14ac:dyDescent="0.2">
      <c r="A9" s="2" t="s">
        <v>8</v>
      </c>
      <c r="B9" t="s">
        <v>44</v>
      </c>
    </row>
    <row r="10" spans="1:5" ht="24.95" customHeight="1" x14ac:dyDescent="0.2">
      <c r="A10" s="2" t="s">
        <v>9</v>
      </c>
      <c r="B10" t="s">
        <v>44</v>
      </c>
    </row>
    <row r="11" spans="1:5" ht="24.95" customHeight="1" x14ac:dyDescent="0.2">
      <c r="A11" s="2" t="s">
        <v>10</v>
      </c>
      <c r="B11">
        <v>489.44</v>
      </c>
    </row>
    <row r="12" spans="1:5" ht="24.95" customHeight="1" x14ac:dyDescent="0.2">
      <c r="A12" s="2" t="s">
        <v>11</v>
      </c>
      <c r="B12" t="s">
        <v>44</v>
      </c>
    </row>
    <row r="13" spans="1:5" ht="24.95" customHeight="1" x14ac:dyDescent="0.2">
      <c r="A13" s="2" t="s">
        <v>12</v>
      </c>
      <c r="B13">
        <v>1390.93</v>
      </c>
    </row>
    <row r="14" spans="1:5" ht="24.95" customHeight="1" x14ac:dyDescent="0.2">
      <c r="A14" s="2" t="s">
        <v>13</v>
      </c>
      <c r="B14">
        <v>3792.46</v>
      </c>
      <c r="C14">
        <f>AVERAGE(B14:B16)</f>
        <v>3595.5499999999997</v>
      </c>
      <c r="D14">
        <f>STDEV(B14:B16)</f>
        <v>179.80470266375124</v>
      </c>
      <c r="E14">
        <f>D14/C14*100</f>
        <v>5.0007565647467356</v>
      </c>
    </row>
    <row r="15" spans="1:5" ht="24.95" customHeight="1" x14ac:dyDescent="0.2">
      <c r="A15" s="2" t="s">
        <v>14</v>
      </c>
      <c r="B15">
        <v>3440.09</v>
      </c>
    </row>
    <row r="16" spans="1:5" ht="24.95" customHeight="1" x14ac:dyDescent="0.2">
      <c r="A16" s="2" t="s">
        <v>15</v>
      </c>
      <c r="B16">
        <v>3554.1</v>
      </c>
    </row>
    <row r="17" spans="1:5" ht="24.95" customHeight="1" x14ac:dyDescent="0.2">
      <c r="A17" s="2" t="s">
        <v>16</v>
      </c>
      <c r="B17">
        <v>499.24</v>
      </c>
    </row>
    <row r="18" spans="1:5" ht="24.95" customHeight="1" x14ac:dyDescent="0.2">
      <c r="A18" s="2" t="s">
        <v>17</v>
      </c>
      <c r="B18">
        <v>1968.07</v>
      </c>
    </row>
    <row r="19" spans="1:5" ht="24.95" customHeight="1" x14ac:dyDescent="0.2">
      <c r="A19" s="2" t="s">
        <v>18</v>
      </c>
      <c r="B19">
        <v>754.37</v>
      </c>
    </row>
    <row r="20" spans="1:5" ht="24.95" customHeight="1" x14ac:dyDescent="0.2">
      <c r="A20" s="2" t="s">
        <v>19</v>
      </c>
      <c r="B20">
        <v>8350.2900000000009</v>
      </c>
    </row>
    <row r="21" spans="1:5" ht="24.95" customHeight="1" x14ac:dyDescent="0.2">
      <c r="A21" s="2" t="s">
        <v>20</v>
      </c>
      <c r="B21">
        <v>960.24</v>
      </c>
      <c r="C21">
        <f>AVERAGE(B21:B23)</f>
        <v>1108.6866666666667</v>
      </c>
      <c r="D21">
        <f>STDEV(B21:B23)</f>
        <v>131.65384169606799</v>
      </c>
      <c r="E21">
        <f>D21/C21*100</f>
        <v>11.874756471266421</v>
      </c>
    </row>
    <row r="22" spans="1:5" ht="24.95" customHeight="1" x14ac:dyDescent="0.2">
      <c r="A22" s="2" t="s">
        <v>21</v>
      </c>
      <c r="B22">
        <v>1154.53</v>
      </c>
    </row>
    <row r="23" spans="1:5" ht="24.95" customHeight="1" x14ac:dyDescent="0.2">
      <c r="A23" s="2" t="s">
        <v>22</v>
      </c>
      <c r="B23">
        <v>1211.29</v>
      </c>
    </row>
    <row r="24" spans="1:5" ht="24.95" customHeight="1" x14ac:dyDescent="0.2">
      <c r="A24" s="2" t="s">
        <v>23</v>
      </c>
      <c r="B24">
        <v>374.9</v>
      </c>
    </row>
    <row r="25" spans="1:5" ht="24.95" customHeight="1" x14ac:dyDescent="0.2">
      <c r="A25" s="2" t="s">
        <v>24</v>
      </c>
      <c r="B25">
        <v>461.71</v>
      </c>
    </row>
    <row r="26" spans="1:5" ht="24.95" customHeight="1" x14ac:dyDescent="0.2">
      <c r="A26" s="2" t="s">
        <v>25</v>
      </c>
      <c r="B26" t="s">
        <v>44</v>
      </c>
    </row>
    <row r="27" spans="1:5" ht="24.95" customHeight="1" x14ac:dyDescent="0.2">
      <c r="A27" s="2" t="s">
        <v>26</v>
      </c>
      <c r="B27" t="s">
        <v>44</v>
      </c>
    </row>
    <row r="28" spans="1:5" ht="24.95" customHeight="1" x14ac:dyDescent="0.2">
      <c r="A28" s="2" t="s">
        <v>27</v>
      </c>
      <c r="B28" t="s">
        <v>44</v>
      </c>
    </row>
    <row r="29" spans="1:5" ht="24.95" customHeight="1" x14ac:dyDescent="0.2">
      <c r="A29" s="2" t="s">
        <v>28</v>
      </c>
      <c r="B29">
        <v>375.9</v>
      </c>
      <c r="C29">
        <f>AVERAGE(B29:B31)</f>
        <v>353.58333333333331</v>
      </c>
      <c r="D29">
        <f>STDEV(B29:B31)</f>
        <v>23.035872749547238</v>
      </c>
      <c r="E29">
        <f>D29/C29*100</f>
        <v>6.5149769737112155</v>
      </c>
    </row>
    <row r="30" spans="1:5" ht="24.95" customHeight="1" x14ac:dyDescent="0.2">
      <c r="A30" s="2" t="s">
        <v>29</v>
      </c>
      <c r="B30">
        <v>354.96</v>
      </c>
    </row>
    <row r="31" spans="1:5" ht="24.95" customHeight="1" x14ac:dyDescent="0.2">
      <c r="A31" s="2" t="s">
        <v>30</v>
      </c>
      <c r="B31">
        <v>329.89</v>
      </c>
    </row>
    <row r="32" spans="1:5" ht="24.95" customHeight="1" x14ac:dyDescent="0.2">
      <c r="A32" s="2" t="s">
        <v>31</v>
      </c>
      <c r="B32" t="s">
        <v>44</v>
      </c>
    </row>
    <row r="33" spans="1:5" ht="24.95" customHeight="1" x14ac:dyDescent="0.2">
      <c r="A33" s="2" t="s">
        <v>32</v>
      </c>
      <c r="B33" t="s">
        <v>44</v>
      </c>
    </row>
    <row r="34" spans="1:5" ht="24.95" customHeight="1" x14ac:dyDescent="0.2">
      <c r="A34" s="2" t="s">
        <v>33</v>
      </c>
      <c r="B34">
        <v>3530.37</v>
      </c>
    </row>
    <row r="35" spans="1:5" ht="24.95" customHeight="1" x14ac:dyDescent="0.2">
      <c r="A35" s="2" t="s">
        <v>34</v>
      </c>
      <c r="B35">
        <v>552.5</v>
      </c>
    </row>
    <row r="36" spans="1:5" ht="24.95" customHeight="1" x14ac:dyDescent="0.2">
      <c r="A36" s="2" t="s">
        <v>35</v>
      </c>
      <c r="B36">
        <v>8035.04</v>
      </c>
      <c r="C36">
        <f>AVERAGE(B36:B38)</f>
        <v>7862.4433333333336</v>
      </c>
      <c r="D36">
        <f>STDEV(B36:B38)</f>
        <v>246.93334127519773</v>
      </c>
      <c r="E36">
        <f>D36/C36*100</f>
        <v>3.1406692653453918</v>
      </c>
    </row>
    <row r="37" spans="1:5" ht="24.95" customHeight="1" x14ac:dyDescent="0.2">
      <c r="A37" s="2" t="s">
        <v>36</v>
      </c>
      <c r="B37">
        <v>7579.59</v>
      </c>
    </row>
    <row r="38" spans="1:5" ht="24.95" customHeight="1" x14ac:dyDescent="0.2">
      <c r="A38" s="2" t="s">
        <v>37</v>
      </c>
      <c r="B38">
        <v>7972.7</v>
      </c>
    </row>
    <row r="39" spans="1:5" ht="24.95" customHeight="1" x14ac:dyDescent="0.2">
      <c r="A39" s="2" t="s">
        <v>38</v>
      </c>
      <c r="B39">
        <v>4091.61</v>
      </c>
    </row>
    <row r="40" spans="1:5" ht="24.95" customHeight="1" x14ac:dyDescent="0.2">
      <c r="A40" s="2" t="s">
        <v>39</v>
      </c>
      <c r="B40">
        <v>2218.64</v>
      </c>
    </row>
    <row r="41" spans="1:5" ht="24.95" customHeight="1" x14ac:dyDescent="0.2">
      <c r="A41" s="2" t="s">
        <v>40</v>
      </c>
      <c r="B41" t="s">
        <v>44</v>
      </c>
    </row>
    <row r="42" spans="1:5" ht="24.95" customHeight="1" x14ac:dyDescent="0.2">
      <c r="A42" s="2" t="s">
        <v>41</v>
      </c>
      <c r="B42">
        <v>734.25</v>
      </c>
    </row>
    <row r="43" spans="1:5" ht="24.95" customHeight="1" x14ac:dyDescent="0.2"/>
    <row r="44" spans="1:5" ht="24.95" customHeight="1" x14ac:dyDescent="0.25">
      <c r="A44" s="1" t="s">
        <v>2</v>
      </c>
    </row>
    <row r="45" spans="1:5" ht="24.95" customHeight="1" x14ac:dyDescent="0.2">
      <c r="B45" s="2" t="s">
        <v>42</v>
      </c>
    </row>
    <row r="46" spans="1:5" ht="24.95" customHeight="1" x14ac:dyDescent="0.2">
      <c r="B46" s="2" t="s">
        <v>43</v>
      </c>
    </row>
    <row r="47" spans="1:5" ht="24.95" customHeight="1" x14ac:dyDescent="0.2">
      <c r="A47" s="2" t="s">
        <v>4</v>
      </c>
      <c r="B47">
        <v>12.4</v>
      </c>
      <c r="C47">
        <f>AVERAGE(B47:B84)</f>
        <v>12.366842105263158</v>
      </c>
      <c r="D47">
        <f>STDEV(B47:B84)</f>
        <v>8.302084606853001E-2</v>
      </c>
      <c r="E47">
        <f>D47/C47*100</f>
        <v>0.671318072648453</v>
      </c>
    </row>
    <row r="48" spans="1:5" ht="24.95" customHeight="1" x14ac:dyDescent="0.2">
      <c r="A48" s="2" t="s">
        <v>5</v>
      </c>
      <c r="B48">
        <v>12.45</v>
      </c>
    </row>
    <row r="49" spans="1:2" ht="24.95" customHeight="1" x14ac:dyDescent="0.2">
      <c r="A49" s="2" t="s">
        <v>6</v>
      </c>
      <c r="B49">
        <v>12.38</v>
      </c>
    </row>
    <row r="50" spans="1:2" ht="24.95" customHeight="1" x14ac:dyDescent="0.2">
      <c r="A50" s="2" t="s">
        <v>7</v>
      </c>
      <c r="B50">
        <v>12.48</v>
      </c>
    </row>
    <row r="51" spans="1:2" ht="24.95" customHeight="1" x14ac:dyDescent="0.2">
      <c r="A51" s="2" t="s">
        <v>8</v>
      </c>
      <c r="B51">
        <v>12.46</v>
      </c>
    </row>
    <row r="52" spans="1:2" ht="24.95" customHeight="1" x14ac:dyDescent="0.2">
      <c r="A52" s="2" t="s">
        <v>9</v>
      </c>
      <c r="B52">
        <v>12.28</v>
      </c>
    </row>
    <row r="53" spans="1:2" ht="24.95" customHeight="1" x14ac:dyDescent="0.2">
      <c r="A53" s="2" t="s">
        <v>10</v>
      </c>
      <c r="B53">
        <v>12.36</v>
      </c>
    </row>
    <row r="54" spans="1:2" ht="24.95" customHeight="1" x14ac:dyDescent="0.2">
      <c r="A54" s="2" t="s">
        <v>11</v>
      </c>
      <c r="B54">
        <v>12.35</v>
      </c>
    </row>
    <row r="55" spans="1:2" ht="24.95" customHeight="1" x14ac:dyDescent="0.2">
      <c r="A55" s="2" t="s">
        <v>12</v>
      </c>
      <c r="B55">
        <v>12.4</v>
      </c>
    </row>
    <row r="56" spans="1:2" ht="24.95" customHeight="1" x14ac:dyDescent="0.2">
      <c r="A56" s="2" t="s">
        <v>13</v>
      </c>
      <c r="B56">
        <v>12.38</v>
      </c>
    </row>
    <row r="57" spans="1:2" ht="24.95" customHeight="1" x14ac:dyDescent="0.2">
      <c r="A57" s="2" t="s">
        <v>14</v>
      </c>
      <c r="B57">
        <v>12.36</v>
      </c>
    </row>
    <row r="58" spans="1:2" ht="24.95" customHeight="1" x14ac:dyDescent="0.2">
      <c r="A58" s="2" t="s">
        <v>15</v>
      </c>
      <c r="B58">
        <v>12.3</v>
      </c>
    </row>
    <row r="59" spans="1:2" ht="24.95" customHeight="1" x14ac:dyDescent="0.2">
      <c r="A59" s="2" t="s">
        <v>16</v>
      </c>
      <c r="B59">
        <v>12.45</v>
      </c>
    </row>
    <row r="60" spans="1:2" ht="24.95" customHeight="1" x14ac:dyDescent="0.2">
      <c r="A60" s="2" t="s">
        <v>17</v>
      </c>
      <c r="B60">
        <v>12.43</v>
      </c>
    </row>
    <row r="61" spans="1:2" ht="24.95" customHeight="1" x14ac:dyDescent="0.2">
      <c r="A61" s="2" t="s">
        <v>18</v>
      </c>
      <c r="B61">
        <v>12.4</v>
      </c>
    </row>
    <row r="62" spans="1:2" ht="24.95" customHeight="1" x14ac:dyDescent="0.2">
      <c r="A62" s="2" t="s">
        <v>19</v>
      </c>
      <c r="B62">
        <v>12.33</v>
      </c>
    </row>
    <row r="63" spans="1:2" ht="24.95" customHeight="1" x14ac:dyDescent="0.2">
      <c r="A63" s="2" t="s">
        <v>20</v>
      </c>
      <c r="B63">
        <v>12.3</v>
      </c>
    </row>
    <row r="64" spans="1:2" ht="24.95" customHeight="1" x14ac:dyDescent="0.2">
      <c r="A64" s="2" t="s">
        <v>21</v>
      </c>
      <c r="B64">
        <v>12.33</v>
      </c>
    </row>
    <row r="65" spans="1:2" ht="24.95" customHeight="1" x14ac:dyDescent="0.2">
      <c r="A65" s="2" t="s">
        <v>22</v>
      </c>
      <c r="B65">
        <v>12.35</v>
      </c>
    </row>
    <row r="66" spans="1:2" ht="24.95" customHeight="1" x14ac:dyDescent="0.2">
      <c r="A66" s="2" t="s">
        <v>23</v>
      </c>
      <c r="B66">
        <v>12.38</v>
      </c>
    </row>
    <row r="67" spans="1:2" ht="24.95" customHeight="1" x14ac:dyDescent="0.2">
      <c r="A67" s="2" t="s">
        <v>24</v>
      </c>
      <c r="B67">
        <v>12.21</v>
      </c>
    </row>
    <row r="68" spans="1:2" ht="24.95" customHeight="1" x14ac:dyDescent="0.2">
      <c r="A68" s="2" t="s">
        <v>25</v>
      </c>
      <c r="B68">
        <v>12.28</v>
      </c>
    </row>
    <row r="69" spans="1:2" ht="24.95" customHeight="1" x14ac:dyDescent="0.2">
      <c r="A69" s="2" t="s">
        <v>26</v>
      </c>
      <c r="B69">
        <v>12.38</v>
      </c>
    </row>
    <row r="70" spans="1:2" ht="24.95" customHeight="1" x14ac:dyDescent="0.2">
      <c r="A70" s="2" t="s">
        <v>27</v>
      </c>
      <c r="B70">
        <v>12.26</v>
      </c>
    </row>
    <row r="71" spans="1:2" ht="24.95" customHeight="1" x14ac:dyDescent="0.2">
      <c r="A71" s="2" t="s">
        <v>28</v>
      </c>
      <c r="B71">
        <v>12.31</v>
      </c>
    </row>
    <row r="72" spans="1:2" ht="24.95" customHeight="1" x14ac:dyDescent="0.2">
      <c r="A72" s="2" t="s">
        <v>29</v>
      </c>
      <c r="B72">
        <v>12.38</v>
      </c>
    </row>
    <row r="73" spans="1:2" ht="24.95" customHeight="1" x14ac:dyDescent="0.2">
      <c r="A73" s="2" t="s">
        <v>30</v>
      </c>
      <c r="B73">
        <v>12.45</v>
      </c>
    </row>
    <row r="74" spans="1:2" ht="24.95" customHeight="1" x14ac:dyDescent="0.2">
      <c r="A74" s="2" t="s">
        <v>31</v>
      </c>
      <c r="B74">
        <v>12.48</v>
      </c>
    </row>
    <row r="75" spans="1:2" ht="24.95" customHeight="1" x14ac:dyDescent="0.2">
      <c r="A75" s="2" t="s">
        <v>32</v>
      </c>
      <c r="B75">
        <v>12.26</v>
      </c>
    </row>
    <row r="76" spans="1:2" ht="24.95" customHeight="1" x14ac:dyDescent="0.2">
      <c r="A76" s="2" t="s">
        <v>33</v>
      </c>
      <c r="B76">
        <v>12.43</v>
      </c>
    </row>
    <row r="77" spans="1:2" ht="24.95" customHeight="1" x14ac:dyDescent="0.2">
      <c r="A77" s="2" t="s">
        <v>34</v>
      </c>
      <c r="B77">
        <v>12.41</v>
      </c>
    </row>
    <row r="78" spans="1:2" ht="24.95" customHeight="1" x14ac:dyDescent="0.2">
      <c r="A78" s="2" t="s">
        <v>35</v>
      </c>
      <c r="B78">
        <v>12.21</v>
      </c>
    </row>
    <row r="79" spans="1:2" ht="24.95" customHeight="1" x14ac:dyDescent="0.2">
      <c r="A79" s="2" t="s">
        <v>36</v>
      </c>
      <c r="B79">
        <v>12.18</v>
      </c>
    </row>
    <row r="80" spans="1:2" ht="24.95" customHeight="1" x14ac:dyDescent="0.2">
      <c r="A80" s="2" t="s">
        <v>37</v>
      </c>
      <c r="B80">
        <v>12.31</v>
      </c>
    </row>
    <row r="81" spans="1:2" ht="24.95" customHeight="1" x14ac:dyDescent="0.2">
      <c r="A81" s="2" t="s">
        <v>38</v>
      </c>
      <c r="B81">
        <v>12.45</v>
      </c>
    </row>
    <row r="82" spans="1:2" ht="24.95" customHeight="1" x14ac:dyDescent="0.2">
      <c r="A82" s="2" t="s">
        <v>39</v>
      </c>
      <c r="B82">
        <v>12.36</v>
      </c>
    </row>
    <row r="83" spans="1:2" ht="24.95" customHeight="1" x14ac:dyDescent="0.2">
      <c r="A83" s="2" t="s">
        <v>40</v>
      </c>
      <c r="B83">
        <v>12.51</v>
      </c>
    </row>
    <row r="84" spans="1:2" ht="24.95" customHeight="1" x14ac:dyDescent="0.2">
      <c r="A84" s="2" t="s">
        <v>41</v>
      </c>
      <c r="B84">
        <v>12.5</v>
      </c>
    </row>
    <row r="85" spans="1:2" ht="24.95" customHeight="1" x14ac:dyDescent="0.2"/>
    <row r="86" spans="1:2" ht="24.95" customHeight="1" x14ac:dyDescent="0.25">
      <c r="A86" s="1" t="s">
        <v>3</v>
      </c>
    </row>
    <row r="87" spans="1:2" ht="24.95" customHeight="1" x14ac:dyDescent="0.2">
      <c r="B87" s="2" t="s">
        <v>42</v>
      </c>
    </row>
    <row r="88" spans="1:2" ht="24.95" customHeight="1" x14ac:dyDescent="0.2">
      <c r="B88" s="2" t="s">
        <v>43</v>
      </c>
    </row>
    <row r="89" spans="1:2" ht="24.95" customHeight="1" x14ac:dyDescent="0.2">
      <c r="A89" s="2" t="s">
        <v>4</v>
      </c>
      <c r="B89" s="3">
        <v>2711000</v>
      </c>
    </row>
    <row r="90" spans="1:2" ht="24.95" customHeight="1" x14ac:dyDescent="0.2">
      <c r="A90" s="2" t="s">
        <v>5</v>
      </c>
      <c r="B90" s="3">
        <v>2705000</v>
      </c>
    </row>
    <row r="91" spans="1:2" ht="24.95" customHeight="1" x14ac:dyDescent="0.2">
      <c r="A91" s="2" t="s">
        <v>6</v>
      </c>
      <c r="B91" s="3">
        <v>2430000</v>
      </c>
    </row>
    <row r="92" spans="1:2" ht="24.95" customHeight="1" x14ac:dyDescent="0.2">
      <c r="A92" s="2" t="s">
        <v>7</v>
      </c>
      <c r="B92" s="3">
        <v>2839000</v>
      </c>
    </row>
    <row r="93" spans="1:2" ht="24.95" customHeight="1" x14ac:dyDescent="0.2">
      <c r="A93" s="2" t="s">
        <v>8</v>
      </c>
      <c r="B93" s="3">
        <v>2040000</v>
      </c>
    </row>
    <row r="94" spans="1:2" ht="24.95" customHeight="1" x14ac:dyDescent="0.2">
      <c r="A94" s="2" t="s">
        <v>9</v>
      </c>
      <c r="B94" s="3">
        <v>263200</v>
      </c>
    </row>
    <row r="95" spans="1:2" ht="24.95" customHeight="1" x14ac:dyDescent="0.2">
      <c r="A95" s="2" t="s">
        <v>10</v>
      </c>
      <c r="B95" s="3">
        <v>1719000</v>
      </c>
    </row>
    <row r="96" spans="1:2" ht="24.95" customHeight="1" x14ac:dyDescent="0.2">
      <c r="A96" s="2" t="s">
        <v>11</v>
      </c>
      <c r="B96" s="3">
        <v>1057000</v>
      </c>
    </row>
    <row r="97" spans="1:2" ht="24.95" customHeight="1" x14ac:dyDescent="0.2">
      <c r="A97" s="2" t="s">
        <v>12</v>
      </c>
      <c r="B97" s="3">
        <v>2601000</v>
      </c>
    </row>
    <row r="98" spans="1:2" ht="24.95" customHeight="1" x14ac:dyDescent="0.2">
      <c r="A98" s="2" t="s">
        <v>13</v>
      </c>
      <c r="B98" s="3">
        <v>689300</v>
      </c>
    </row>
    <row r="99" spans="1:2" ht="24.95" customHeight="1" x14ac:dyDescent="0.2">
      <c r="A99" s="2" t="s">
        <v>14</v>
      </c>
      <c r="B99" s="3">
        <v>788800</v>
      </c>
    </row>
    <row r="100" spans="1:2" ht="24.95" customHeight="1" x14ac:dyDescent="0.2">
      <c r="A100" s="2" t="s">
        <v>15</v>
      </c>
      <c r="B100" s="3">
        <v>603800</v>
      </c>
    </row>
    <row r="101" spans="1:2" ht="24.95" customHeight="1" x14ac:dyDescent="0.2">
      <c r="A101" s="2" t="s">
        <v>16</v>
      </c>
      <c r="B101" s="3">
        <v>3179000</v>
      </c>
    </row>
    <row r="102" spans="1:2" ht="24.95" customHeight="1" x14ac:dyDescent="0.2">
      <c r="A102" s="2" t="s">
        <v>17</v>
      </c>
      <c r="B102" s="3">
        <v>675100</v>
      </c>
    </row>
    <row r="103" spans="1:2" ht="24.95" customHeight="1" x14ac:dyDescent="0.2">
      <c r="A103" s="2" t="s">
        <v>18</v>
      </c>
      <c r="B103" s="3">
        <v>2621000</v>
      </c>
    </row>
    <row r="104" spans="1:2" ht="24.95" customHeight="1" x14ac:dyDescent="0.2">
      <c r="A104" s="2" t="s">
        <v>19</v>
      </c>
      <c r="B104" s="3">
        <v>2071000</v>
      </c>
    </row>
    <row r="105" spans="1:2" ht="24.95" customHeight="1" x14ac:dyDescent="0.2">
      <c r="A105" s="2" t="s">
        <v>20</v>
      </c>
      <c r="B105" s="3">
        <v>464000</v>
      </c>
    </row>
    <row r="106" spans="1:2" ht="24.95" customHeight="1" x14ac:dyDescent="0.2">
      <c r="A106" s="2" t="s">
        <v>21</v>
      </c>
      <c r="B106" s="3">
        <v>453100</v>
      </c>
    </row>
    <row r="107" spans="1:2" ht="24.95" customHeight="1" x14ac:dyDescent="0.2">
      <c r="A107" s="2" t="s">
        <v>22</v>
      </c>
      <c r="B107" s="3">
        <v>401300</v>
      </c>
    </row>
    <row r="108" spans="1:2" ht="24.95" customHeight="1" x14ac:dyDescent="0.2">
      <c r="A108" s="2" t="s">
        <v>23</v>
      </c>
      <c r="B108" s="3">
        <v>3300000</v>
      </c>
    </row>
    <row r="109" spans="1:2" ht="24.95" customHeight="1" x14ac:dyDescent="0.2">
      <c r="A109" s="2" t="s">
        <v>24</v>
      </c>
      <c r="B109" s="3">
        <v>2364000</v>
      </c>
    </row>
    <row r="110" spans="1:2" ht="24.95" customHeight="1" x14ac:dyDescent="0.2">
      <c r="A110" s="2" t="s">
        <v>25</v>
      </c>
      <c r="B110" s="3">
        <v>1760000</v>
      </c>
    </row>
    <row r="111" spans="1:2" ht="24.95" customHeight="1" x14ac:dyDescent="0.2">
      <c r="A111" s="2" t="s">
        <v>26</v>
      </c>
      <c r="B111" s="3">
        <v>2295000</v>
      </c>
    </row>
    <row r="112" spans="1:2" ht="24.95" customHeight="1" x14ac:dyDescent="0.2">
      <c r="A112" s="2" t="s">
        <v>27</v>
      </c>
      <c r="B112" s="3">
        <v>880900</v>
      </c>
    </row>
    <row r="113" spans="1:2" ht="24.95" customHeight="1" x14ac:dyDescent="0.2">
      <c r="A113" s="2" t="s">
        <v>28</v>
      </c>
      <c r="B113" s="3">
        <v>1822000</v>
      </c>
    </row>
    <row r="114" spans="1:2" ht="24.95" customHeight="1" x14ac:dyDescent="0.2">
      <c r="A114" s="2" t="s">
        <v>29</v>
      </c>
      <c r="B114" s="3">
        <v>2101000</v>
      </c>
    </row>
    <row r="115" spans="1:2" ht="24.95" customHeight="1" x14ac:dyDescent="0.2">
      <c r="A115" s="2" t="s">
        <v>30</v>
      </c>
      <c r="B115" s="3">
        <v>2029000</v>
      </c>
    </row>
    <row r="116" spans="1:2" ht="24.95" customHeight="1" x14ac:dyDescent="0.2">
      <c r="A116" s="2" t="s">
        <v>31</v>
      </c>
      <c r="B116" s="3">
        <v>1753000</v>
      </c>
    </row>
    <row r="117" spans="1:2" ht="24.95" customHeight="1" x14ac:dyDescent="0.2">
      <c r="A117" s="2" t="s">
        <v>32</v>
      </c>
      <c r="B117" s="3">
        <v>509300</v>
      </c>
    </row>
    <row r="118" spans="1:2" ht="24.95" customHeight="1" x14ac:dyDescent="0.2">
      <c r="A118" s="2" t="s">
        <v>33</v>
      </c>
      <c r="B118" s="3">
        <v>2671000</v>
      </c>
    </row>
    <row r="119" spans="1:2" ht="24.95" customHeight="1" x14ac:dyDescent="0.2">
      <c r="A119" s="2" t="s">
        <v>34</v>
      </c>
      <c r="B119" s="3">
        <v>2580000</v>
      </c>
    </row>
    <row r="120" spans="1:2" ht="24.95" customHeight="1" x14ac:dyDescent="0.2">
      <c r="A120" s="2" t="s">
        <v>35</v>
      </c>
      <c r="B120" s="3">
        <v>538400</v>
      </c>
    </row>
    <row r="121" spans="1:2" ht="24.95" customHeight="1" x14ac:dyDescent="0.2">
      <c r="A121" s="2" t="s">
        <v>36</v>
      </c>
      <c r="B121" s="3">
        <v>738200</v>
      </c>
    </row>
    <row r="122" spans="1:2" ht="24.95" customHeight="1" x14ac:dyDescent="0.2">
      <c r="A122" s="2" t="s">
        <v>37</v>
      </c>
      <c r="B122" s="3">
        <v>638100</v>
      </c>
    </row>
    <row r="123" spans="1:2" ht="24.95" customHeight="1" x14ac:dyDescent="0.2">
      <c r="A123" s="2" t="s">
        <v>38</v>
      </c>
      <c r="B123" s="3">
        <v>1801000</v>
      </c>
    </row>
    <row r="124" spans="1:2" ht="24.95" customHeight="1" x14ac:dyDescent="0.2">
      <c r="A124" s="2" t="s">
        <v>39</v>
      </c>
      <c r="B124" s="3">
        <v>3198000</v>
      </c>
    </row>
    <row r="125" spans="1:2" ht="24.95" customHeight="1" x14ac:dyDescent="0.2">
      <c r="A125" s="2" t="s">
        <v>40</v>
      </c>
      <c r="B125" s="3">
        <v>3457000</v>
      </c>
    </row>
    <row r="126" spans="1:2" ht="24.95" customHeight="1" x14ac:dyDescent="0.2">
      <c r="A126" s="2" t="s">
        <v>41</v>
      </c>
      <c r="B126" s="3">
        <v>3428000</v>
      </c>
    </row>
  </sheetData>
  <pageMargins left="0.5" right="0.5" top="1" bottom="0.5" header="0.2" footer="0.2"/>
  <pageSetup paperSize="9" orientation="landscape"/>
  <headerFooter alignWithMargins="0">
    <oddHeader>&amp;L&amp;G&amp;C&amp;B&amp;U&amp;14Quick Sample Summary&amp;R&amp;10Page: &amp;P</oddHeader>
    <oddFooter>&amp;R&amp;09Exported on &amp;D at &amp;T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:description>Report Generated Using Pinnacle</dc:description>
  <cp:lastModifiedBy>PE</cp:lastModifiedBy>
  <dcterms:created xsi:type="dcterms:W3CDTF">2022-02-21T01:40:48Z</dcterms:created>
  <dcterms:modified xsi:type="dcterms:W3CDTF">2022-02-21T01:47:07Z</dcterms:modified>
</cp:coreProperties>
</file>