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EFHD2\"/>
    </mc:Choice>
  </mc:AlternateContent>
  <xr:revisionPtr revIDLastSave="0" documentId="13_ncr:1_{6E4AEC2B-1039-4933-9BDD-0528A8EB8BAD}" xr6:coauthVersionLast="36" xr6:coauthVersionMax="47" xr10:uidLastSave="{00000000-0000-0000-0000-000000000000}"/>
  <bookViews>
    <workbookView xWindow="-105" yWindow="-105" windowWidth="23250" windowHeight="12570" tabRatio="748" xr2:uid="{00000000-000D-0000-FFFF-FFFF00000000}"/>
  </bookViews>
  <sheets>
    <sheet name="Ratios &amp; Adj P&lt;0.05" sheetId="1" r:id="rId1"/>
  </sheets>
  <definedNames>
    <definedName name="_xlnm._FilterDatabase" localSheetId="0" hidden="1">'Ratios &amp; Adj P&lt;0.05'!$A$1:$AO$1496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498" i="1" l="1"/>
</calcChain>
</file>

<file path=xl/sharedStrings.xml><?xml version="1.0" encoding="utf-8"?>
<sst xmlns="http://schemas.openxmlformats.org/spreadsheetml/2006/main" count="31178" uniqueCount="12148">
  <si>
    <t>Protein FDR Confidence: Combined</t>
  </si>
  <si>
    <t>Master</t>
  </si>
  <si>
    <t>Accession</t>
  </si>
  <si>
    <t>Description</t>
  </si>
  <si>
    <t>Exp. q-value: Combined</t>
  </si>
  <si>
    <t>Sum PEP Score</t>
  </si>
  <si>
    <t>Coverage [%]</t>
  </si>
  <si>
    <t># Peptides</t>
  </si>
  <si>
    <t># PSMs</t>
  </si>
  <si>
    <t># Unique Peptides</t>
  </si>
  <si>
    <t># AAs</t>
  </si>
  <si>
    <t>MW [kDa]</t>
  </si>
  <si>
    <t>calc. pI</t>
  </si>
  <si>
    <t>Score Sequest HT: Sequest HT</t>
  </si>
  <si>
    <t># Peptides (by Search Engine): Sequest HT</t>
  </si>
  <si>
    <t>Biological Process</t>
  </si>
  <si>
    <t>Cellular Component</t>
  </si>
  <si>
    <t>Molecular Function</t>
  </si>
  <si>
    <t>Pfam IDs</t>
  </si>
  <si>
    <t>Entrez Gene ID</t>
  </si>
  <si>
    <t>Ensembl Gene ID</t>
  </si>
  <si>
    <t>Gene Symbol</t>
  </si>
  <si>
    <t>Gene ID</t>
  </si>
  <si>
    <t>KEGG Pathways</t>
  </si>
  <si>
    <t>WikiPathways</t>
  </si>
  <si>
    <t>Reactome Pathways</t>
  </si>
  <si>
    <t># Protein Pathway Groups</t>
  </si>
  <si>
    <t># Razor Peptides</t>
  </si>
  <si>
    <t>Abundance Ratio: (EFHD2) / (IgG)</t>
  </si>
  <si>
    <t>Abundance Ratio Adj. P-Value: (EFHD2) / (IgG)</t>
  </si>
  <si>
    <t>Abundance Ratio Variability [%]: (EFHD2) / (IgG)</t>
  </si>
  <si>
    <t>Abundances (Grouped): EFHD2</t>
  </si>
  <si>
    <t>Abundances (Grouped): IgG</t>
  </si>
  <si>
    <t>Abundances (Grouped) CV [%]: EFHD2</t>
  </si>
  <si>
    <t>Abundances (Grouped) CV [%]: IgG</t>
  </si>
  <si>
    <t>Found in Sample: [S3] F3: Sample, EFHD2</t>
  </si>
  <si>
    <t>Found in Sample: [S4] F4: Sample, EFHD2</t>
  </si>
  <si>
    <t>Found in Sample: [S1] F1: Sample, IgG</t>
  </si>
  <si>
    <t>Found in Sample: [S2] F2: Sample, IgG</t>
  </si>
  <si>
    <t># Protein Groups</t>
  </si>
  <si>
    <t>Modifications</t>
  </si>
  <si>
    <t>High</t>
  </si>
  <si>
    <t>Master Protein</t>
  </si>
  <si>
    <t>P04264</t>
  </si>
  <si>
    <t>Keratin, type II cytoskeletal 1 OS=Homo sapiens OX=9606 GN=KRT1 PE=1 SV=6</t>
  </si>
  <si>
    <t>cell organization and biogenesis;protein metabolism;other metabolic processes;stress response;other biological processes</t>
  </si>
  <si>
    <t>non-structural extracellular;plasma membrane;other membranes;cytosol;cytoskeleton;other cell component</t>
  </si>
  <si>
    <t>bone, tooth or skin structural activity;other molecular function</t>
  </si>
  <si>
    <t>Pf00038, Pf16208, Pf16210</t>
  </si>
  <si>
    <t>3848</t>
  </si>
  <si>
    <t>ENSG00000167768</t>
  </si>
  <si>
    <t>KRT1</t>
  </si>
  <si>
    <t>B2RA01; hsa:3848; P04264; P85925; P86104; Q14720; Q6GSJ0; Q9H298</t>
  </si>
  <si>
    <t/>
  </si>
  <si>
    <t>Corticotropin-releasing hormone signaling pathway</t>
  </si>
  <si>
    <t>Neutrophil degranulation; Formation of the cornified envelope</t>
  </si>
  <si>
    <t>P12270</t>
  </si>
  <si>
    <t>Nucleoprotein TPR OS=Homo sapiens OX=9606 GN=TPR PE=1 SV=3</t>
  </si>
  <si>
    <t>cell cycle OR cell proliferation;cell organization and biogenesis;other metabolic processes;stress response;transport;signal transduction;other biological processes</t>
  </si>
  <si>
    <t>other membranes;cytoskeleton;nucleus;other cell component</t>
  </si>
  <si>
    <t>cytoskeletal activity;nucleic acid binding activity;other molecular function</t>
  </si>
  <si>
    <t>Pf07926</t>
  </si>
  <si>
    <t>7175</t>
  </si>
  <si>
    <t>ENSG00000047410</t>
  </si>
  <si>
    <t>TPR</t>
  </si>
  <si>
    <t>hsa:7175; P12270; Q15624; Q15655; Q5SWY0; Q99968</t>
  </si>
  <si>
    <t>Nucleocytoplasmic transport; Amyotrophic lateral sclerosis; Pathways in cancer; Thyroid cancer</t>
  </si>
  <si>
    <t>Transport of Mature mRNA derived from an Intron-Containing Transcript; HCMV Late Events; HCMV Early Events; SUMOylation of DNA replication proteins; ISG15 antiviral mechanism; Transport of the SLBP independent Mature mRNA; Transport of the SLBP Dependant Mature mRNA; Transport of Mature mRNA Derived from an Intronless Transcript; Rev-mediated nuclear export of HIV RNA; Transport of Ribonucleoproteins into the Host Nucleus; NS1 Mediated Effects on Host Pathways; Viral Messenger RNA Synthesis; NEP/NS2 Interacts with the Cellular Export Machinery; Regulation of Glucokinase by Glucokinase Regulatory Protein; Nuclear import of Rev protein; Vpr-mediated nuclear import of PICs; snRNP Assembly; SUMOylation of DNA damage response and repair proteins; SUMOylation of ubiquitinylation proteins; Nuclear Pore Complex (NPC) Disassembly; Regulation of HSF1-mediated heat shock response; SUMOylation of SUMOylation proteins; SUMOylation of chromatin organization proteins; SUMOylation of RNA binding proteins; Transcriptional regulation by small RNAs; Defective TPR may confer susceptibility towards thyroid papillary carcinoma (TPC); tRNA processing in the nucleus; Signaling by ALK fusions and activated point mutants</t>
  </si>
  <si>
    <t>Peak Found</t>
  </si>
  <si>
    <t>Met-loss+Acetyl [N-Term]</t>
  </si>
  <si>
    <t>Q9NR30</t>
  </si>
  <si>
    <t>Nucleolar RNA helicase 2 OS=Homo sapiens OX=9606 GN=DDX21 PE=1 SV=5</t>
  </si>
  <si>
    <t>DNA metabolism;RNA metabolism OR transcription;other metabolic processes;stress response;other biological processes</t>
  </si>
  <si>
    <t>cytosol;mitochondrion;nucleus;other cell component</t>
  </si>
  <si>
    <t>nucleic acid binding activity;other molecular function</t>
  </si>
  <si>
    <t>Pf00270, Pf00271, Pf08152</t>
  </si>
  <si>
    <t>9188</t>
  </si>
  <si>
    <t>ENSG00000165732</t>
  </si>
  <si>
    <t>DDX21</t>
  </si>
  <si>
    <t>B2RDL0; hsa:9188; Q13436; Q5VX41; Q68D35; Q9NR30</t>
  </si>
  <si>
    <t>B-WICH complex positively regulates rRNA expression; Major pathway of rRNA processing in the nucleolus and cytosol</t>
  </si>
  <si>
    <t>P19338</t>
  </si>
  <si>
    <t>Nucleolin OS=Homo sapiens OX=9606 GN=NCL PE=1 SV=3</t>
  </si>
  <si>
    <t>developmental processes;other biological processes</t>
  </si>
  <si>
    <t>nucleus;other cell component</t>
  </si>
  <si>
    <t>Pf00076</t>
  </si>
  <si>
    <t>4691</t>
  </si>
  <si>
    <t>ENSG00000115053</t>
  </si>
  <si>
    <t>NCL</t>
  </si>
  <si>
    <t>hsa:4691; P19338; Q53SK1; Q8NB06; Q9UCF0; Q9UDG1</t>
  </si>
  <si>
    <t>Pathogenic Escherichia coli infection</t>
  </si>
  <si>
    <t>Pathogenic Escherichia coli infection; VEGFA-VEGFR2 signaling pathway</t>
  </si>
  <si>
    <t>Major pathway of rRNA processing in the nucleolus and cytosol</t>
  </si>
  <si>
    <t>P78527</t>
  </si>
  <si>
    <t>DNA-dependent protein kinase catalytic subunit OS=Homo sapiens OX=9606 GN=PRKDC PE=1 SV=3</t>
  </si>
  <si>
    <t>cell cycle OR cell proliferation;cell organization and biogenesis;protein metabolism;DNA metabolism;RNA metabolism OR transcription;other metabolic processes;stress response;developmental processes;signal transduction;other biological processes</t>
  </si>
  <si>
    <t>cytosol;nucleus;other cell component</t>
  </si>
  <si>
    <t>nucleic acid binding activity;kinase activity;other molecular function</t>
  </si>
  <si>
    <t>Pf00454, Pf02259, Pf02260, Pf08163, Pf19704, Pf20502</t>
  </si>
  <si>
    <t>5591</t>
  </si>
  <si>
    <t>ENSG00000253729</t>
  </si>
  <si>
    <t>PRKDC</t>
  </si>
  <si>
    <t>hsa:5591; P78527; P78528; Q13327; Q13337; Q14175; Q59H99; Q7Z611; Q96SE6; Q9UME3</t>
  </si>
  <si>
    <t>Non-homologous end-joining; Cell cycle</t>
  </si>
  <si>
    <t>miRNA regulation of DNA damage response; Cell cycle; Retinoblastoma gene in cancer; Fas ligand pathway and stress induction of heat shock proteins; Pathways affected in adenoid cystic carcinoma; ATM signaling in development and disease ; Non-homologous end joining; Osteoblast differentiation and related diseases; DNA repair pathways, full network; DNA damage response</t>
  </si>
  <si>
    <t>E3 ubiquitin ligases ubiquitinate target proteins; Nonhomologous End-Joining (NHEJ); Cytosolic sensors of pathogen-associated DNA ; IRF3-mediated induction of type I IFN</t>
  </si>
  <si>
    <t>Q00839</t>
  </si>
  <si>
    <t>Heterogeneous nuclear ribonucleoprotein U OS=Homo sapiens OX=9606 GN=HNRNPU PE=1 SV=6</t>
  </si>
  <si>
    <t>cell cycle OR cell proliferation;cell organization and biogenesis;RNA metabolism OR transcription;other metabolic processes;transport;developmental processes;other biological processes</t>
  </si>
  <si>
    <t>cytosol;cytoskeleton;nucleus;other cell component</t>
  </si>
  <si>
    <t>Pf00622, Pf02037, Pf13671</t>
  </si>
  <si>
    <t>3192</t>
  </si>
  <si>
    <t>ENSG00000153187</t>
  </si>
  <si>
    <t>HNRNPU</t>
  </si>
  <si>
    <t>hsa:3192; O75507; Q00839; Q8N174; Q96HY9; Q9BQ09</t>
  </si>
  <si>
    <t>Spliceosome</t>
  </si>
  <si>
    <t>mRNA processing; lncRNA in canonical Wnt signaling and colorectal cancer</t>
  </si>
  <si>
    <t>mRNA Splicing - Major Pathway; Processing of Capped Intron-Containing Pre-mRNA</t>
  </si>
  <si>
    <t>P55072</t>
  </si>
  <si>
    <t>Transitional endoplasmic reticulum ATPase OS=Homo sapiens OX=9606 GN=VCP PE=1 SV=4</t>
  </si>
  <si>
    <t>cell cycle OR cell proliferation;cell organization and biogenesis;protein metabolism;DNA metabolism;other metabolic processes;stress response;transport;signal transduction;other biological processes</t>
  </si>
  <si>
    <t>non-structural extracellular;other membranes;cytosol;ER/Golgi;nucleus;other cytoplasmic organelle;other cell component</t>
  </si>
  <si>
    <t>signal transduction activity or receptor binding;enzyme regulator activity;other molecular function</t>
  </si>
  <si>
    <t>Pf00004, Pf02359, Pf02933, Pf09336, Pf17862</t>
  </si>
  <si>
    <t>7415</t>
  </si>
  <si>
    <t>ENSG00000165280</t>
  </si>
  <si>
    <t>VCP</t>
  </si>
  <si>
    <t>B2R5T8; hsa:7415; P55072; Q0V924; Q2TAI5; Q969G7; Q9UCD5</t>
  </si>
  <si>
    <t>Protein processing in endoplasmic reticulum; Amyotrophic lateral sclerosis; Pathways of neurodegeneration; Legionellosis</t>
  </si>
  <si>
    <t>Aggrephagy; Neutrophil degranulation; RHOH GTPase cycle; ABC-family proteins mediated transport; Defective CFTR causes cystic fibrosis; Ovarian tumor domain proteases; Hedgehog ligand biogenesis; HSF1 activation; Hh mutants are degraded by ERAD; E3 ubiquitin ligases ubiquitinate target proteins; Translesion Synthesis by POLH; Attachment and Entry; Attachment and Entry; Josephin domain DUBs; Protein methylation; N-glycan trimming in the ER and Calnexin/Calreticulin cycle</t>
  </si>
  <si>
    <t>P49454</t>
  </si>
  <si>
    <t>Centromere protein F OS=Homo sapiens OX=9606 GN=CENPF PE=1 SV=3</t>
  </si>
  <si>
    <t>cell cycle OR cell proliferation;cell organization and biogenesis;DNA metabolism;other metabolic processes;transport;developmental processes;signal transduction;other biological processes</t>
  </si>
  <si>
    <t>cytoskeletal activity;other molecular function</t>
  </si>
  <si>
    <t>Pf10473, Pf10481, Pf10490</t>
  </si>
  <si>
    <t>1063</t>
  </si>
  <si>
    <t>ENSG00000117724</t>
  </si>
  <si>
    <t>CENPF</t>
  </si>
  <si>
    <t>hsa:1063; P49454; Q13171; Q13246; Q5VVM7</t>
  </si>
  <si>
    <t>Gastric cancer network 1; Ciliopathies</t>
  </si>
  <si>
    <t>Separation of Sister Chromatids; Resolution of Sister Chromatid Cohesion; RHO GTPases Activate Formins; EML4 and NUDC in mitotic spindle formation; Amplification  of signal from unattached  kinetochores via a MAD2  inhibitory signal; Polo-like kinase mediated events</t>
  </si>
  <si>
    <t>P07814</t>
  </si>
  <si>
    <t>Bifunctional glutamate/proline--tRNA ligase OS=Homo sapiens OX=9606 GN=EPRS1 PE=1 SV=5</t>
  </si>
  <si>
    <t>cell organization and biogenesis;protein metabolism;RNA metabolism OR transcription;other metabolic processes;stress response;other biological processes</t>
  </si>
  <si>
    <t>plasma membrane;other membranes;cytosol;other cell component</t>
  </si>
  <si>
    <t>Pf00043, Pf00458, Pf00587, Pf00749, Pf03129, Pf03950, Pf09180</t>
  </si>
  <si>
    <t>2058</t>
  </si>
  <si>
    <t>ENSG00000136628</t>
  </si>
  <si>
    <t>EPRS1</t>
  </si>
  <si>
    <t>A0AVA9; B9EGH3; hsa:2058; P07814; Q05BP6; Q05DF8; Q5DSM1; Q5H9S5; Q6PD57; Q86X73</t>
  </si>
  <si>
    <t>Porphyrin metabolism; Aminoacyl-tRNA biosynthesis; Metabolic pathways; Biosynthesis of cofactors</t>
  </si>
  <si>
    <t>Parkinson's disease pathway; VEGFA-VEGFR2 signaling pathway; Amino acid metabolism</t>
  </si>
  <si>
    <t>tRNA modification in the nucleus and cytosol; Selenoamino acid metabolism; Cytosolic tRNA aminoacylation</t>
  </si>
  <si>
    <t>P46013</t>
  </si>
  <si>
    <t>Proliferation marker protein Ki-67 OS=Homo sapiens OX=9606 GN=MKI67 PE=1 SV=2</t>
  </si>
  <si>
    <t>cell cycle OR cell proliferation;other biological processes</t>
  </si>
  <si>
    <t>Pf00498, Pf08065, Pf15276</t>
  </si>
  <si>
    <t>4288</t>
  </si>
  <si>
    <t>ENSG00000148773</t>
  </si>
  <si>
    <t>MKI67</t>
  </si>
  <si>
    <t>hsa:4288; P46013; Q5VWH2</t>
  </si>
  <si>
    <t>Primary focal segmental glomerulosclerosis (FSGS)</t>
  </si>
  <si>
    <t>Q9P2E9</t>
  </si>
  <si>
    <t>Ribosome-binding protein 1 OS=Homo sapiens OX=9606 GN=RRBP1 PE=1 SV=5</t>
  </si>
  <si>
    <t>protein metabolism;other metabolic processes;transport</t>
  </si>
  <si>
    <t>other membranes;ER/Golgi;translational apparatus</t>
  </si>
  <si>
    <t>other molecular function</t>
  </si>
  <si>
    <t>Pf05104</t>
  </si>
  <si>
    <t>6238</t>
  </si>
  <si>
    <t>ENSG00000125844</t>
  </si>
  <si>
    <t>RRBP1</t>
  </si>
  <si>
    <t>A0A0A0MRV0; A2A2S6; A6NCN6; hsa:6238; O75300; O75301; Q5W165; Q96SB2; Q9BWP1; Q9H476; Q9P2E9</t>
  </si>
  <si>
    <t>Protein processing in endoplasmic reticulum</t>
  </si>
  <si>
    <t>Ectoderm differentiation</t>
  </si>
  <si>
    <t>Signaling by ALK fusions and activated point mutants</t>
  </si>
  <si>
    <t>P35527</t>
  </si>
  <si>
    <t>Keratin, type I cytoskeletal 9 OS=Homo sapiens OX=9606 GN=KRT9 PE=1 SV=3</t>
  </si>
  <si>
    <t>cell organization and biogenesis;other biological processes</t>
  </si>
  <si>
    <t>cytosol;cytoskeleton</t>
  </si>
  <si>
    <t>cytoskeletal activity</t>
  </si>
  <si>
    <t>Pf00038</t>
  </si>
  <si>
    <t>3857</t>
  </si>
  <si>
    <t>ENSG00000171403</t>
  </si>
  <si>
    <t>KRT9</t>
  </si>
  <si>
    <t>hsa:3857; O00109; P35527; Q0IJ47; Q14665</t>
  </si>
  <si>
    <t>Estrogen signaling pathway; Staphylococcus aureus infection</t>
  </si>
  <si>
    <t>Formation of the cornified envelope</t>
  </si>
  <si>
    <t>P09874</t>
  </si>
  <si>
    <t>Poly [ADP-ribose] polymerase 1 OS=Homo sapiens OX=9606 GN=PARP1 PE=1 SV=4</t>
  </si>
  <si>
    <t>cell organization and biogenesis;protein metabolism;DNA metabolism;RNA metabolism OR transcription;other metabolic processes;stress response;developmental processes;signal transduction;other biological processes</t>
  </si>
  <si>
    <t>mitochondrion;nucleus;other cell component</t>
  </si>
  <si>
    <t>Pf00533, Pf00644, Pf00645, Pf02877, Pf05406, Pf08063</t>
  </si>
  <si>
    <t>142</t>
  </si>
  <si>
    <t>ENSG00000143799</t>
  </si>
  <si>
    <t>PARP1</t>
  </si>
  <si>
    <t>B1ANJ4; hsa:142; P09874; Q8IUZ9</t>
  </si>
  <si>
    <t>Base excision repair; NF-kappa B signaling pathway; Apoptosis; Necroptosis; Diabetic cardiomyopathy</t>
  </si>
  <si>
    <t>Corticotropin-releasing hormone signaling pathway; Nanoparticle triggered regulated necrosis; Fas ligand pathway and stress induction of heat shock proteins; NAD metabolism, sirtuins and aging; NAD+ metabolism; NAD+ biosynthetic pathways; Breast cancer pathway; Acute viral myocarditis; Joubert syndrome; Male infertility; Base excision repair; IL-18 signaling pathway; DNA repair pathways, full network; NAD metabolism in oncogene-induced senescence and mitochondrial dysfunction-associated senescence; Progeria-associated lipodystrophy</t>
  </si>
  <si>
    <t>SUMOylation of DNA damage response and repair proteins; DNA Damage Recognition in GG-NER; Downregulation of SMAD2/3:SMAD4 transcriptional activity; HDR through MMEJ (alt-NHEJ); Formation of Incision Complex in GG-NER; vRNA Synthesis; POLB-Dependent Long Patch Base Excision Repair; Dual Incision in GG-NER</t>
  </si>
  <si>
    <t>P21333</t>
  </si>
  <si>
    <t>Filamin-A OS=Homo sapiens OX=9606 GN=FLNA PE=1 SV=4</t>
  </si>
  <si>
    <t>cell cycle OR cell proliferation;cell organization and biogenesis;protein metabolism;other metabolic processes;stress response;transport;developmental processes;signal transduction;other biological processes</t>
  </si>
  <si>
    <t>non-structural extracellular;plasma membrane;other membranes;cytosol;cytoskeleton;ER/Golgi;nucleus;other cell component</t>
  </si>
  <si>
    <t>signal transduction activity or receptor binding;cytoskeletal activity;other molecular function</t>
  </si>
  <si>
    <t>Pf00307, Pf00630</t>
  </si>
  <si>
    <t>2316</t>
  </si>
  <si>
    <t>ENSG00000196924</t>
  </si>
  <si>
    <t>FLNA</t>
  </si>
  <si>
    <t>E9KL45; hsa:2316; P21333; Q5HY53; Q5HY55; Q8NF52</t>
  </si>
  <si>
    <t>MAPK signaling pathway; Focal adhesion; Salmonella infection; Proteoglycans in cancer</t>
  </si>
  <si>
    <t>Androgen receptor signaling pathway; Prolactin signaling pathway; Focal adhesion; Hypothesized pathways in pathogenesis of cardiovascular disease; MAPK signaling pathway; IL-4 signaling pathway; Ebola virus infection in host; Joubert syndrome</t>
  </si>
  <si>
    <t>Platelet degranulation ; GP1b-IX-V activation signalling; OAS antiviral response; RHO GTPases activate PAKs; Cell-extracellular matrix interactions</t>
  </si>
  <si>
    <t>P52272</t>
  </si>
  <si>
    <t>Heterogeneous nuclear ribonucleoprotein M OS=Homo sapiens OX=9606 GN=HNRNPM PE=1 SV=3</t>
  </si>
  <si>
    <t>RNA metabolism OR transcription;other metabolic processes;stress response</t>
  </si>
  <si>
    <t>Pf00076, Pf11532</t>
  </si>
  <si>
    <t>4670</t>
  </si>
  <si>
    <t>ENSG00000099783</t>
  </si>
  <si>
    <t>HNRNPM</t>
  </si>
  <si>
    <t>hsa:4670; P52272; Q15584; Q8WZ44; Q96H56; Q9BWL9; Q9Y492</t>
  </si>
  <si>
    <t>mRNA processing</t>
  </si>
  <si>
    <t>mRNA Splicing - Major Pathway; Processing of Capped Intron-Containing Pre-mRNA; FGFR2 alternative splicing</t>
  </si>
  <si>
    <t>P17844</t>
  </si>
  <si>
    <t>Probable ATP-dependent RNA helicase DDX5 OS=Homo sapiens OX=9606 GN=DDX5 PE=1 SV=1</t>
  </si>
  <si>
    <t>RNA metabolism OR transcription;other metabolic processes;signal transduction;other biological processes</t>
  </si>
  <si>
    <t>Pf00270, Pf00271, Pf08061</t>
  </si>
  <si>
    <t>1655</t>
  </si>
  <si>
    <t>ENSG00000108654</t>
  </si>
  <si>
    <t>DDX5</t>
  </si>
  <si>
    <t>B4DLW8; B5BU21; D3DU32; E7ETL9; hsa:1655; O75681; P17844; Q53Y61</t>
  </si>
  <si>
    <t>Spliceosome; Transcriptional misregulation in cancer; Proteoglycans in cancer</t>
  </si>
  <si>
    <t>Ciliary landscape</t>
  </si>
  <si>
    <t>Estrogen-dependent gene expression; mRNA Splicing - Major Pathway; Replication of the SARS-CoV-1 genome; Replication of the SARS-CoV-2 genome; SUMOylation of transcription cofactors</t>
  </si>
  <si>
    <t>P04259</t>
  </si>
  <si>
    <t>Keratin, type II cytoskeletal 6B OS=Homo sapiens OX=9606 GN=KRT6B PE=1 SV=5</t>
  </si>
  <si>
    <t>Pf00038, Pf16208</t>
  </si>
  <si>
    <t>3854</t>
  </si>
  <si>
    <t>ENSG00000185479</t>
  </si>
  <si>
    <t>KRT6B</t>
  </si>
  <si>
    <t>hsa:3854; P04259; P48669</t>
  </si>
  <si>
    <t>Q08211</t>
  </si>
  <si>
    <t>ATP-dependent RNA helicase A OS=Homo sapiens OX=9606 GN=DHX9 PE=1 SV=4</t>
  </si>
  <si>
    <t>cell organization and biogenesis;DNA metabolism;RNA metabolism OR transcription;other metabolic processes;stress response;transport;other biological processes</t>
  </si>
  <si>
    <t>cytosol;cytoskeleton;translational apparatus;nucleus;other cell component</t>
  </si>
  <si>
    <t>Pf00035, Pf00270, Pf00271, Pf04408, Pf07717</t>
  </si>
  <si>
    <t>1660</t>
  </si>
  <si>
    <t>ENSG00000135829</t>
  </si>
  <si>
    <t>DHX9</t>
  </si>
  <si>
    <t>B2RNV4; hsa:1660; Q05CI5; Q08211; Q12803; Q32Q22; Q5VY62; Q6PD69; Q99556</t>
  </si>
  <si>
    <t>MECP2 and associated Rett syndrome; mRNA processing</t>
  </si>
  <si>
    <t>mRNA Splicing - Major Pathway; RIP-mediated NFkB activation via ZBP1; DEx/H-box helicases activate type I IFN and inflammatory cytokines production</t>
  </si>
  <si>
    <t>P06748</t>
  </si>
  <si>
    <t>Nucleophosmin OS=Homo sapiens OX=9606 GN=NPM1 PE=1 SV=2</t>
  </si>
  <si>
    <t>cell cycle OR cell proliferation;cell organization and biogenesis;DNA metabolism;other metabolic processes;stress response;transport;signal transduction;other biological processes</t>
  </si>
  <si>
    <t>enzyme regulator activity;translation activity;nucleic acid binding activity;other molecular function</t>
  </si>
  <si>
    <t>Pf03066, Pf16276</t>
  </si>
  <si>
    <t>4869</t>
  </si>
  <si>
    <t>ENSG00000181163</t>
  </si>
  <si>
    <t>NPM1</t>
  </si>
  <si>
    <t>A8K3N7; B5BU00; D3DQL6; hsa:4869; P06748; P08693; Q12826; Q13440; Q13441; Q14115; Q5EU94; Q5EU95; Q5EU96; Q5EU97; Q5EU98; Q5EU99; Q6V962; Q8WTW5; Q96AT6; Q96DC4; Q96EA5; Q9BYG9; Q9UDJ7</t>
  </si>
  <si>
    <t>Nuclear import of Rev protein; Deposition of new CENPA-containing nucleosomes at the centromere; TP53 regulates transcription of additional cell cycle genes whose exact role in the p53 pathway remain uncertain; SUMOylation of transcription cofactors; ALK mutants bind TKIs; Signaling by ALK fusions and activated point mutants; Nuclear events stimulated by ALK signaling in cancer; TFAP2A acts as a transcriptional repressor during retinoic acid induced cell differentiation</t>
  </si>
  <si>
    <t>O00571</t>
  </si>
  <si>
    <t>ATP-dependent RNA helicase DDX3X OS=Homo sapiens OX=9606 GN=DDX3X PE=1 SV=3</t>
  </si>
  <si>
    <t>cell-cell signaling;cell organization and biogenesis;protein metabolism;RNA metabolism OR transcription;other metabolic processes;stress response;signal transduction;other biological processes</t>
  </si>
  <si>
    <t>non-structural extracellular;plasma membrane;other membranes;cytosol;cytoskeleton;nucleus;other cell component</t>
  </si>
  <si>
    <t>enzyme regulator activity;cytoskeletal activity;translation activity;nucleic acid binding activity;other molecular function</t>
  </si>
  <si>
    <t>Pf00270, Pf00271</t>
  </si>
  <si>
    <t>1654</t>
  </si>
  <si>
    <t>ENSG00000215301</t>
  </si>
  <si>
    <t>DDX3X</t>
  </si>
  <si>
    <t>A8K538; B4E3E8; hsa:1654; O00571; O15536</t>
  </si>
  <si>
    <t>RIG-I-like receptor signaling pathway; Hepatitis B; Viral carcinogenesis</t>
  </si>
  <si>
    <t>Novel intracellular components of RIG-I-like receptor (RLR) pathway; Hepatitis B infection</t>
  </si>
  <si>
    <t>Neutrophil degranulation</t>
  </si>
  <si>
    <t>Q9BQE3</t>
  </si>
  <si>
    <t>Tubulin alpha-1C chain OS=Homo sapiens OX=9606 GN=TUBA1C PE=1 SV=1</t>
  </si>
  <si>
    <t>cell cycle OR cell proliferation;cell organization and biogenesis;transport;other biological processes</t>
  </si>
  <si>
    <t>Pf00091, Pf03953</t>
  </si>
  <si>
    <t>84790</t>
  </si>
  <si>
    <t>ENSG00000167553</t>
  </si>
  <si>
    <t>TUBA1C</t>
  </si>
  <si>
    <t>hsa:84790; Q9BQE3</t>
  </si>
  <si>
    <t>Phagosome; Apoptosis; Tight junction; Gap junction; Alzheimer disease; Parkinson disease; Amyotrophic lateral sclerosis; Huntington disease; Prion disease; Pathways of neurodegeneration; Pathogenic Escherichia coli infection; Salmonella infection</t>
  </si>
  <si>
    <t>Alzheimer's disease and miRNA effects; Pathogenic Escherichia coli infection; Parkin-ubiquitin proteasomal system pathway; VEGFA-VEGFR2 signaling pathway; Alzheimer's disease</t>
  </si>
  <si>
    <t>COPI-dependent Golgi-to-ER retrograde traffic; Separation of Sister Chromatids; MHC class II antigen presentation; Resolution of Sister Chromatid Cohesion; RHO GTPases Activate Formins; EML4 and NUDC in mitotic spindle formation; Kinesins; The role of GTSE1 in G2/M progression after G2 checkpoint; Recruitment of NuMA to mitotic centrosomes; HCMV Early Events; HSP90 chaperone cycle for steroid hormone receptors (SHR) in the presence of ligand; Recycling pathway of L1; Aggrephagy; RHO GTPases activate IQGAPs; Translocation of SLC2A4 (GLUT4) to the plasma membrane; COPI-mediated anterograde transport; Formation of tubulin folding intermediates by CCT/TriC; Prefoldin mediated transfer of substrate  to CCT/TriC; COPI-independent Golgi-to-ER retrograde traffic; Hedgehog 'off' state; Intraflagellar transport; Microtubule-dependent trafficking of connexons from Golgi to the plasma membrane; Gap junction assembly; Post-chaperonin tubulin folding pathway; Carboxyterminal post-translational modifications of tubulin; Assembly and cell surface presentation of NMDA receptors; Activation of AMPK downstream of NMDARs; Sealing of the nuclear envelope (NE) by ESCRT-III</t>
  </si>
  <si>
    <t>Q9H0A0</t>
  </si>
  <si>
    <t>RNA cytidine acetyltransferase OS=Homo sapiens OX=9606 GN=NAT10 PE=1 SV=2</t>
  </si>
  <si>
    <t>protein metabolism;RNA metabolism OR transcription;other metabolic processes;other biological processes</t>
  </si>
  <si>
    <t>Pf05127, Pf08351, Pf13718, Pf13725</t>
  </si>
  <si>
    <t>55226</t>
  </si>
  <si>
    <t>ENSG00000135372</t>
  </si>
  <si>
    <t>NAT10</t>
  </si>
  <si>
    <t>B4DFD5; E7ESU4; E9PMN9; hsa:55226; Q86WK5; Q9C0F4; Q9H0A0; Q9HA61; Q9NVF2</t>
  </si>
  <si>
    <t>Ribosome biogenesis in eukaryotes</t>
  </si>
  <si>
    <t>Metapathway biotransformation Phase I and II</t>
  </si>
  <si>
    <t>rRNA modification in the nucleus and cytosol</t>
  </si>
  <si>
    <t>P02545</t>
  </si>
  <si>
    <t>Prelamin-A/C OS=Homo sapiens OX=9606 GN=LMNA PE=1 SV=1</t>
  </si>
  <si>
    <t>cell cycle OR cell proliferation;cell organization and biogenesis;stress response;transport;developmental processes;other biological processes</t>
  </si>
  <si>
    <t>Pf00038, Pf00932</t>
  </si>
  <si>
    <t>4000</t>
  </si>
  <si>
    <t>ENSG00000160789</t>
  </si>
  <si>
    <t>LMNA</t>
  </si>
  <si>
    <t>B4DI32; D3DVB0; D6RAQ3; E7EUI9; hsa:4000; P02545; P02546; Q5I6Y4; Q5I6Y6; Q5TCJ2; Q5TCJ3; Q6UYC3; Q969I8; Q96JA2</t>
  </si>
  <si>
    <t>Apoptosis; Hypertrophic cardiomyopathy; Arrhythmogenic right ventricular cardiomyopathy; Dilated cardiomyopathy</t>
  </si>
  <si>
    <t>Arrhythmogenic right ventricular cardiomyopathy; Adipogenesis; Fas ligand pathway and stress induction of heat shock proteins; Lamin A-processing pathway; Nephrotic syndrome; Influence of laminopathies on Wnt signaling; Overlap between signal transduction pathways contributing to LMNA laminopathies; Familial partial lipodystrophy (FPLD); Progeria-associated lipodystrophy; Acquired partial lipodystrophy / Barraquer-Simons syndrome</t>
  </si>
  <si>
    <t>Signaling by BRAF and RAF1 fusions; XBP1(S) activates chaperone genes</t>
  </si>
  <si>
    <t>Q14980</t>
  </si>
  <si>
    <t>Nuclear mitotic apparatus protein 1 OS=Homo sapiens OX=9606 GN=NUMA1 PE=1 SV=2</t>
  </si>
  <si>
    <t>cell cycle OR cell proliferation;cell organization and biogenesis;other biological processes</t>
  </si>
  <si>
    <t>plasma membrane;other membranes;cytosol;cytoskeleton;ER/Golgi;nucleus;other cell component</t>
  </si>
  <si>
    <t>4926</t>
  </si>
  <si>
    <t>ENSG00000137497</t>
  </si>
  <si>
    <t>NUMA1</t>
  </si>
  <si>
    <t>H0YH75; hsa:4926; Q14980; Q14981; Q9BTE9</t>
  </si>
  <si>
    <t>Ectoderm differentiation; Ectoderm differentiation</t>
  </si>
  <si>
    <t>Recruitment of NuMA to mitotic centrosomes; Mitotic Prophase</t>
  </si>
  <si>
    <t>P23246</t>
  </si>
  <si>
    <t>Splicing factor, proline- and glutamine-rich OS=Homo sapiens OX=9606 GN=SFPQ PE=1 SV=2</t>
  </si>
  <si>
    <t>cell organization and biogenesis;protein metabolism;DNA metabolism;RNA metabolism OR transcription;other metabolic processes;stress response;transport;other biological processes</t>
  </si>
  <si>
    <t>Pf00076, Pf08075</t>
  </si>
  <si>
    <t>6421</t>
  </si>
  <si>
    <t>ENSG00000116560</t>
  </si>
  <si>
    <t>SFPQ</t>
  </si>
  <si>
    <t>hsa:6421; P23246; P30808; Q5SZ71</t>
  </si>
  <si>
    <t>mRNA processing; Type 2 papillary renal cell carcinoma</t>
  </si>
  <si>
    <t>Suppression of apoptosis; PTK6 Regulates Proteins Involved in RNA Processing</t>
  </si>
  <si>
    <t>Q15233</t>
  </si>
  <si>
    <t>Non-POU domain-containing octamer-binding protein OS=Homo sapiens OX=9606 GN=NONO PE=1 SV=4</t>
  </si>
  <si>
    <t>4841</t>
  </si>
  <si>
    <t>ENSG00000147140</t>
  </si>
  <si>
    <t>NONO</t>
  </si>
  <si>
    <t>B7Z4C2; D3DVV4; F5GYZ3; hsa:4841; O00201; P30807; Q12786; Q15233; Q9BQC5</t>
  </si>
  <si>
    <t>P62424</t>
  </si>
  <si>
    <t>60S ribosomal protein L7a OS=Homo sapiens OX=9606 GN=RPL7A PE=1 SV=2</t>
  </si>
  <si>
    <t>protein metabolism;RNA metabolism OR transcription;other metabolic processes</t>
  </si>
  <si>
    <t>other membranes;cytosol;translational apparatus;nucleus</t>
  </si>
  <si>
    <t>Pf01248</t>
  </si>
  <si>
    <t>6130</t>
  </si>
  <si>
    <t>ENSG00000148303; ENSG00000280858</t>
  </si>
  <si>
    <t>RPL7A</t>
  </si>
  <si>
    <t>hsa:6130; P11518; P62424; Q5T8U4</t>
  </si>
  <si>
    <t>Ribosome; Coronavirus disease</t>
  </si>
  <si>
    <t>Cytoplasmic ribosomal proteins</t>
  </si>
  <si>
    <t>Regulation of expression of SLITs and ROBOs; Major pathway of rRNA processing in the nucleolus and cytosol; L13a-mediated translational silencing of Ceruloplasmin expression; Formation of a pool of free 40S subunits; GTP hydrolysis and joining of the 60S ribosomal subunit; SRP-dependent cotranslational protein targeting to membrane; Response of EIF2AK4 (GCN2) to amino acid deficiency; Nonsense Mediated Decay (NMD) enhanced by the Exon Junction Complex (EJC); Nonsense Mediated Decay (NMD) independent of the Exon Junction Complex (EJC); Peptide chain elongation; Viral mRNA Translation; Selenocysteine synthesis; Eukaryotic Translation Termination</t>
  </si>
  <si>
    <t>P53621</t>
  </si>
  <si>
    <t>Coatomer subunit alpha OS=Homo sapiens OX=9606 GN=COPA PE=1 SV=2</t>
  </si>
  <si>
    <t>transport;signal transduction</t>
  </si>
  <si>
    <t>non-structural extracellular;other membranes;cytosol;ER/Golgi;other cell component</t>
  </si>
  <si>
    <t>signal transduction activity or receptor binding;other molecular function</t>
  </si>
  <si>
    <t>Pf00400, Pf04053, Pf06957, Pf12894</t>
  </si>
  <si>
    <t>1314</t>
  </si>
  <si>
    <t>ENSG00000122218</t>
  </si>
  <si>
    <t>COPA</t>
  </si>
  <si>
    <t>hsa:1314; P53621; Q5T201; Q8IXZ9</t>
  </si>
  <si>
    <t>COPI-dependent Golgi-to-ER retrograde traffic; COPI-mediated anterograde transport</t>
  </si>
  <si>
    <t>P26373</t>
  </si>
  <si>
    <t>60S ribosomal protein L13 OS=Homo sapiens OX=9606 GN=RPL13 PE=1 SV=4</t>
  </si>
  <si>
    <t>protein metabolism;other metabolic processes;developmental processes</t>
  </si>
  <si>
    <t>cytosol;ER/Golgi;translational apparatus;nucleus</t>
  </si>
  <si>
    <t>Pf01294</t>
  </si>
  <si>
    <t>6137</t>
  </si>
  <si>
    <t>ENSG00000167526</t>
  </si>
  <si>
    <t>RPL13</t>
  </si>
  <si>
    <t>B4DLX3; F5H1S2; hsa:6137; P26373; Q3KQT8; Q567Q8; Q9BPX0</t>
  </si>
  <si>
    <t>L13a-mediated translational silencing of Ceruloplasmin expression; Formation of a pool of free 40S subunits; GTP hydrolysis and joining of the 60S ribosomal subunit; Major pathway of rRNA processing in the nucleolus and cytosol; SRP-dependent cotranslational protein targeting to membrane; Regulation of expression of SLITs and ROBOs; Nonsense Mediated Decay (NMD) enhanced by the Exon Junction Complex (EJC); Viral mRNA Translation; Response of EIF2AK4 (GCN2) to amino acid deficiency; Peptide chain elongation; Selenocysteine synthesis; Eukaryotic Translation Termination; Nonsense Mediated Decay (NMD) independent of the Exon Junction Complex (EJC)</t>
  </si>
  <si>
    <t>Q9NVI7</t>
  </si>
  <si>
    <t>ATPase family AAA domain-containing protein 3A OS=Homo sapiens OX=9606 GN=ATAD3A PE=1 SV=2</t>
  </si>
  <si>
    <t>cell organization and biogenesis;stress response;other biological processes</t>
  </si>
  <si>
    <t>other membranes;mitochondrion</t>
  </si>
  <si>
    <t>Pf00004, Pf12037</t>
  </si>
  <si>
    <t>55210</t>
  </si>
  <si>
    <t>ENSG00000197785</t>
  </si>
  <si>
    <t>ATAD3A</t>
  </si>
  <si>
    <t>B3KPB3; D2K8Q1; G3V1I6; hsa:55210; Q5SV23; Q8N275; Q96A50; Q9NVI7</t>
  </si>
  <si>
    <t>O60271</t>
  </si>
  <si>
    <t>C-Jun-amino-terminal kinase-interacting protein 4 OS=Homo sapiens OX=9606 GN=SPAG9 PE=1 SV=4</t>
  </si>
  <si>
    <t>transport;other biological processes</t>
  </si>
  <si>
    <t>other membranes;cytosol;cytoskeleton;other cytoplasmic organelle;other cell component</t>
  </si>
  <si>
    <t>Pf09744, Pf16471, Pf19056</t>
  </si>
  <si>
    <t>9043</t>
  </si>
  <si>
    <t>ENSG00000008294</t>
  </si>
  <si>
    <t>SPAG9</t>
  </si>
  <si>
    <t>A6H8U5; A8MSX0; B4DHH2; hsa:9043; O60271; O60905; Q3KQU8; Q3MKM7; Q86WC7; Q86WC8; Q8IZX7; Q96II0; Q9H811</t>
  </si>
  <si>
    <t>Myogenesis</t>
  </si>
  <si>
    <t>O15523</t>
  </si>
  <si>
    <t>ATP-dependent RNA helicase DDX3Y OS=Homo sapiens OX=9606 GN=DDX3Y PE=1 SV=2</t>
  </si>
  <si>
    <t>other biological processes</t>
  </si>
  <si>
    <t>8653</t>
  </si>
  <si>
    <t>ENSG00000067048</t>
  </si>
  <si>
    <t>DDX3Y</t>
  </si>
  <si>
    <t>B4DK29; B4DXX7; hsa:8653; O15523; Q8IYV7</t>
  </si>
  <si>
    <t>Novel intracellular components of RIG-I-like receptor (RLR) pathway</t>
  </si>
  <si>
    <t>P62701</t>
  </si>
  <si>
    <t>40S ribosomal protein S4, X isoform OS=Homo sapiens OX=9606 GN=RPS4X PE=1 SV=2</t>
  </si>
  <si>
    <t>protein metabolism;other metabolic processes;other biological processes</t>
  </si>
  <si>
    <t>cytosol;translational apparatus;nucleus;other cell component</t>
  </si>
  <si>
    <t>Pf00467, Pf00900, Pf01479, Pf08071, Pf16121</t>
  </si>
  <si>
    <t>6191</t>
  </si>
  <si>
    <t>ENSG00000198034</t>
  </si>
  <si>
    <t>RPS4X</t>
  </si>
  <si>
    <t>hsa:6191; P12631; P12750; P27576; P55831; P62701; Q14727; Q6IPY4</t>
  </si>
  <si>
    <t>Regulation of expression of SLITs and ROBOs; Major pathway of rRNA processing in the nucleolus and cytosol; L13a-mediated translational silencing of Ceruloplasmin expression; Translation initiation complex formation; Formation of a pool of free 40S subunits; Formation of the ternary complex, and subsequently, the 43S complex; Ribosomal scanning and start codon recognition; GTP hydrolysis and joining of the 60S ribosomal subunit; SRP-dependent cotranslational protein targeting to membrane; Response of EIF2AK4 (GCN2) to amino acid deficiency; Nonsense Mediated Decay (NMD) enhanced by the Exon Junction Complex (EJC); Nonsense Mediated Decay (NMD) independent of the Exon Junction Complex (EJC); Peptide chain elongation; Viral mRNA Translation; Selenocysteine synthesis; Eukaryotic Translation Termination</t>
  </si>
  <si>
    <t>P07437</t>
  </si>
  <si>
    <t>Tubulin beta chain OS=Homo sapiens OX=9606 GN=TUBB PE=1 SV=2</t>
  </si>
  <si>
    <t>cell cycle OR cell proliferation;cell organization and biogenesis;stress response;transport;other biological processes</t>
  </si>
  <si>
    <t>non-structural extracellular;other membranes;cytosol;cytoskeleton;nucleus;other cytoplasmic organelle;other cell component</t>
  </si>
  <si>
    <t>203068</t>
  </si>
  <si>
    <t>ENSG00000183311; ENSG00000196230; ENSG00000224156; ENSG00000227739; ENSG00000229684; ENSG00000232421; ENSG00000232575; ENSG00000235067</t>
  </si>
  <si>
    <t>TUBB</t>
  </si>
  <si>
    <t>hsa:203068; P05218; P07437; Q8WUC1; Q9CY33</t>
  </si>
  <si>
    <t>Phagosome; Gap junction; Alzheimer disease; Parkinson disease; Amyotrophic lateral sclerosis; Huntington disease; Prion disease; Pathways of neurodegeneration; Pathogenic Escherichia coli infection; Salmonella infection</t>
  </si>
  <si>
    <t>Alzheimer's disease and miRNA effects; Pathogenic Escherichia coli infection; Parkin-ubiquitin proteasomal system pathway; Alzheimer's disease</t>
  </si>
  <si>
    <t>Neutrophil degranulation; Recruitment of NuMA to mitotic centrosomes; Regulation of PLK1 Activity at G2/M Transition; Loss of Nlp from mitotic centrosomes; Recruitment of mitotic centrosome proteins and complexes; Anchoring of the basal body to the plasma membrane; AURKA Activation by TPX2; Potential therapeutics for SARS</t>
  </si>
  <si>
    <t>Q92841</t>
  </si>
  <si>
    <t>Probable ATP-dependent RNA helicase DDX17 OS=Homo sapiens OX=9606 GN=DDX17 PE=1 SV=2</t>
  </si>
  <si>
    <t>RNA metabolism OR transcription;other metabolic processes;stress response;signal transduction;other biological processes</t>
  </si>
  <si>
    <t>10521</t>
  </si>
  <si>
    <t>ENSG00000100201</t>
  </si>
  <si>
    <t>DDX17</t>
  </si>
  <si>
    <t>B1AHM0; H3BLZ8; hsa:10521; Q69YT1; Q6ICD6; Q92841</t>
  </si>
  <si>
    <t>SUMOylation of transcription cofactors</t>
  </si>
  <si>
    <t>P46777</t>
  </si>
  <si>
    <t>60S ribosomal protein L5 OS=Homo sapiens OX=9606 GN=RPL5 PE=1 SV=3</t>
  </si>
  <si>
    <t>cell organization and biogenesis;protein metabolism;RNA metabolism OR transcription;other metabolic processes;other biological processes</t>
  </si>
  <si>
    <t>cytosol;ER/Golgi;translational apparatus;nucleus;other cell component</t>
  </si>
  <si>
    <t>enzyme regulator activity;nucleic acid binding activity;other molecular function</t>
  </si>
  <si>
    <t>Pf14204, Pf17144</t>
  </si>
  <si>
    <t>6125</t>
  </si>
  <si>
    <t>ENSG00000122406</t>
  </si>
  <si>
    <t>RPL5</t>
  </si>
  <si>
    <t>hsa:6125; P46777; Q32LZ3; Q53HH6; Q9H3F4</t>
  </si>
  <si>
    <t>VEGFA-VEGFR2 signaling pathway; Cytoplasmic ribosomal proteins</t>
  </si>
  <si>
    <t>P61247</t>
  </si>
  <si>
    <t>40S ribosomal protein S3a OS=Homo sapiens OX=9606 GN=RPS3A PE=1 SV=2</t>
  </si>
  <si>
    <t>Pf01015</t>
  </si>
  <si>
    <t>6189</t>
  </si>
  <si>
    <t>ENSG00000145425</t>
  </si>
  <si>
    <t>RPS3A</t>
  </si>
  <si>
    <t>B2R4D4; D3DP05; hsa:6189; P33443; P49241; P61247</t>
  </si>
  <si>
    <t>P68371</t>
  </si>
  <si>
    <t>Tubulin beta-4B chain OS=Homo sapiens OX=9606 GN=TUBB4B PE=1 SV=1</t>
  </si>
  <si>
    <t>cell cycle OR cell proliferation;cell organization and biogenesis;stress response</t>
  </si>
  <si>
    <t>non-structural extracellular;cytosol;cytoskeleton;other cytoplasmic organelle;other cell component</t>
  </si>
  <si>
    <t>signal transduction activity or receptor binding;cytoskeletal activity;nucleic acid binding activity;other molecular function</t>
  </si>
  <si>
    <t>10383</t>
  </si>
  <si>
    <t>ENSG00000188229</t>
  </si>
  <si>
    <t>TUBB4B</t>
  </si>
  <si>
    <t>A2BFA2; hsa:10383; P05217; P68371</t>
  </si>
  <si>
    <t>COPI-dependent Golgi-to-ER retrograde traffic; Separation of Sister Chromatids; MHC class II antigen presentation; Resolution of Sister Chromatid Cohesion; RHO GTPases Activate Formins; EML4 and NUDC in mitotic spindle formation; Kinesins; The role of GTSE1 in G2/M progression after G2 checkpoint; Neutrophil degranulation; Recruitment of NuMA to mitotic centrosomes; Regulation of PLK1 Activity at G2/M Transition; Loss of Nlp from mitotic centrosomes; Recruitment of mitotic centrosome proteins and complexes; Anchoring of the basal body to the plasma membrane; AURKA Activation by TPX2; HCMV Early Events; HSP90 chaperone cycle for steroid hormone receptors (SHR) in the presence of ligand; Recycling pathway of L1; Aggrephagy; RHO GTPases activate IQGAPs; Translocation of SLC2A4 (GLUT4) to the plasma membrane; COPI-mediated anterograde transport; Formation of tubulin folding intermediates by CCT/TriC; Prefoldin mediated transfer of substrate  to CCT/TriC; COPI-independent Golgi-to-ER retrograde traffic; Hedgehog 'off' state; Intraflagellar transport; Microtubule-dependent trafficking of connexons from Golgi to the plasma membrane; Gap junction assembly; Post-chaperonin tubulin folding pathway; Carboxyterminal post-translational modifications of tubulin; Assembly and cell surface presentation of NMDA receptors; Activation of AMPK downstream of NMDARs; Sealing of the nuclear envelope (NE) by ESCRT-III</t>
  </si>
  <si>
    <t>P36578</t>
  </si>
  <si>
    <t>60S ribosomal protein L4 OS=Homo sapiens OX=9606 GN=RPL4 PE=1 SV=5</t>
  </si>
  <si>
    <t>protein metabolism;other metabolic processes</t>
  </si>
  <si>
    <t>Pf00573, Pf14374</t>
  </si>
  <si>
    <t>6124</t>
  </si>
  <si>
    <t>ENSG00000174444</t>
  </si>
  <si>
    <t>RPL4</t>
  </si>
  <si>
    <t>A8K502; hsa:6124; P36578; P39029; Q4VBR0; Q969Z9</t>
  </si>
  <si>
    <t>Q9Y520</t>
  </si>
  <si>
    <t>Protein PRRC2C OS=Homo sapiens OX=9606 GN=PRRC2C PE=1 SV=4</t>
  </si>
  <si>
    <t>cell organization and biogenesis;developmental processes;other biological processes</t>
  </si>
  <si>
    <t>cytosol;other cell component</t>
  </si>
  <si>
    <t>Pf07001</t>
  </si>
  <si>
    <t>23215</t>
  </si>
  <si>
    <t>ENSG00000117523</t>
  </si>
  <si>
    <t>PRRC2C</t>
  </si>
  <si>
    <t>hsa:23215; Q05DM8; Q49A39; Q6PD54; Q9H2N2; Q9HA05; Q9NSM8; Q9NXL3; Q9UF29; Q9UPQ6; Q9Y520</t>
  </si>
  <si>
    <t>VEGFA-VEGFR2 signaling pathway</t>
  </si>
  <si>
    <t>P05783</t>
  </si>
  <si>
    <t>Keratin, type I cytoskeletal 18 OS=Homo sapiens OX=9606 GN=KRT18 PE=1 SV=2</t>
  </si>
  <si>
    <t>cell cycle OR cell proliferation;cell organization and biogenesis;transport;signal transduction;other biological processes</t>
  </si>
  <si>
    <t>3875</t>
  </si>
  <si>
    <t>ENSG00000111057</t>
  </si>
  <si>
    <t>KRT18</t>
  </si>
  <si>
    <t>hsa:3875; P05783; Q53G38; Q5U0N8; Q9BW26</t>
  </si>
  <si>
    <t>P68366</t>
  </si>
  <si>
    <t>Tubulin alpha-4A chain OS=Homo sapiens OX=9606 GN=TUBA4A PE=1 SV=1</t>
  </si>
  <si>
    <t>cell cycle OR cell proliferation;cell organization and biogenesis</t>
  </si>
  <si>
    <t>non-structural extracellular;cytosol;cytoskeleton;other cell component</t>
  </si>
  <si>
    <t>7277</t>
  </si>
  <si>
    <t>ENSG00000127824</t>
  </si>
  <si>
    <t>TUBA4A</t>
  </si>
  <si>
    <t>A8MUB1; B3KNQ6; hsa:7277; P05215; P68366</t>
  </si>
  <si>
    <t>Translocation of SLC2A4 (GLUT4) to the plasma membrane; COPI-dependent Golgi-to-ER retrograde traffic; Kinesins; MHC class II antigen presentation; HCMV Early Events; Platelet degranulation ; COPI-independent Golgi-to-ER retrograde traffic; RHO GTPases activate IQGAPs; Formation of tubulin folding intermediates by CCT/TriC; Prefoldin mediated transfer of substrate  to CCT/TriC; Separation of Sister Chromatids; Resolution of Sister Chromatid Cohesion; RHO GTPases Activate Formins; EML4 and NUDC in mitotic spindle formation; Recycling pathway of L1; The role of GTSE1 in G2/M progression after G2 checkpoint; Recruitment of NuMA to mitotic centrosomes; Regulation of PLK1 Activity at G2/M Transition; Loss of Nlp from mitotic centrosomes; Recruitment of mitotic centrosome proteins and complexes; Anchoring of the basal body to the plasma membrane; AURKA Activation by TPX2; Intraflagellar transport; Microtubule-dependent trafficking of connexons from Golgi to the plasma membrane; Gap junction assembly; HSP90 chaperone cycle for steroid hormone receptors (SHR) in the presence of ligand; Post-chaperonin tubulin folding pathway; COPI-mediated anterograde transport; Carboxyterminal post-translational modifications of tubulin; Assembly and cell surface presentation of NMDA receptors; Activation of AMPK downstream of NMDARs; Aggrephagy; Sealing of the nuclear envelope (NE) by ESCRT-III; Hedgehog 'off' state</t>
  </si>
  <si>
    <t>Q86V48</t>
  </si>
  <si>
    <t>Leucine zipper protein 1 OS=Homo sapiens OX=9606 GN=LUZP1 PE=1 SV=2</t>
  </si>
  <si>
    <t>developmental processes</t>
  </si>
  <si>
    <t>nucleus</t>
  </si>
  <si>
    <t>7798</t>
  </si>
  <si>
    <t>ENSG00000169641</t>
  </si>
  <si>
    <t>LUZP1</t>
  </si>
  <si>
    <t>hsa:7798; Q5TH93; Q86V48; Q8N4X3; Q8TEH1</t>
  </si>
  <si>
    <t>Orexin receptor pathway</t>
  </si>
  <si>
    <t>Q9BQG0</t>
  </si>
  <si>
    <t>Myb-binding protein 1A OS=Homo sapiens OX=9606 GN=MYBBP1A PE=1 SV=2</t>
  </si>
  <si>
    <t>other metabolic processes;stress response;signal transduction;other biological processes</t>
  </si>
  <si>
    <t>Pf04931</t>
  </si>
  <si>
    <t>10514</t>
  </si>
  <si>
    <t>ENSG00000132382</t>
  </si>
  <si>
    <t>MYBBP1A</t>
  </si>
  <si>
    <t>hsa:10514; Q86VM3; Q9BQG0; Q9BW49; Q9P0V5; Q9UF99</t>
  </si>
  <si>
    <t>Energy metabolism</t>
  </si>
  <si>
    <t>B-WICH complex positively regulates rRNA expression</t>
  </si>
  <si>
    <t>Q5T9A4</t>
  </si>
  <si>
    <t>ATPase family AAA domain-containing protein 3B OS=Homo sapiens OX=9606 GN=ATAD3B PE=1 SV=1</t>
  </si>
  <si>
    <t>cell organization and biogenesis</t>
  </si>
  <si>
    <t>plasma membrane;other membranes;mitochondrion</t>
  </si>
  <si>
    <t>83858</t>
  </si>
  <si>
    <t>ENSG00000160072</t>
  </si>
  <si>
    <t>ATAD3B</t>
  </si>
  <si>
    <t>A8K3H1; hsa:83858; Q5T9A4; Q6ZRB5; Q9BUK4; Q9ULE7</t>
  </si>
  <si>
    <t>P46779</t>
  </si>
  <si>
    <t>60S ribosomal protein L28 OS=Homo sapiens OX=9606 GN=RPL28 PE=1 SV=3</t>
  </si>
  <si>
    <t>cytosol;translational apparatus;other cell component</t>
  </si>
  <si>
    <t>Pf01778</t>
  </si>
  <si>
    <t>6158</t>
  </si>
  <si>
    <t>ENSG00000108107</t>
  </si>
  <si>
    <t>RPL28</t>
  </si>
  <si>
    <t>B2R4A6; B4DEP9; C9JB50; E9PB24; G5E9L2; hsa:6158; P46779; Q6IAY0; Q96FX1; Q9BWQ0</t>
  </si>
  <si>
    <t>Q14204</t>
  </si>
  <si>
    <t>Cytoplasmic dynein 1 heavy chain 1 OS=Homo sapiens OX=9606 GN=DYNC1H1 PE=1 SV=5</t>
  </si>
  <si>
    <t>Pf03028, Pf08385, Pf08393, Pf12774, Pf12775, Pf12777, Pf12780, Pf12781, Pf17852, Pf18198, Pf18199</t>
  </si>
  <si>
    <t>1778</t>
  </si>
  <si>
    <t>ENSG00000197102</t>
  </si>
  <si>
    <t>DYNC1H1</t>
  </si>
  <si>
    <t>B0I1R0; hsa:1778; Q14204; Q6DKQ7; Q8WU28; Q92814; Q9Y4G5</t>
  </si>
  <si>
    <t>Phagosome; Vasopressin-regulated water reabsorption; Salmonella infection</t>
  </si>
  <si>
    <t>Ciliary landscape; Intraflagellar transport proteins binding to dynein</t>
  </si>
  <si>
    <t>Separation of Sister Chromatids; MHC class II antigen presentation; Resolution of Sister Chromatid Cohesion; HSP90 chaperone cycle for steroid hormone receptors (SHR) in the presence of ligand; Recruitment of NuMA to mitotic centrosomes; RHO GTPases Activate Formins; COPI-mediated anterograde transport; COPI-independent Golgi-to-ER retrograde traffic; HCMV Early Events; Aggrephagy; EML4 and NUDC in mitotic spindle formation; Neutrophil degranulation; Amplification  of signal from unattached  kinetochores via a MAD2  inhibitory signal; AURKA Activation by TPX2; Regulation of PLK1 Activity at G2/M Transition; Loss of Nlp from mitotic centrosomes; Recruitment of mitotic centrosome proteins and complexes; Anchoring of the basal body to the plasma membrane</t>
  </si>
  <si>
    <t>O75643</t>
  </si>
  <si>
    <t>U5 small nuclear ribonucleoprotein 200 kDa helicase OS=Homo sapiens OX=9606 GN=SNRNP200 PE=1 SV=2</t>
  </si>
  <si>
    <t>cell organization and biogenesis;RNA metabolism OR transcription;other metabolic processes</t>
  </si>
  <si>
    <t>Pf00270, Pf00271, Pf02889, Pf18149</t>
  </si>
  <si>
    <t>23020</t>
  </si>
  <si>
    <t>ENSG00000144028</t>
  </si>
  <si>
    <t>SNRNP200</t>
  </si>
  <si>
    <t>hsa:23020; O75643; O94884; Q6NZY0; Q6PX59; Q8NBE6; Q96IF2; Q9H7S0</t>
  </si>
  <si>
    <t>mRNA Splicing - Major Pathway; mRNA Splicing - Minor Pathway</t>
  </si>
  <si>
    <t>Q96S55</t>
  </si>
  <si>
    <t>ATPase WRNIP1 OS=Homo sapiens OX=9606 GN=WRNIP1 PE=1 SV=2</t>
  </si>
  <si>
    <t>cell organization and biogenesis;DNA metabolism;other metabolic processes;stress response;other biological processes</t>
  </si>
  <si>
    <t>Pf00004, Pf12002, Pf16193, Pf18279</t>
  </si>
  <si>
    <t>56897</t>
  </si>
  <si>
    <t>ENSG00000124535</t>
  </si>
  <si>
    <t>WRNIP1</t>
  </si>
  <si>
    <t>B2RDB0; hsa:56897; Q53EP6; Q59ET8; Q5W0E2; Q5W0E4; Q8WV26; Q96S55; Q9H681; Q9NRJ6</t>
  </si>
  <si>
    <t>O43390</t>
  </si>
  <si>
    <t>Heterogeneous nuclear ribonucleoprotein R OS=Homo sapiens OX=9606 GN=HNRNPR PE=1 SV=1</t>
  </si>
  <si>
    <t>RNA metabolism OR transcription;other metabolic processes</t>
  </si>
  <si>
    <t>ER/Golgi;nucleus;other cell component</t>
  </si>
  <si>
    <t>nucleic acid binding activity</t>
  </si>
  <si>
    <t>Pf00076, Pf18360</t>
  </si>
  <si>
    <t>10236</t>
  </si>
  <si>
    <t>ENSG00000125944; ENSG00000282958</t>
  </si>
  <si>
    <t>HNRNPR</t>
  </si>
  <si>
    <t>hsa:10236; O43390; Q2L7G6; Q5TEH1; Q9BV64; S4R3J4</t>
  </si>
  <si>
    <t>Q15046</t>
  </si>
  <si>
    <t>Lysine--tRNA ligase OS=Homo sapiens OX=9606 GN=KARS1 PE=1 SV=3</t>
  </si>
  <si>
    <t>protein metabolism;RNA metabolism OR transcription;other metabolic processes;signal transduction;other biological processes</t>
  </si>
  <si>
    <t>non-structural extracellular;plasma membrane;other membranes;cytosol;mitochondrion;nucleus;other cell component</t>
  </si>
  <si>
    <t>Pf00152, Pf01336</t>
  </si>
  <si>
    <t>3735</t>
  </si>
  <si>
    <t>ENSG00000065427</t>
  </si>
  <si>
    <t>KARS1</t>
  </si>
  <si>
    <t>A8MSK1; D3DUK4; hsa:3735; O14946; Q15046; Q96J25; Q9HB23</t>
  </si>
  <si>
    <t>Aminoacyl-tRNA biosynthesis</t>
  </si>
  <si>
    <t>Selenoamino acid metabolism; Cytosolic tRNA aminoacylation; Mitochondrial tRNA aminoacylation</t>
  </si>
  <si>
    <t>P38159</t>
  </si>
  <si>
    <t>RNA-binding motif protein, X chromosome OS=Homo sapiens OX=9606 GN=RBMX PE=1 SV=3</t>
  </si>
  <si>
    <t>non-structural extracellular;nucleus;other cell component</t>
  </si>
  <si>
    <t>Pf00076, Pf08081</t>
  </si>
  <si>
    <t>27316</t>
  </si>
  <si>
    <t>ENSG00000147274</t>
  </si>
  <si>
    <t>RBMX</t>
  </si>
  <si>
    <t>B4E3U4; D3DWH0; E9PG86; hsa:27316; P38159; Q5JQ67; Q8N8Y7; Q969R3</t>
  </si>
  <si>
    <t>mRNA Splicing - Major Pathway; Processing of Capped Intron-Containing Pre-mRNA; RHOBTB2 GTPase cycle; RHOBTB1 GTPase cycle; RND3 GTPase cycle; RND1 GTPase cycle; RND2 GTPase cycle</t>
  </si>
  <si>
    <t>Q9Y2W1</t>
  </si>
  <si>
    <t>Thyroid hormone receptor-associated protein 3 OS=Homo sapiens OX=9606 GN=THRAP3 PE=1 SV=2</t>
  </si>
  <si>
    <t>RNA metabolism OR transcription;other metabolic processes;other biological processes</t>
  </si>
  <si>
    <t>Pf15440</t>
  </si>
  <si>
    <t>9967</t>
  </si>
  <si>
    <t>ENSG00000054118</t>
  </si>
  <si>
    <t>THRAP3</t>
  </si>
  <si>
    <t>D3DPS5; hsa:9967; Q5VTK6; Q9Y2W1</t>
  </si>
  <si>
    <t>Interactome of polycomb repressive complex 2 (PRC2)</t>
  </si>
  <si>
    <t>Transcriptional regulation of white adipocyte differentiation; PPARA activates gene expression</t>
  </si>
  <si>
    <t>Q12906</t>
  </si>
  <si>
    <t>Interleukin enhancer-binding factor 3 OS=Homo sapiens OX=9606 GN=ILF3 PE=1 SV=3</t>
  </si>
  <si>
    <t>protein metabolism;other metabolic processes;stress response;other biological processes</t>
  </si>
  <si>
    <t>Pf00035, Pf07528</t>
  </si>
  <si>
    <t>3609</t>
  </si>
  <si>
    <t>ENSG00000129351</t>
  </si>
  <si>
    <t>ILF3</t>
  </si>
  <si>
    <t>A8K6F2; G5E9M5; hsa:3609; O43409; Q12906; Q6P1X1; Q86XY7; Q99544; Q99545; Q9BZH4; Q9BZH5; Q9NQ95; Q9NQ96; Q9NQ97; Q9NQ98; Q9NQ99; Q9NQA0; Q9NQA1; Q9NQA2; Q9NRN2; Q9NRN3; Q9NRN4; Q9UMZ9; Q9UN00; Q9UN84; Q9UNA2</t>
  </si>
  <si>
    <t>Q9ULW0</t>
  </si>
  <si>
    <t>Targeting protein for Xklp2 OS=Homo sapiens OX=9606 GN=TPX2 PE=1 SV=2</t>
  </si>
  <si>
    <t>non-structural extracellular;cytosol;cytoskeleton;nucleus;other cell component</t>
  </si>
  <si>
    <t>enzyme regulator activity;cytoskeletal activity;other molecular function</t>
  </si>
  <si>
    <t>Pf06886, Pf09041, Pf12214</t>
  </si>
  <si>
    <t>22974</t>
  </si>
  <si>
    <t>ENSG00000088325</t>
  </si>
  <si>
    <t>TPX2</t>
  </si>
  <si>
    <t>hsa:22974; Q96RR5; Q9H1R4; Q9NRA3; Q9UFN9; Q9UL00; Q9ULW0; Q9Y2M1</t>
  </si>
  <si>
    <t>Gastric cancer network 1</t>
  </si>
  <si>
    <t>Regulation of TP53 Activity through Phosphorylation; AURKA Activation by TPX2</t>
  </si>
  <si>
    <t>P41252</t>
  </si>
  <si>
    <t>Isoleucine--tRNA ligase, cytoplasmic OS=Homo sapiens OX=9606 GN=IARS1 PE=1 SV=2</t>
  </si>
  <si>
    <t>Pf00133, Pf08264, Pf19302</t>
  </si>
  <si>
    <t>3376</t>
  </si>
  <si>
    <t>ENSG00000196305</t>
  </si>
  <si>
    <t>IARS1</t>
  </si>
  <si>
    <t>A8KAE9; hsa:3376; P41252; Q5TCD0; Q7Z3T4; Q9H588</t>
  </si>
  <si>
    <t>Amino acid metabolism</t>
  </si>
  <si>
    <t>Selenoamino acid metabolism; Cytosolic tRNA aminoacylation</t>
  </si>
  <si>
    <t>Q02878</t>
  </si>
  <si>
    <t>60S ribosomal protein L6 OS=Homo sapiens OX=9606 GN=RPL6 PE=1 SV=3</t>
  </si>
  <si>
    <t>cell organization and biogenesis;protein metabolism;other metabolic processes;other biological processes</t>
  </si>
  <si>
    <t>Pf01159, Pf03868</t>
  </si>
  <si>
    <t>6128</t>
  </si>
  <si>
    <t>ENSG00000089009</t>
  </si>
  <si>
    <t>RPL6</t>
  </si>
  <si>
    <t>hsa:6128; Q02878; Q2M3Q3; Q8WW97</t>
  </si>
  <si>
    <t>Met-loss+Acetyl [N-Term]; Met-loss [N-Term]</t>
  </si>
  <si>
    <t>P62917</t>
  </si>
  <si>
    <t>60S ribosomal protein L8 OS=Homo sapiens OX=9606 GN=RPL8 PE=1 SV=2</t>
  </si>
  <si>
    <t>Pf00181, Pf03947</t>
  </si>
  <si>
    <t>6132</t>
  </si>
  <si>
    <t>ENSG00000161016</t>
  </si>
  <si>
    <t>RPL8</t>
  </si>
  <si>
    <t>A8K094; D3DWN2; hsa:6132; P25120; P62917; Q567Q7; Q969V7; Q9BWQ9</t>
  </si>
  <si>
    <t>P10412</t>
  </si>
  <si>
    <t>Histone H1.4 OS=Homo sapiens OX=9606 GN=H1-4 PE=1 SV=2</t>
  </si>
  <si>
    <t>Pf00538</t>
  </si>
  <si>
    <t>3008</t>
  </si>
  <si>
    <t>ENSG00000168298</t>
  </si>
  <si>
    <t>H1-4</t>
  </si>
  <si>
    <t>hsa:3008; P10412; Q4VB25</t>
  </si>
  <si>
    <t>Pathways affected in adenoid cystic carcinoma</t>
  </si>
  <si>
    <t>Formation of Senescence-Associated Heterochromatin Foci (SAHF); Apoptosis induced DNA fragmentation</t>
  </si>
  <si>
    <t>P60709</t>
  </si>
  <si>
    <t>Actin, cytoplasmic 1 OS=Homo sapiens OX=9606 GN=ACTB PE=1 SV=1</t>
  </si>
  <si>
    <t>cell organization and biogenesis;protein metabolism;other metabolic processes;transport;developmental processes;other biological processes</t>
  </si>
  <si>
    <t>plasma membrane;other membranes;cytosol;cytoskeleton;nucleus;other cell component</t>
  </si>
  <si>
    <t>Pf00022</t>
  </si>
  <si>
    <t>60</t>
  </si>
  <si>
    <t>ENSG00000075624</t>
  </si>
  <si>
    <t>ACTB</t>
  </si>
  <si>
    <t>hsa:60; P02570; P60709; P70514; P99021; Q11211; Q64316; Q75MN2; Q96B34; Q96HG5</t>
  </si>
  <si>
    <t>Rap1 signaling pathway; Phagosome; Apoptosis; Hippo signaling pathway; Focal adhesion; Adherens junction; Tight junction; Platelet activation; Neutrophil extracellular trap formation; Leukocyte transendothelial migration; Thermogenesis; Regulation of actin cytoskeleton; Thyroid hormone signaling pathway; Oxytocin signaling pathway; Gastric acid secretion; Amyotrophic lateral sclerosis; Bacterial invasion of epithelial cells; Vibrio cholerae infection; Pathogenic Escherichia coli infection; Shigellosis; Salmonella infection; Yersinia infection; Influenza A; Proteoglycans in cancer; Hepatocellular carcinoma; Hypertrophic cardiomyopathy; Arrhythmogenic right ventricular cardiomyopathy; Dilated cardiomyopathy; Viral myocarditis; Fluid shear stress and atherosclerosis</t>
  </si>
  <si>
    <t>Arrhythmogenic right ventricular cardiomyopathy; Pathogenic Escherichia coli infection; Common pathways underlying drug addiction; Myometrial relaxation and contraction pathways; Focal adhesion; Fas ligand pathway and stress induction of heat shock proteins; Ebola virus infection in host; Acute viral myocarditis; Thermogenesis; Mechanoregulation and pathology of YAP/TAZ via Hippo and non-Hippo mechanisms; Overlap between signal transduction pathways contributing to LMNA laminopathies; Malignant pleural mesothelioma; Regulation of actin cytoskeleton; Network map of SARS-CoV-2 signaling pathway</t>
  </si>
  <si>
    <t>Regulation of actin dynamics for phagocytic cup formation; FCGR3A-mediated phagocytosis; RHO GTPases Activate Formins; Signaling by BRAF and RAF1 fusions; UCH proteinases; B-WICH complex positively regulates rRNA expression; EPHB-mediated forward signaling; HATs acetylate histones; Recycling pathway of L1; Clathrin-mediated endocytosis; EPH-ephrin mediated repulsion of cells; Factors involved in megakaryocyte development and platelet production; DNA Damage Recognition in GG-NER; VEGFA-VEGFR2 Pathway; Adherens junctions interactions; Signaling by moderate kinase activity BRAF mutants; Paradoxical activation of RAF signaling by kinase inactive BRAF; Signaling downstream of RAS mutants; Signaling by RAF1 mutants; MAP2K and MAPK activation; Signaling by high-kinase activity BRAF mutants; RHO GTPases activate IQGAPs; Sensory processing of sound by inner hair cells of the cochlea; Sensory processing of sound by outer hair cells of the cochlea; Translocation of SLC2A4 (GLUT4) to the plasma membrane; Prefoldin mediated transfer of substrate  to CCT/TriC; Folding of actin by CCT/TriC; RHOF GTPase cycle; Formation of annular gap junctions; RHO GTPases Activate WASPs and WAVEs; Interaction between L1 and Ankyrins; Cell-extracellular matrix interactions</t>
  </si>
  <si>
    <t>P14868</t>
  </si>
  <si>
    <t>Aspartate--tRNA ligase, cytoplasmic OS=Homo sapiens OX=9606 GN=DARS1 PE=1 SV=2</t>
  </si>
  <si>
    <t>cell organization and biogenesis;protein metabolism;RNA metabolism OR transcription;other metabolic processes</t>
  </si>
  <si>
    <t>1615</t>
  </si>
  <si>
    <t>ENSG00000115866</t>
  </si>
  <si>
    <t>DARS1</t>
  </si>
  <si>
    <t>A8K3J2; D3DP77; hsa:1615; P14868; Q2TNI3; Q32Q69; Q53HV4; Q53YC5; Q68CR9; Q9BW52</t>
  </si>
  <si>
    <t>Alanine and aspartate metabolism</t>
  </si>
  <si>
    <t>P62753</t>
  </si>
  <si>
    <t>40S ribosomal protein S6 OS=Homo sapiens OX=9606 GN=RPS6 PE=1 SV=1</t>
  </si>
  <si>
    <t>cell cycle OR cell proliferation;protein metabolism;RNA metabolism OR transcription;other metabolic processes;developmental processes;signal transduction;other biological processes</t>
  </si>
  <si>
    <t>Pf01092</t>
  </si>
  <si>
    <t>6194</t>
  </si>
  <si>
    <t>ENSG00000137154</t>
  </si>
  <si>
    <t>RPS6</t>
  </si>
  <si>
    <t>hsa:6194; P08227; P10660; P62753; Q4VBY7; Q8N6Z7</t>
  </si>
  <si>
    <t>EGFR tyrosine kinase inhibitor resistance; Ribosome; HIF-1 signaling pathway; mTOR signaling pathway; PI3K-Akt signaling pathway; Apelin signaling pathway; Thermogenesis; Insulin signaling pathway; Coronavirus disease; Proteoglycans in cancer</t>
  </si>
  <si>
    <t>IL-5 signaling pathway; Thyroid stimulating hormone (TSH) signaling pathway; Leptin signaling pathway; Follicle stimulating hormone (FSH) signaling pathway; Prolactin signaling pathway; Thymic stromal lymphopoietin (TSLP) signaling pathway; Interleukin-11 signaling pathway; Oncostatin M signaling pathway; Brain-derived neurotrophic factor (BDNF) signaling pathway; Kit receptor signaling pathway; MECP2 and associated Rett syndrome; VEGFA-VEGFR2 signaling pathway; Focal adhesion: PI3K-Akt-mTOR-signaling pathway; PI3K-Akt signaling pathway; Thermogenesis; Translation inhibitors in chronically activated PDGFRA cells; Gastrin signaling pathway; Head and neck squamous cell carcinoma; Thyroid hormones production and peripheral downstream signaling effects; Cytoplasmic ribosomal proteins; EGFR tyrosine kinase inhibitor resistance; IL-2 signaling pathway; Malignant pleural mesothelioma; Interferon type I signaling pathways</t>
  </si>
  <si>
    <t>L13a-mediated translational silencing of Ceruloplasmin expression; Translation initiation complex formation; Formation of a pool of free 40S subunits; Formation of the ternary complex, and subsequently, the 43S complex; Ribosomal scanning and start codon recognition; GTP hydrolysis and joining of the 60S ribosomal subunit; rRNA modification in the nucleus and cytosol; Major pathway of rRNA processing in the nucleolus and cytosol; SRP-dependent cotranslational protein targeting to membrane; Regulation of expression of SLITs and ROBOs; Nonsense Mediated Decay (NMD) enhanced by the Exon Junction Complex (EJC); Viral mRNA Translation; Response of EIF2AK4 (GCN2) to amino acid deficiency; Peptide chain elongation; Selenocysteine synthesis; Eukaryotic Translation Termination; Nonsense Mediated Decay (NMD) independent of the Exon Junction Complex (EJC); Nuclear events stimulated by ALK signaling in cancer; mTORC1-mediated signalling</t>
  </si>
  <si>
    <t>Q15020</t>
  </si>
  <si>
    <t>Squamous cell carcinoma antigen recognized by T-cells 3 OS=Homo sapiens OX=9606 GN=SART3 PE=1 SV=1</t>
  </si>
  <si>
    <t>cell cycle OR cell proliferation;cell organization and biogenesis;RNA metabolism OR transcription;other metabolic processes;developmental processes;other biological processes</t>
  </si>
  <si>
    <t>Pf00076, Pf05391, Pf16605</t>
  </si>
  <si>
    <t>9733</t>
  </si>
  <si>
    <t>ENSG00000075856</t>
  </si>
  <si>
    <t>SART3</t>
  </si>
  <si>
    <t>A8K2E4; B7ZKM0; hsa:9733; Q15020; Q2M2H0; Q58F06; Q8IUS1; Q96J95</t>
  </si>
  <si>
    <t>P22090</t>
  </si>
  <si>
    <t>40S ribosomal protein S4, Y isoform 1 OS=Homo sapiens OX=9606 GN=RPS4Y1 PE=1 SV=2</t>
  </si>
  <si>
    <t>Pf00467, Pf00900, Pf08071, Pf16121</t>
  </si>
  <si>
    <t>6192</t>
  </si>
  <si>
    <t>ENSG00000129824</t>
  </si>
  <si>
    <t>RPS4Y1</t>
  </si>
  <si>
    <t>A8K9V4; hsa:6192; P22090</t>
  </si>
  <si>
    <t>L13a-mediated translational silencing of Ceruloplasmin expression; Translation initiation complex formation; Formation of a pool of free 40S subunits; Formation of the ternary complex, and subsequently, the 43S complex; Ribosomal scanning and start codon recognition; GTP hydrolysis and joining of the 60S ribosomal subunit; Major pathway of rRNA processing in the nucleolus and cytosol; SRP-dependent cotranslational protein targeting to membrane; Regulation of expression of SLITs and ROBOs; Nonsense Mediated Decay (NMD) enhanced by the Exon Junction Complex (EJC); Viral mRNA Translation; Response of EIF2AK4 (GCN2) to amino acid deficiency; Peptide chain elongation; Selenocysteine synthesis; Eukaryotic Translation Termination; Nonsense Mediated Decay (NMD) independent of the Exon Junction Complex (EJC)</t>
  </si>
  <si>
    <t>P14618</t>
  </si>
  <si>
    <t>Pyruvate kinase PKM OS=Homo sapiens OX=9606 GN=PKM PE=1 SV=4</t>
  </si>
  <si>
    <t>other metabolic processes;other biological processes</t>
  </si>
  <si>
    <t>non-structural extracellular;cytosol;ER/Golgi;nucleus;other cell component</t>
  </si>
  <si>
    <t>Pf00224, Pf02887</t>
  </si>
  <si>
    <t>5315</t>
  </si>
  <si>
    <t>ENSG00000067225</t>
  </si>
  <si>
    <t>PKM</t>
  </si>
  <si>
    <t>A6NFK3; B2R5N8; B3KRY0; B4DFX8; B4DUU6; hsa:5315; P14618; P14786; Q53GK4; Q96E76; Q9BWB5; Q9UCV6; Q9UPF2</t>
  </si>
  <si>
    <t>Glycolysis / Gluconeogenesis; Pyruvate metabolism; Metabolic pathways; Carbon metabolism; Biosynthesis of amino acids; Glucagon signaling pathway; Type II diabetes mellitus; Human papillomavirus infection; Viral carcinogenesis; Central carbon metabolism in cancer</t>
  </si>
  <si>
    <t>Photodynamic therapy-induced HIF-1 survival signaling; Amino acid metabolism; Clear cell renal cell carcinoma pathways; Metabolic reprogramming in colon cancer; Aerobic glycolysis; Glycolysis in senescence; Glycolysis and gluconeogenesis</t>
  </si>
  <si>
    <t>P61254</t>
  </si>
  <si>
    <t>60S ribosomal protein L26 OS=Homo sapiens OX=9606 GN=RPL26 PE=1 SV=1</t>
  </si>
  <si>
    <t>cell cycle OR cell proliferation;protein metabolism;RNA metabolism OR transcription;other metabolic processes;stress response;signal transduction;other biological processes</t>
  </si>
  <si>
    <t>Pf00467, Pf16906</t>
  </si>
  <si>
    <t>6154</t>
  </si>
  <si>
    <t>ENSG00000161970</t>
  </si>
  <si>
    <t>RPL26</t>
  </si>
  <si>
    <t>B2R4F0; D3DTR8; hsa:6154; P61254; Q02877; Q6IPY2</t>
  </si>
  <si>
    <t>P08670</t>
  </si>
  <si>
    <t>Vimentin OS=Homo sapiens OX=9606 GN=VIM PE=1 SV=4</t>
  </si>
  <si>
    <t>cell organization and biogenesis;stress response;developmental processes;signal transduction;other biological processes</t>
  </si>
  <si>
    <t>plasma membrane;other membranes;cytosol;cytoskeleton;nucleus;other cytoplasmic organelle;other cell component</t>
  </si>
  <si>
    <t>Pf00038, Pf04732</t>
  </si>
  <si>
    <t>7431</t>
  </si>
  <si>
    <t>ENSG00000026025</t>
  </si>
  <si>
    <t>VIM</t>
  </si>
  <si>
    <t>B0YJC2; D3DRU4; hsa:7431; P08670; Q15867; Q15868; Q15869; Q548L2; Q6LER9; Q8N850; Q96ML2; Q9NTM3</t>
  </si>
  <si>
    <t>Epstein-Barr virus infection; MicroRNAs in cancer</t>
  </si>
  <si>
    <t>Allograft rejection; Spinal cord injury; Primary focal segmental glomerulosclerosis (FSGS); Mammary gland development pathway - Puberty (Stage 2 of 4); Apoptosis-related network due to altered Notch3 in ovarian cancer; Striated muscle contraction pathway; TGF-beta signaling in thyroid cells for epithelial-mesenchymal transition; Ciliary landscape; Burn wound healing; CCL18 signaling pathway; T-cell receptor signaling pathway</t>
  </si>
  <si>
    <t>Aggrephagy; Interleukin-4 and Interleukin-13 signaling; Chaperone Mediated Autophagy; Late endosomal microautophagy; Striated Muscle Contraction; RHOBTB1 GTPase cycle; Caspase-mediated cleavage of cytoskeletal proteins</t>
  </si>
  <si>
    <t>P12956</t>
  </si>
  <si>
    <t>X-ray repair cross-complementing protein 6 OS=Homo sapiens OX=9606 GN=XRCC6 PE=1 SV=2</t>
  </si>
  <si>
    <t>non-structural extracellular;cytosol;nucleus;other cell component</t>
  </si>
  <si>
    <t>Pf02037, Pf02735, Pf03730, Pf03731</t>
  </si>
  <si>
    <t>2547</t>
  </si>
  <si>
    <t>ENSG00000196419</t>
  </si>
  <si>
    <t>XRCC6</t>
  </si>
  <si>
    <t>B1AHC8; hsa:2547; P12956; Q6FG89; Q9UCQ2; Q9UCQ3</t>
  </si>
  <si>
    <t>Non-homologous end-joining</t>
  </si>
  <si>
    <t>Non-homologous end joining; DNA repair pathways, full network</t>
  </si>
  <si>
    <t>Neutrophil degranulation; Nonhomologous End-Joining (NHEJ); Cytosolic sensors of pathogen-associated DNA ; 2-LTR circle formation; IRF3-mediated induction of type I IFN</t>
  </si>
  <si>
    <t>P18124</t>
  </si>
  <si>
    <t>60S ribosomal protein L7 OS=Homo sapiens OX=9606 GN=RPL7 PE=1 SV=1</t>
  </si>
  <si>
    <t>Pf00327, Pf08079</t>
  </si>
  <si>
    <t>6129</t>
  </si>
  <si>
    <t>ENSG00000147604</t>
  </si>
  <si>
    <t>RPL7</t>
  </si>
  <si>
    <t>A8K504; hsa:6129; P18124; Q15289; Q3KQU0; Q5I0X1; Q6IBM9</t>
  </si>
  <si>
    <t>Met-loss [N-Term]</t>
  </si>
  <si>
    <t>P54136</t>
  </si>
  <si>
    <t>Arginine--tRNA ligase, cytoplasmic OS=Homo sapiens OX=9606 GN=RARS1 PE=1 SV=2</t>
  </si>
  <si>
    <t>Pf00750, Pf03485, Pf05746</t>
  </si>
  <si>
    <t>5917</t>
  </si>
  <si>
    <t>ENSG00000113643</t>
  </si>
  <si>
    <t>RARS1</t>
  </si>
  <si>
    <t>B2RBS9; hsa:5917; P54136; Q53GY4; Q9BWA1</t>
  </si>
  <si>
    <t>P11142</t>
  </si>
  <si>
    <t>Heat shock cognate 71 kDa protein OS=Homo sapiens OX=9606 GN=HSPA8 PE=1 SV=1</t>
  </si>
  <si>
    <t>cell organization and biogenesis;protein metabolism;RNA metabolism OR transcription;other metabolic processes;stress response;transport;other biological processes</t>
  </si>
  <si>
    <t>non-structural extracellular;plasma membrane;other membranes;cytosol;nucleus;other cytoplasmic organelle;other cell component</t>
  </si>
  <si>
    <t>Pf00012</t>
  </si>
  <si>
    <t>3312</t>
  </si>
  <si>
    <t>ENSG00000109971</t>
  </si>
  <si>
    <t>HSPA8</t>
  </si>
  <si>
    <t>hsa:3312; P11142; Q9H3R6</t>
  </si>
  <si>
    <t>Spliceosome; MAPK signaling pathway; Protein processing in endoplasmic reticulum; Endocytosis; Longevity regulating pathway; Antigen processing and presentation; Estrogen signaling pathway; Prion disease; Legionellosis; Toxoplasmosis; Measles; Lipid and atherosclerosis</t>
  </si>
  <si>
    <t>Parkin-ubiquitin proteasomal system pathway; MAPK signaling pathway; Exercise-induced circadian regulation; Measles virus infection</t>
  </si>
  <si>
    <t>Golgi Associated Vesicle Biogenesis; AUF1 (hnRNP D0) binds and destabilizes mRNA; Neutrophil degranulation; mRNA Splicing - Major Pathway; Regulation of HSF1-mediated heat shock response; Protein methylation; HSP90 chaperone cycle for steroid hormone receptors (SHR) in the presence of ligand; Clathrin-mediated endocytosis; Late endosomal microautophagy; Chaperone Mediated Autophagy; Interleukin-4 and Interleukin-13 signaling; Attenuation phase; Lysosome Vesicle Biogenesis; CHL1 interactions; GABA synthesis, release, reuptake and degradation; Lipophagy</t>
  </si>
  <si>
    <t>P55265</t>
  </si>
  <si>
    <t>Double-stranded RNA-specific adenosine deaminase OS=Homo sapiens OX=9606 GN=ADAR PE=1 SV=4</t>
  </si>
  <si>
    <t>cell organization and biogenesis;RNA metabolism OR transcription;other metabolic processes;stress response;transport;developmental processes;other biological processes</t>
  </si>
  <si>
    <t>Pf00035, Pf02137, Pf02295</t>
  </si>
  <si>
    <t>103</t>
  </si>
  <si>
    <t>ENSG00000160710</t>
  </si>
  <si>
    <t>ADAR</t>
  </si>
  <si>
    <t>B1AQQ9; B1AQR0; D3DV76; hsa:103; O15223; O43859; O43860; P55265; Q9BYM3; Q9BYM4</t>
  </si>
  <si>
    <t>Cytosolic DNA-sensing pathway; Measles; Influenza A; Coronavirus disease</t>
  </si>
  <si>
    <t>Measles virus infection; Cytosolic DNA-sensing pathway</t>
  </si>
  <si>
    <t>Interferon alpha/beta signaling; C6 deamination of adenosine; Formation of editosomes by ADAR proteins</t>
  </si>
  <si>
    <t>P16403</t>
  </si>
  <si>
    <t>Histone H1.2 OS=Homo sapiens OX=9606 GN=H1-2 PE=1 SV=2</t>
  </si>
  <si>
    <t>3006</t>
  </si>
  <si>
    <t>ENSG00000187837</t>
  </si>
  <si>
    <t>H1-2</t>
  </si>
  <si>
    <t>A8K4I2; hsa:3006; P16403</t>
  </si>
  <si>
    <t>P39023</t>
  </si>
  <si>
    <t>60S ribosomal protein L3 OS=Homo sapiens OX=9606 GN=RPL3 PE=1 SV=2</t>
  </si>
  <si>
    <t>Pf00297</t>
  </si>
  <si>
    <t>6122</t>
  </si>
  <si>
    <t>ENSG00000100316</t>
  </si>
  <si>
    <t>RPL3</t>
  </si>
  <si>
    <t>B2RDV9; hsa:6122; P39023; Q15548; Q5I0G0</t>
  </si>
  <si>
    <t>O95793</t>
  </si>
  <si>
    <t>Double-stranded RNA-binding protein Staufen homolog 1 OS=Homo sapiens OX=9606 GN=STAU1 PE=1 SV=2</t>
  </si>
  <si>
    <t>plasma membrane;other membranes;cytosol;cytoskeleton;ER/Golgi;other cell component</t>
  </si>
  <si>
    <t>Pf00035, Pf16482</t>
  </si>
  <si>
    <t>6780</t>
  </si>
  <si>
    <t>ENSG00000124214</t>
  </si>
  <si>
    <t>STAU1</t>
  </si>
  <si>
    <t>A8K9Z4; E1P5Y1; E1P608; hsa:6780; O95793; Q5JW29; Q6GTM4; Q9H5B4; Q9H5B5; Q9Y3Q2</t>
  </si>
  <si>
    <t>Q92499</t>
  </si>
  <si>
    <t>ATP-dependent RNA helicase DDX1 OS=Homo sapiens OX=9606 GN=DDX1 PE=1 SV=2</t>
  </si>
  <si>
    <t>cell organization and biogenesis;DNA metabolism;RNA metabolism OR transcription;other metabolic processes;stress response;other biological processes</t>
  </si>
  <si>
    <t>Pf00270, Pf00271, Pf00622</t>
  </si>
  <si>
    <t>1653</t>
  </si>
  <si>
    <t>ENSG00000079785</t>
  </si>
  <si>
    <t>DDX1</t>
  </si>
  <si>
    <t>B4DME8; B4DPN6; hsa:1653; Q92499</t>
  </si>
  <si>
    <t>DDX1 as a regulatory component of the Drosha microprocessor; mRNA processing</t>
  </si>
  <si>
    <t>tRNA processing in the nucleus</t>
  </si>
  <si>
    <t>P17480</t>
  </si>
  <si>
    <t>Nucleolar transcription factor 1 OS=Homo sapiens OX=9606 GN=UBTF PE=1 SV=1</t>
  </si>
  <si>
    <t>cell organization and biogenesis;RNA metabolism OR transcription;other metabolic processes;other biological processes</t>
  </si>
  <si>
    <t>Pf00505, Pf09011, Pf14887</t>
  </si>
  <si>
    <t>7343</t>
  </si>
  <si>
    <t>ENSG00000108312</t>
  </si>
  <si>
    <t>UBTF</t>
  </si>
  <si>
    <t>A8K6R8; hsa:7343; P17480</t>
  </si>
  <si>
    <t>NoRC negatively regulates rRNA expression; RNA Polymerase I Transcription Initiation; RNA Polymerase I Promoter Escape; RNA Polymerase I Transcription Termination; RNA Polymerase I Promoter Opening</t>
  </si>
  <si>
    <t>Q96PK6</t>
  </si>
  <si>
    <t>RNA-binding protein 14 OS=Homo sapiens OX=9606 GN=RBM14 PE=1 SV=2</t>
  </si>
  <si>
    <t>cell organization and biogenesis;protein metabolism;RNA metabolism OR transcription;other metabolic processes;stress response;signal transduction;other biological processes</t>
  </si>
  <si>
    <t>100526737; 10432</t>
  </si>
  <si>
    <t>ENSG00000239306</t>
  </si>
  <si>
    <t>RBM14</t>
  </si>
  <si>
    <t>B0LM41; B3KMN4; D6RGD8; hsa:100526737; hsa:10432; O75932; Q2PYN1; Q53GV1; Q68DQ9; Q96PK5; Q96PK6</t>
  </si>
  <si>
    <t>RUNX2 regulates bone development</t>
  </si>
  <si>
    <t>P16402</t>
  </si>
  <si>
    <t>Histone H1.3 OS=Homo sapiens OX=9606 GN=H1-3 PE=1 SV=2</t>
  </si>
  <si>
    <t>3007</t>
  </si>
  <si>
    <t>ENSG00000124575</t>
  </si>
  <si>
    <t>H1-3</t>
  </si>
  <si>
    <t>B2R751; hsa:3007; P16402; Q2M2I2</t>
  </si>
  <si>
    <t>Not Found</t>
  </si>
  <si>
    <t>P62241</t>
  </si>
  <si>
    <t>40S ribosomal protein S8 OS=Homo sapiens OX=9606 GN=RPS8 PE=1 SV=2</t>
  </si>
  <si>
    <t>Pf01201</t>
  </si>
  <si>
    <t>6202</t>
  </si>
  <si>
    <t>ENSG00000142937</t>
  </si>
  <si>
    <t>RPS8</t>
  </si>
  <si>
    <t>hsa:6202; P09058; P62241; Q6IRL7</t>
  </si>
  <si>
    <t>Q9UDY2</t>
  </si>
  <si>
    <t>Tight junction protein ZO-2 OS=Homo sapiens OX=9606 GN=TJP2 PE=1 SV=2</t>
  </si>
  <si>
    <t>cell adhesion;cell organization and biogenesis;other metabolic processes;transport;other biological processes</t>
  </si>
  <si>
    <t>plasma membrane;other membranes;cytosol;nucleus;other cell component</t>
  </si>
  <si>
    <t>kinase activity;other molecular function</t>
  </si>
  <si>
    <t>Pf00595, Pf00625, Pf07653</t>
  </si>
  <si>
    <t>9414</t>
  </si>
  <si>
    <t>ENSG00000119139</t>
  </si>
  <si>
    <t>TJP2</t>
  </si>
  <si>
    <t>A2A3H9; B7Z2R8; B7Z7T6; F5H301; F5H886; hsa:9414; Q15883; Q5VXL0; Q5VXL1; Q8N756; Q8NI14; Q99839; Q9UDY0; Q9UDY1; Q9UDY2</t>
  </si>
  <si>
    <t>Tight junction; Vibrio cholerae infection</t>
  </si>
  <si>
    <t>1q21.1 copy number variation syndrome</t>
  </si>
  <si>
    <t>Signaling by Hippo; Apoptotic cleavage of cell adhesion  proteins; RHOC GTPase cycle; RHOA GTPase cycle; RHOB GTPase cycle</t>
  </si>
  <si>
    <t>Q9Y3I0</t>
  </si>
  <si>
    <t>RNA-splicing ligase RtcB homolog OS=Homo sapiens OX=9606 GN=RTCB PE=1 SV=1</t>
  </si>
  <si>
    <t>RNA metabolism OR transcription;other metabolic processes;developmental processes</t>
  </si>
  <si>
    <t>other membranes;cytosol;ER/Golgi;nucleus;other cell component</t>
  </si>
  <si>
    <t>Pf01139</t>
  </si>
  <si>
    <t>51493</t>
  </si>
  <si>
    <t>ENSG00000100220</t>
  </si>
  <si>
    <t>RTCB</t>
  </si>
  <si>
    <t>B2R6A8; hsa:51493; Q6IAI0; Q9BWL4; Q9NTH1; Q9P037; Q9P0J3; Q9Y3I0</t>
  </si>
  <si>
    <t>Unfolded protein response</t>
  </si>
  <si>
    <t>P16401</t>
  </si>
  <si>
    <t>Histone H1.5 OS=Homo sapiens OX=9606 GN=H1-5 PE=1 SV=3</t>
  </si>
  <si>
    <t>3009</t>
  </si>
  <si>
    <t>ENSG00000184357</t>
  </si>
  <si>
    <t>H1-5</t>
  </si>
  <si>
    <t>hsa:3009; P16401; Q14529; Q3MJ42</t>
  </si>
  <si>
    <t>Apoptosis induced DNA fragmentation; Formation of Senescence-Associated Heterochromatin Foci (SAHF)</t>
  </si>
  <si>
    <t>Q9UNX3</t>
  </si>
  <si>
    <t>60S ribosomal protein L26-like 1 OS=Homo sapiens OX=9606 GN=RPL26L1 PE=1 SV=1</t>
  </si>
  <si>
    <t>cytosol;translational apparatus</t>
  </si>
  <si>
    <t>51121</t>
  </si>
  <si>
    <t>ENSG00000037241</t>
  </si>
  <si>
    <t>RPL26L1</t>
  </si>
  <si>
    <t>B3KY82; D3DQM0; hsa:51121; Q9UNX3</t>
  </si>
  <si>
    <t>L13a-mediated translational silencing of Ceruloplasmin expression; Formation of a pool of free 40S subunits; GTP hydrolysis and joining of the 60S ribosomal subunit; Regulation of expression of SLITs and ROBOs; Major pathway of rRNA processing in the nucleolus and cytosol; Nonsense Mediated Decay (NMD) enhanced by the Exon Junction Complex (EJC); SRP-dependent cotranslational protein targeting to membrane; Viral mRNA Translation; Response of EIF2AK4 (GCN2) to amino acid deficiency; Peptide chain elongation; Selenocysteine synthesis; Eukaryotic Translation Termination; Nonsense Mediated Decay (NMD) independent of the Exon Junction Complex (EJC)</t>
  </si>
  <si>
    <t>P14866</t>
  </si>
  <si>
    <t>Heterogeneous nuclear ribonucleoprotein L OS=Homo sapiens OX=9606 GN=HNRNPL PE=1 SV=2</t>
  </si>
  <si>
    <t>Pf00076, Pf11835, Pf13893</t>
  </si>
  <si>
    <t>3191</t>
  </si>
  <si>
    <t>ENSG00000104824; ENSG00000282947</t>
  </si>
  <si>
    <t>HNRNPL</t>
  </si>
  <si>
    <t>A6ND69; A6NIT8; hsa:3191; P14866; Q9H3P3</t>
  </si>
  <si>
    <t>Q96C19</t>
  </si>
  <si>
    <t>EF-hand domain-containing protein D2 OS=Homo sapiens OX=9606 GN=EFHD2 PE=1 SV=1</t>
  </si>
  <si>
    <t>other membranes</t>
  </si>
  <si>
    <t>Pf13499</t>
  </si>
  <si>
    <t>79180</t>
  </si>
  <si>
    <t>ENSG00000142634</t>
  </si>
  <si>
    <t>EFHD2</t>
  </si>
  <si>
    <t>hsa:79180; Q5JYW9; Q96C19</t>
  </si>
  <si>
    <t>RHOD GTPase cycle</t>
  </si>
  <si>
    <t>P33993</t>
  </si>
  <si>
    <t>DNA replication licensing factor MCM7 OS=Homo sapiens OX=9606 GN=MCM7 PE=1 SV=4</t>
  </si>
  <si>
    <t>cell cycle OR cell proliferation;cell organization and biogenesis;DNA metabolism;other metabolic processes;stress response;other biological processes</t>
  </si>
  <si>
    <t>Pf00493, Pf14551, Pf17207, Pf17855</t>
  </si>
  <si>
    <t>4176</t>
  </si>
  <si>
    <t>ENSG00000166508</t>
  </si>
  <si>
    <t>MCM7</t>
  </si>
  <si>
    <t>A4D2A1; A4D2A2; E9PGN9; hsa:4176; P33993; Q15076; Q96D34; Q96GL1</t>
  </si>
  <si>
    <t>DNA replication; Cell cycle</t>
  </si>
  <si>
    <t>miRNA regulation of DNA damage response; Cell cycle; Retinoblastoma gene in cancer; Ciliary landscape; G1 to S cell cycle control; DNA replication</t>
  </si>
  <si>
    <t>Orc1 removal from chromatin; Assembly of the pre-replicative complex; Activation of ATR in response to replication stress; Activation of the pre-replicative complex; Unwinding of DNA</t>
  </si>
  <si>
    <t>P13639</t>
  </si>
  <si>
    <t>Elongation factor 2 OS=Homo sapiens OX=9606 GN=EEF2 PE=1 SV=4</t>
  </si>
  <si>
    <t>protein metabolism;other metabolic processes;developmental processes;other biological processes</t>
  </si>
  <si>
    <t>non-structural extracellular;plasma membrane;other membranes;cytosol;other cell component</t>
  </si>
  <si>
    <t>translation activity;nucleic acid binding activity;other molecular function</t>
  </si>
  <si>
    <t>Pf00009, Pf00679, Pf03144, Pf03764, Pf14492</t>
  </si>
  <si>
    <t>1938</t>
  </si>
  <si>
    <t>ENSG00000167658</t>
  </si>
  <si>
    <t>EEF2</t>
  </si>
  <si>
    <t>B2RMP5; D6W618; hsa:1938; P13639; Q58J86</t>
  </si>
  <si>
    <t>AMPK signaling pathway; Oxytocin signaling pathway</t>
  </si>
  <si>
    <t>Translation factors; AMP-activated protein kinase (AMPK) signaling; Brain-derived neurotrophic factor (BDNF) signaling pathway; IL-18 signaling pathway</t>
  </si>
  <si>
    <t>Neutrophil degranulation; Protein methylation; Uptake and function of diphtheria toxin; Peptide chain elongation; Synthesis of diphthamide-EEF2</t>
  </si>
  <si>
    <t>P51114</t>
  </si>
  <si>
    <t>Fragile X mental retardation syndrome-related protein 1 OS=Homo sapiens OX=9606 GN=FXR1 PE=1 SV=3</t>
  </si>
  <si>
    <t>Pf00013, Pf05641, Pf12235, Pf16096, Pf16097, Pf17904, Pf18336</t>
  </si>
  <si>
    <t>8087</t>
  </si>
  <si>
    <t>ENSG00000114416</t>
  </si>
  <si>
    <t>FXR1</t>
  </si>
  <si>
    <t>A8K9B8; hsa:8087; P51114; Q7Z450; Q8N6R8</t>
  </si>
  <si>
    <t>Bile acids synthesis and enterohepatic circulation</t>
  </si>
  <si>
    <t>Signaling by BRAF and RAF1 fusions</t>
  </si>
  <si>
    <t>P47897</t>
  </si>
  <si>
    <t>Glutamine--tRNA ligase OS=Homo sapiens OX=9606 GN=QARS1 PE=1 SV=1</t>
  </si>
  <si>
    <t>protein metabolism;RNA metabolism OR transcription;other metabolic processes;developmental processes;other biological processes</t>
  </si>
  <si>
    <t>cytosol;mitochondrion;other cell component</t>
  </si>
  <si>
    <t>enzyme regulator activity;other molecular function</t>
  </si>
  <si>
    <t>Pf00749, Pf03950, Pf04557, Pf04558</t>
  </si>
  <si>
    <t>5859</t>
  </si>
  <si>
    <t>ENSG00000172053</t>
  </si>
  <si>
    <t>QARS1</t>
  </si>
  <si>
    <t>B4DWJ2; hsa:5859; P47897</t>
  </si>
  <si>
    <t>Aminoacyl-tRNA biosynthesis; Metabolic pathways</t>
  </si>
  <si>
    <t>Q9NYF8</t>
  </si>
  <si>
    <t>Bcl-2-associated transcription factor 1 OS=Homo sapiens OX=9606 GN=BCLAF1 PE=1 SV=2</t>
  </si>
  <si>
    <t>stress response;other biological processes</t>
  </si>
  <si>
    <t>9774</t>
  </si>
  <si>
    <t>ENSG00000029363</t>
  </si>
  <si>
    <t>BCLAF1</t>
  </si>
  <si>
    <t>A2RU75; B7ZM58; E1P586; hsa:9774; Q14673; Q86WU6; Q86WY0; Q9NYF8</t>
  </si>
  <si>
    <t>O76021</t>
  </si>
  <si>
    <t>Ribosomal L1 domain-containing protein 1 OS=Homo sapiens OX=9606 GN=RSL1D1 PE=1 SV=3</t>
  </si>
  <si>
    <t>Pf00687</t>
  </si>
  <si>
    <t>26156</t>
  </si>
  <si>
    <t>ENSG00000171490</t>
  </si>
  <si>
    <t>RSL1D1</t>
  </si>
  <si>
    <t>B4DJ58; D3DUG7; hsa:26156; O76021; Q2M1T7; Q6PL22; Q8IWS7; Q8WUZ1; Q9HDA9; Q9Y3Z9</t>
  </si>
  <si>
    <t>P62263</t>
  </si>
  <si>
    <t>40S ribosomal protein S14 OS=Homo sapiens OX=9606 GN=RPS14 PE=1 SV=3</t>
  </si>
  <si>
    <t>cell organization and biogenesis;protein metabolism;RNA metabolism OR transcription;other metabolic processes;developmental processes;other biological processes</t>
  </si>
  <si>
    <t>Pf00411</t>
  </si>
  <si>
    <t>6208</t>
  </si>
  <si>
    <t>ENSG00000164587</t>
  </si>
  <si>
    <t>RPS14</t>
  </si>
  <si>
    <t>B2R5G5; D3DQG5; hsa:6208; P06366; P62263; Q5BJI0</t>
  </si>
  <si>
    <t>Regulation of expression of SLITs and ROBOs; Major pathway of rRNA processing in the nucleolus and cytosol; rRNA modification in the nucleus and cytosol; L13a-mediated translational silencing of Ceruloplasmin expression; Translation initiation complex formation; Formation of a pool of free 40S subunits; Formation of the ternary complex, and subsequently, the 43S complex; Ribosomal scanning and start codon recognition; GTP hydrolysis and joining of the 60S ribosomal subunit; SRP-dependent cotranslational protein targeting to membrane; Response of EIF2AK4 (GCN2) to amino acid deficiency; Nonsense Mediated Decay (NMD) enhanced by the Exon Junction Complex (EJC); Nonsense Mediated Decay (NMD) independent of the Exon Junction Complex (EJC); Peptide chain elongation; Viral mRNA Translation; Selenocysteine synthesis; Eukaryotic Translation Termination</t>
  </si>
  <si>
    <t>Q14683</t>
  </si>
  <si>
    <t>Structural maintenance of chromosomes protein 1A OS=Homo sapiens OX=9606 GN=SMC1A PE=1 SV=2</t>
  </si>
  <si>
    <t>Pf02463, Pf06470</t>
  </si>
  <si>
    <t>8243</t>
  </si>
  <si>
    <t>ENSG00000072501</t>
  </si>
  <si>
    <t>SMC1A</t>
  </si>
  <si>
    <t>hsa:8243; O14995; Q14683; Q16351; Q2M228</t>
  </si>
  <si>
    <t>Cell cycle; Oocyte meiosis</t>
  </si>
  <si>
    <t>miRNA regulation of DNA damage response; Cell cycle; Retinoblastoma gene in cancer; Constitutive androstane receptor pathway; Nuclear receptors meta-pathway; Pathways affected in adenoid cystic carcinoma; ATM signaling in development and disease ; mRNA processing; Regulation of sister chromatid separation at the metaphase-anaphase transition; Rett syndrome causing genes; CAMKK2 pathway; Cohesin complex - Cornelia de Lange syndrome; SMC1/SMC3 role in DNA damage - Cornelia de Lange Syndrome; DNA damage response</t>
  </si>
  <si>
    <t>Separation of Sister Chromatids; Resolution of Sister Chromatid Cohesion; SUMOylation of DNA damage response and repair proteins; Estrogen-dependent gene expression; Meiotic synapsis; Establishment of Sister Chromatid Cohesion; Cohesin Loading onto Chromatin</t>
  </si>
  <si>
    <t>O76094</t>
  </si>
  <si>
    <t>Signal recognition particle subunit SRP72 OS=Homo sapiens OX=9606 GN=SRP72 PE=1 SV=3</t>
  </si>
  <si>
    <t>transport</t>
  </si>
  <si>
    <t>cytosol;ER/Golgi;translational apparatus;other cell component</t>
  </si>
  <si>
    <t>Pf08492, Pf13181, Pf17004</t>
  </si>
  <si>
    <t>6731</t>
  </si>
  <si>
    <t>ENSG00000174780</t>
  </si>
  <si>
    <t>SRP72</t>
  </si>
  <si>
    <t>G5E9Z8; hsa:6731; O76094; Q7Z3C0</t>
  </si>
  <si>
    <t>Protein export</t>
  </si>
  <si>
    <t>SRP-dependent cotranslational protein targeting to membrane</t>
  </si>
  <si>
    <t>P11021</t>
  </si>
  <si>
    <t>Endoplasmic reticulum chaperone BiP OS=Homo sapiens OX=9606 GN=HSPA5 PE=1 SV=2</t>
  </si>
  <si>
    <t>protein metabolism;other metabolic processes;stress response;transport;developmental processes;signal transduction;other biological processes</t>
  </si>
  <si>
    <t>plasma membrane;other membranes;cytosol;mitochondrion;ER/Golgi;nucleus;other cell component</t>
  </si>
  <si>
    <t>translation activity;other molecular function</t>
  </si>
  <si>
    <t>3309</t>
  </si>
  <si>
    <t>ENSG00000044574</t>
  </si>
  <si>
    <t>HSPA5</t>
  </si>
  <si>
    <t>B0QZ61; hsa:3309; P11021; Q2EF78; Q9NPF1; Q9UK02</t>
  </si>
  <si>
    <t>Protein export; Protein processing in endoplasmic reticulum; Antigen processing and presentation; Thyroid hormone synthesis; Parkinson disease; Amyotrophic lateral sclerosis; Prion disease; Pathways of neurodegeneration; Lipid and atherosclerosis</t>
  </si>
  <si>
    <t>Parkin-ubiquitin proteasomal system pathway; Apoptosis-related network due to altered Notch3 in ovarian cancer; Photodynamic therapy-induced unfolded protein response; Prion disease pathway; Unfolded protein response; Orexin receptor pathway</t>
  </si>
  <si>
    <t>Regulation of HSF1-mediated heat shock response; PERK regulates gene expression; Platelet degranulation ; Antigen Presentation: Folding, assembly and peptide loading of class I MHC; IRE1alpha activates chaperones; ATF6 (ATF6-alpha) activates chaperone genes</t>
  </si>
  <si>
    <t>Q96SI9</t>
  </si>
  <si>
    <t>Spermatid perinuclear RNA-binding protein OS=Homo sapiens OX=9606 GN=STRBP PE=1 SV=1</t>
  </si>
  <si>
    <t>cytoskeleton;nucleus;other cell component</t>
  </si>
  <si>
    <t>cytoskeletal activity;nucleic acid binding activity</t>
  </si>
  <si>
    <t>55342</t>
  </si>
  <si>
    <t>ENSG00000165209</t>
  </si>
  <si>
    <t>STRBP</t>
  </si>
  <si>
    <t>hsa:55342; Q32NB9; Q96SI9; Q9BUE1; Q9BXG4; Q9H0B4; Q9H7V1; Q9NUK4</t>
  </si>
  <si>
    <t>P11940</t>
  </si>
  <si>
    <t>Polyadenylate-binding protein 1 OS=Homo sapiens OX=9606 GN=PABPC1 PE=1 SV=2</t>
  </si>
  <si>
    <t>Pf00076, Pf00658</t>
  </si>
  <si>
    <t>26986</t>
  </si>
  <si>
    <t>ENSG00000070756</t>
  </si>
  <si>
    <t>PABPC1</t>
  </si>
  <si>
    <t>hsa:26986; P11940; Q15097; Q93004</t>
  </si>
  <si>
    <t>mRNA surveillance pathway; RNA degradation</t>
  </si>
  <si>
    <t>Translation factors; Endoderm differentiation; VEGFA-VEGFR2 signaling pathway; Acute viral myocarditis</t>
  </si>
  <si>
    <t>AUF1 (hnRNP D0) binds and destabilizes mRNA; Regulation of expression of SLITs and ROBOs; L13a-mediated translational silencing of Ceruloplasmin expression; Translation initiation complex formation; Deadenylation of mRNA; Nonsense Mediated Decay (NMD) enhanced by the Exon Junction Complex (EJC); Nonsense Mediated Decay (NMD) independent of the Exon Junction Complex (EJC)</t>
  </si>
  <si>
    <t>P0DMV9</t>
  </si>
  <si>
    <t>Heat shock 70 kDa protein 1B OS=Homo sapiens OX=9606 GN=HSPA1B PE=1 SV=1</t>
  </si>
  <si>
    <t>RNA metabolism OR transcription;other metabolic processes;stress response;transport;other biological processes</t>
  </si>
  <si>
    <t>non-structural extracellular;plasma membrane;other membranes;cytosol;cytoskeleton;mitochondrion;ER/Golgi;nucleus;other cell component</t>
  </si>
  <si>
    <t>3303; 3304</t>
  </si>
  <si>
    <t>ENSG00000204388; ENSG00000212866; ENSG00000224501; ENSG00000231555; ENSG00000232804</t>
  </si>
  <si>
    <t>HSPA1B</t>
  </si>
  <si>
    <t>B4E3B6; hsa:3303; hsa:3304; P08107; P0DMV9; P19790; Q5JQI4; Q5SP17; Q9UQL9; Q9UQM0</t>
  </si>
  <si>
    <t>Apoptosis modulation and signaling; Parkin-ubiquitin proteasomal system pathway; MAPK signaling pathway; Apoptosis modulation by HSP70; VEGFA-VEGFR2 signaling pathway; Measles virus infection</t>
  </si>
  <si>
    <t>Neutrophil degranulation; Regulation of HSF1-mediated heat shock response; HSP90 chaperone cycle for steroid hormone receptors (SHR) in the presence of ligand; Attenuation phase</t>
  </si>
  <si>
    <t>Q9BQ39</t>
  </si>
  <si>
    <t>ATP-dependent RNA helicase DDX50 OS=Homo sapiens OX=9606 GN=DDX50 PE=1 SV=1</t>
  </si>
  <si>
    <t>plasma membrane;other membranes;nucleus</t>
  </si>
  <si>
    <t>79009</t>
  </si>
  <si>
    <t>ENSG00000107625</t>
  </si>
  <si>
    <t>DDX50</t>
  </si>
  <si>
    <t>hsa:79009; Q5VX37; Q8WV76; Q9BQ39; Q9BWI8</t>
  </si>
  <si>
    <t>Q9NUQ6</t>
  </si>
  <si>
    <t>SPATS2-like protein OS=Homo sapiens OX=9606 GN=SPATS2L PE=1 SV=2</t>
  </si>
  <si>
    <t>Pf07139</t>
  </si>
  <si>
    <t>26010</t>
  </si>
  <si>
    <t>ENSG00000196141</t>
  </si>
  <si>
    <t>SPATS2L</t>
  </si>
  <si>
    <t>A8K381; B4DRE6; B4DT67; B7WNZ7; hsa:26010; Q53T22; Q8WV53; Q8WYG1; Q9NTW4; Q9NUQ6</t>
  </si>
  <si>
    <t>P11387</t>
  </si>
  <si>
    <t>DNA topoisomerase 1 OS=Homo sapiens OX=9606 GN=TOP1 PE=1 SV=2</t>
  </si>
  <si>
    <t>cell organization and biogenesis;protein metabolism;DNA metabolism;other metabolic processes;developmental processes;other biological processes</t>
  </si>
  <si>
    <t>Pf01028, Pf02919, Pf14370</t>
  </si>
  <si>
    <t>7150</t>
  </si>
  <si>
    <t>ENSG00000198900</t>
  </si>
  <si>
    <t>TOP1</t>
  </si>
  <si>
    <t>A8KA78; E1P5W3; hsa:7150; O43256; P11387; Q12855; Q12856; Q15610; Q5TFY3; Q9UJN0</t>
  </si>
  <si>
    <t>Ebola virus infection in host</t>
  </si>
  <si>
    <t>SUMOylation of DNA replication proteins</t>
  </si>
  <si>
    <t>P62249</t>
  </si>
  <si>
    <t>40S ribosomal protein S16 OS=Homo sapiens OX=9606 GN=RPS16 PE=1 SV=2</t>
  </si>
  <si>
    <t>cytosol;translational apparatus;nucleus</t>
  </si>
  <si>
    <t>Pf00380</t>
  </si>
  <si>
    <t>6217</t>
  </si>
  <si>
    <t>ENSG00000105193</t>
  </si>
  <si>
    <t>RPS16</t>
  </si>
  <si>
    <t>B2RDD5; hsa:6217; P17008; P62249</t>
  </si>
  <si>
    <t>L13a-mediated translational silencing of Ceruloplasmin expression; Translation initiation complex formation; Formation of a pool of free 40S subunits; Formation of the ternary complex, and subsequently, the 43S complex; Ribosomal scanning and start codon recognition; GTP hydrolysis and joining of the 60S ribosomal subunit; Regulation of expression of SLITs and ROBOs; Major pathway of rRNA processing in the nucleolus and cytosol; Nonsense Mediated Decay (NMD) enhanced by the Exon Junction Complex (EJC); SRP-dependent cotranslational protein targeting to membrane; Viral mRNA Translation; Response of EIF2AK4 (GCN2) to amino acid deficiency; Peptide chain elongation; Selenocysteine synthesis; Eukaryotic Translation Termination; Nonsense Mediated Decay (NMD) independent of the Exon Junction Complex (EJC)</t>
  </si>
  <si>
    <t>Met-loss [N-Term]; Met-loss+Acetyl [N-Term]</t>
  </si>
  <si>
    <t>Q9Y5B9</t>
  </si>
  <si>
    <t>FACT complex subunit SPT16 OS=Homo sapiens OX=9606 GN=SUPT16H PE=1 SV=1</t>
  </si>
  <si>
    <t>Pf00557, Pf08512, Pf08644, Pf14826</t>
  </si>
  <si>
    <t>11198</t>
  </si>
  <si>
    <t>ENSG00000092201</t>
  </si>
  <si>
    <t>SUPT16H</t>
  </si>
  <si>
    <t>hsa:11198; Q6GMT8; Q6P2F1; Q6PJM1; Q9NRX0; Q9Y5B9</t>
  </si>
  <si>
    <t>Regulation of TP53 Activity through Phosphorylation; Formation of RNA Pol II elongation complex ; Formation of HIV elongation complex in the absence of HIV Tat; Formation of HIV-1 elongation complex containing HIV-1 Tat; Pausing and recovery of Tat-mediated HIV elongation; Tat-mediated HIV elongation arrest and recovery; HIV elongation arrest and recovery; Pausing and recovery of HIV elongation; RNA Polymerase II Pre-transcription Events; TP53 Regulates Transcription of DNA Repair Genes</t>
  </si>
  <si>
    <t>P27816</t>
  </si>
  <si>
    <t>Microtubule-associated protein 4 OS=Homo sapiens OX=9606 GN=MAP4 PE=1 SV=3</t>
  </si>
  <si>
    <t>cell cycle OR cell proliferation;cell organization and biogenesis;developmental processes;other biological processes</t>
  </si>
  <si>
    <t>plasma membrane;other membranes;cytosol;cytoskeleton;other cell component</t>
  </si>
  <si>
    <t>Pf00418</t>
  </si>
  <si>
    <t>4134</t>
  </si>
  <si>
    <t>ENSG00000047849</t>
  </si>
  <si>
    <t>MAP4</t>
  </si>
  <si>
    <t>hsa:4134; P27816; Q13082; Q59FT2; Q68D74; Q6ZUW9; Q86V26; Q96A76; Q96NS9</t>
  </si>
  <si>
    <t>Splicing factor NOVA regulated synaptic proteins</t>
  </si>
  <si>
    <t>P49750</t>
  </si>
  <si>
    <t>YLP motif-containing protein 1 OS=Homo sapiens OX=9606 GN=YLPM1 PE=1 SV=4</t>
  </si>
  <si>
    <t>cytosol;nucleus</t>
  </si>
  <si>
    <t>Pf13671</t>
  </si>
  <si>
    <t>56252</t>
  </si>
  <si>
    <t>ENSG00000119596</t>
  </si>
  <si>
    <t>YLPM1</t>
  </si>
  <si>
    <t>hsa:56252; P49750; P49752; Q96I64; Q9P1V7</t>
  </si>
  <si>
    <t>P61353</t>
  </si>
  <si>
    <t>60S ribosomal protein L27 OS=Homo sapiens OX=9606 GN=RPL27 PE=1 SV=2</t>
  </si>
  <si>
    <t>other membranes;cytosol;ER/Golgi;translational apparatus;nucleus;other cell component</t>
  </si>
  <si>
    <t>Pf00467, Pf01777</t>
  </si>
  <si>
    <t>6155</t>
  </si>
  <si>
    <t>ENSG00000131469</t>
  </si>
  <si>
    <t>RPL27</t>
  </si>
  <si>
    <t>hsa:6155; P08526; P61353; Q4G0A9</t>
  </si>
  <si>
    <t>P39019</t>
  </si>
  <si>
    <t>40S ribosomal protein S19 OS=Homo sapiens OX=9606 GN=RPS19 PE=1 SV=2</t>
  </si>
  <si>
    <t>cell organization and biogenesis;protein metabolism;RNA metabolism OR transcription;other metabolic processes;stress response;developmental processes;other biological processes</t>
  </si>
  <si>
    <t>Pf01090</t>
  </si>
  <si>
    <t>6223</t>
  </si>
  <si>
    <t>ENSG00000105372</t>
  </si>
  <si>
    <t>RPS19</t>
  </si>
  <si>
    <t>hsa:6223; P39019</t>
  </si>
  <si>
    <t>Complement system; Cytoplasmic ribosomal proteins</t>
  </si>
  <si>
    <t>Q07157</t>
  </si>
  <si>
    <t>Tight junction protein ZO-1 OS=Homo sapiens OX=9606 GN=TJP1 PE=1 SV=3</t>
  </si>
  <si>
    <t>cell adhesion;cell organization and biogenesis;other biological processes</t>
  </si>
  <si>
    <t>Pf00595, Pf00625, Pf00791, Pf07653</t>
  </si>
  <si>
    <t>7082</t>
  </si>
  <si>
    <t>ENSG00000104067; ENSG00000277401</t>
  </si>
  <si>
    <t>TJP1</t>
  </si>
  <si>
    <t>B4E3K1; hsa:7082; Q07157; Q2NKP3; Q4ZGJ6</t>
  </si>
  <si>
    <t>Adherens junction; Tight junction; Gap junction; Vibrio cholerae infection; Epithelial cell signaling in Helicobacter pylori infection; Pathogenic Escherichia coli infection</t>
  </si>
  <si>
    <t>Epithelial to mesenchymal transition in colorectal cancer; MFAP5 effect on permeability and motility of endothelial cells via cytoskeleton rearrangement; Gastrin signaling pathway; Disruption of postsynaptic signaling by CNV; 1q21.1 copy number variation syndrome</t>
  </si>
  <si>
    <t>Apoptotic cleavage of cell adhesion  proteins; RUNX1 regulates expression of components of tight junctions; Signaling by Hippo; Regulation of gap junction activity</t>
  </si>
  <si>
    <t>P35606</t>
  </si>
  <si>
    <t>Coatomer subunit beta' OS=Homo sapiens OX=9606 GN=COPB2 PE=1 SV=2</t>
  </si>
  <si>
    <t>other membranes;cytosol;ER/Golgi</t>
  </si>
  <si>
    <t>Pf00400, Pf04053</t>
  </si>
  <si>
    <t>9276</t>
  </si>
  <si>
    <t>ENSG00000184432</t>
  </si>
  <si>
    <t>COPB2</t>
  </si>
  <si>
    <t>B4DZI8; hsa:9276; P35606</t>
  </si>
  <si>
    <t>Q01780</t>
  </si>
  <si>
    <t>Exosome component 10 OS=Homo sapiens OX=9606 GN=EXOSC10 PE=1 SV=2</t>
  </si>
  <si>
    <t>Pf00570, Pf01612, Pf08066</t>
  </si>
  <si>
    <t>5394</t>
  </si>
  <si>
    <t>ENSG00000171824</t>
  </si>
  <si>
    <t>EXOSC10</t>
  </si>
  <si>
    <t>B1AKQ0; B1AKQ1; hsa:5394; Q01780; Q15158</t>
  </si>
  <si>
    <t>RNA degradation</t>
  </si>
  <si>
    <t>O43143</t>
  </si>
  <si>
    <t>Pre-mRNA-splicing factor ATP-dependent RNA helicase DHX15 OS=Homo sapiens OX=9606 GN=DHX15 PE=1 SV=2</t>
  </si>
  <si>
    <t>Pf00270, Pf00271, Pf04408, Pf07717</t>
  </si>
  <si>
    <t>1665</t>
  </si>
  <si>
    <t>ENSG00000109606</t>
  </si>
  <si>
    <t>DHX15</t>
  </si>
  <si>
    <t>hsa:1665; O43143; Q9NQT7</t>
  </si>
  <si>
    <t>mRNA Splicing - Major Pathway</t>
  </si>
  <si>
    <t>P07910</t>
  </si>
  <si>
    <t>Heterogeneous nuclear ribonucleoproteins C1/C2 OS=Homo sapiens OX=9606 GN=HNRNPC PE=1 SV=4</t>
  </si>
  <si>
    <t>3183</t>
  </si>
  <si>
    <t>ENSG00000092199</t>
  </si>
  <si>
    <t>HNRNPC</t>
  </si>
  <si>
    <t>D3DS19; D3DS22; hsa:3183; P07910; P22628; Q53EX2; Q59FD3; Q5FWE8; Q86SF8; Q86U45; Q96HK7; Q96HM4; Q96IY5; Q9BTS3</t>
  </si>
  <si>
    <t>mRNA Splicing - Major Pathway; SUMOylation of RNA binding proteins; Processing of Capped Intron-Containing Pre-mRNA; RHOBTB2 GTPase cycle; RHOBTB1 GTPase cycle</t>
  </si>
  <si>
    <t>Q9BZE4</t>
  </si>
  <si>
    <t>GTP-binding protein 4 OS=Homo sapiens OX=9606 GN=GTPBP4 PE=1 SV=3</t>
  </si>
  <si>
    <t>other membranes;cytosol;nucleus;other cell component</t>
  </si>
  <si>
    <t>Pf06858, Pf08155, Pf17835</t>
  </si>
  <si>
    <t>23560</t>
  </si>
  <si>
    <t>ENSG00000107937</t>
  </si>
  <si>
    <t>GTPBP4</t>
  </si>
  <si>
    <t>B3KMC5; B4DY13; B7Z7A3; hsa:23560; O95446; Q5T3R8; Q9BZE4; Q9NVJ8</t>
  </si>
  <si>
    <t>P13010</t>
  </si>
  <si>
    <t>X-ray repair cross-complementing protein 5 OS=Homo sapiens OX=9606 GN=XRCC5 PE=1 SV=3</t>
  </si>
  <si>
    <t>cell cycle OR cell proliferation;cell organization and biogenesis;DNA metabolism;other metabolic processes;stress response;developmental processes;other biological processes</t>
  </si>
  <si>
    <t>non-structural extracellular;plasma membrane;other membranes;cytosol;nucleus;other cell component</t>
  </si>
  <si>
    <t>Pf02735, Pf03730, Pf03731, Pf08785</t>
  </si>
  <si>
    <t>7520</t>
  </si>
  <si>
    <t>ENSG00000079246</t>
  </si>
  <si>
    <t>XRCC5</t>
  </si>
  <si>
    <t>A8K3X5; hsa:7520; P13010; Q0Z7V0; Q4VBQ5; Q53HH7; Q7M4N0; Q9UCQ0; Q9UCQ1</t>
  </si>
  <si>
    <t>Non-homologous end joining; Male infertility; DNA repair pathways, full network; p53 transcriptional gene network</t>
  </si>
  <si>
    <t>Neutrophil degranulation; Cytosolic sensors of pathogen-associated DNA ; 2-LTR circle formation; Nonhomologous End-Joining (NHEJ); IRF3-mediated induction of type I IFN</t>
  </si>
  <si>
    <t>P48634</t>
  </si>
  <si>
    <t>Protein PRRC2A OS=Homo sapiens OX=9606 GN=PRRC2A PE=1 SV=3</t>
  </si>
  <si>
    <t>plasma membrane;other membranes;cytosol;nucleus</t>
  </si>
  <si>
    <t>7916</t>
  </si>
  <si>
    <t>ENSG00000204469; ENSG00000206427; ENSG00000225164; ENSG00000225748; ENSG00000226618; ENSG00000231370; ENSG00000231825</t>
  </si>
  <si>
    <t>PRRC2A</t>
  </si>
  <si>
    <t>B0UX77; B0UZE9; B0UZL3; hsa:7916; O95875; P48634; Q05BK4; Q4LE37; Q5SQ29; Q5SQ30; Q5ST84; Q5STX6; Q5STX7; Q68DW9; Q6P9P7; Q6PIN1; Q8MGQ9; Q96QC6</t>
  </si>
  <si>
    <t>O00567</t>
  </si>
  <si>
    <t>Nucleolar protein 56 OS=Homo sapiens OX=9606 GN=NOP56 PE=1 SV=4</t>
  </si>
  <si>
    <t>Pf01798, Pf08156</t>
  </si>
  <si>
    <t>10528</t>
  </si>
  <si>
    <t>ENSG00000101361</t>
  </si>
  <si>
    <t>NOP56</t>
  </si>
  <si>
    <t>hsa:10528; O00567; Q2M3T6; Q9NQ05</t>
  </si>
  <si>
    <t>Ribosome biogenesis in eukaryotes; Spinocerebellar ataxia</t>
  </si>
  <si>
    <t>Major pathway of rRNA processing in the nucleolus and cytosol; rRNA modification in the nucleus and cytosol; Association of TriC/CCT with target proteins during biosynthesis</t>
  </si>
  <si>
    <t>P27694</t>
  </si>
  <si>
    <t>Replication protein A 70 kDa DNA-binding subunit OS=Homo sapiens OX=9606 GN=RPA1 PE=1 SV=2</t>
  </si>
  <si>
    <t>Pf01336, Pf04057, Pf08646, Pf16900</t>
  </si>
  <si>
    <t>6117</t>
  </si>
  <si>
    <t>ENSG00000132383</t>
  </si>
  <si>
    <t>RPA1</t>
  </si>
  <si>
    <t>A8K0Y9; hsa:6117; P27694; Q59ES9</t>
  </si>
  <si>
    <t>DNA replication; Nucleotide excision repair; Mismatch repair; Homologous recombination; Fanconi anemia pathway</t>
  </si>
  <si>
    <t>Homologous recombination; Retinoblastoma gene in cancer; ATR signaling; G1 to S cell cycle control; DNA replication; Nucleotide excision repair; DNA repair pathways, full network; Nucleotide excision repair in xeroderma pigmentosum ; DNA mismatch repair</t>
  </si>
  <si>
    <t>SUMOylation of DNA damage response and repair proteins; Regulation of HSF1-mediated heat shock response; Processing of DNA double-strand break ends; G2/M DNA damage checkpoint; Meiotic recombination; Regulation of TP53 Activity through Phosphorylation; Formation of Incision Complex in GG-NER; Dual Incision in GG-NER; Fanconi Anemia Pathway; Termination of translesion DNA synthesis; HDR through Homologous Recombination (HRR); Dual incision in TC-NER; Gap-filling DNA repair synthesis and ligation in TC-NER; Translesion synthesis by REV1; Translesion synthesis by POLK; Translesion synthesis by POLI; Recognition of DNA damage by PCNA-containing replication complex; Translesion Synthesis by POLH; Gap-filling DNA repair synthesis and ligation in GG-NER; PCNA-Dependent Long Patch Base Excision Repair; Removal of the Flap Intermediate; Removal of the Flap Intermediate from the C-strand; Mismatch repair (MMR) directed by MSH2:MSH6 (MutSalpha); Mismatch repair (MMR) directed by MSH2:MSH3 (MutSbeta); Activation of ATR in response to replication stress; Activation of the pre-replicative complex; Presynaptic phase of homologous DNA pairing and strand exchange; HDR through Single Strand Annealing (SSA); HSF1 activation</t>
  </si>
  <si>
    <t>Q8NC51</t>
  </si>
  <si>
    <t>Plasminogen activator inhibitor 1 RNA-binding protein OS=Homo sapiens OX=9606 GN=SERBP1 PE=1 SV=2</t>
  </si>
  <si>
    <t>Pf04774, Pf16174</t>
  </si>
  <si>
    <t>26135</t>
  </si>
  <si>
    <t>ENSG00000142864</t>
  </si>
  <si>
    <t>SERBP1</t>
  </si>
  <si>
    <t>hsa:26135; Q5VU19; Q5VU20; Q5VU22; Q8NC51; Q8WUH0; Q96SE2; Q9BTY3; Q9BUM4; Q9Y367; Q9Y4S3</t>
  </si>
  <si>
    <t>Apoptosis-related network due to altered Notch3 in ovarian cancer</t>
  </si>
  <si>
    <t>Q86UP2</t>
  </si>
  <si>
    <t>Kinectin OS=Homo sapiens OX=9606 GN=KTN1 PE=1 SV=1</t>
  </si>
  <si>
    <t>plasma membrane;other membranes;ER/Golgi</t>
  </si>
  <si>
    <t>3895</t>
  </si>
  <si>
    <t>ENSG00000126777</t>
  </si>
  <si>
    <t>KTN1</t>
  </si>
  <si>
    <t>B4DZ88; hsa:3895; Q13999; Q14707; Q15387; Q17RZ5; Q5GGW3; Q86UP2; Q86W57</t>
  </si>
  <si>
    <t>Glucocorticoid receptor pathway; Nuclear receptors meta-pathway</t>
  </si>
  <si>
    <t>RND2 GTPase cycle; RHOA GTPase cycle; CDC42 GTPase cycle; RAC1 GTPase cycle; RHOG GTPase cycle; RND3 GTPase cycle; Regulation of Insulin-like Growth Factor (IGF) transport and uptake by Insulin-like Growth Factor Binding Proteins (IGFBPs); Post-translational protein phosphorylation; RHO GTPases activate KTN1</t>
  </si>
  <si>
    <t>P49411</t>
  </si>
  <si>
    <t>Elongation factor Tu, mitochondrial OS=Homo sapiens OX=9606 GN=TUFM PE=1 SV=2</t>
  </si>
  <si>
    <t>mitochondrion;other cell component</t>
  </si>
  <si>
    <t>Pf00009, Pf03143, Pf03144</t>
  </si>
  <si>
    <t>7284</t>
  </si>
  <si>
    <t>ENSG00000178952</t>
  </si>
  <si>
    <t>TUFM</t>
  </si>
  <si>
    <t>hsa:7284; O15276; P49411</t>
  </si>
  <si>
    <t>16p11.2 distal deletion syndrome</t>
  </si>
  <si>
    <t>Mitochondrial translation elongation</t>
  </si>
  <si>
    <t>A6NHR9</t>
  </si>
  <si>
    <t>Structural maintenance of chromosomes flexible hinge domain-containing protein 1 OS=Homo sapiens OX=9606 GN=SMCHD1 PE=1 SV=2</t>
  </si>
  <si>
    <t>cell organization and biogenesis;DNA metabolism;other metabolic processes;stress response;developmental processes;other biological processes</t>
  </si>
  <si>
    <t>Pf06470, Pf13589</t>
  </si>
  <si>
    <t>23347</t>
  </si>
  <si>
    <t>ENSG00000101596</t>
  </si>
  <si>
    <t>SMCHD1</t>
  </si>
  <si>
    <t>A6NHR9; hsa:23347; O75141; Q6AHX6; Q6ZTQ8; Q9H6Q2; Q9UG39</t>
  </si>
  <si>
    <t>Q14684</t>
  </si>
  <si>
    <t>Ribosomal RNA processing protein 1 homolog B OS=Homo sapiens OX=9606 GN=RRP1B PE=1 SV=3</t>
  </si>
  <si>
    <t>Pf05997</t>
  </si>
  <si>
    <t>23076</t>
  </si>
  <si>
    <t>ENSG00000160208</t>
  </si>
  <si>
    <t>RRP1B</t>
  </si>
  <si>
    <t>hsa:23076; Q14684; Q8TBZ4</t>
  </si>
  <si>
    <t>P56192</t>
  </si>
  <si>
    <t>Methionine--tRNA ligase, cytoplasmic OS=Homo sapiens OX=9606 GN=MARS1 PE=1 SV=2</t>
  </si>
  <si>
    <t>protein metabolism;RNA metabolism OR transcription;other metabolic processes;stress response;other biological processes</t>
  </si>
  <si>
    <t>Pf00043, Pf00458, Pf09334, Pf18485, Pf19303</t>
  </si>
  <si>
    <t>4141</t>
  </si>
  <si>
    <t>ENSG00000166986</t>
  </si>
  <si>
    <t>MARS1</t>
  </si>
  <si>
    <t>B3KVK7; hsa:4141; P56192; Q14895; Q53H14; Q96A15; Q96BZ0; Q9NSE0</t>
  </si>
  <si>
    <t>Selenocompound metabolism; Aminoacyl-tRNA biosynthesis; Metabolic pathways</t>
  </si>
  <si>
    <t>Q96GQ7</t>
  </si>
  <si>
    <t>Probable ATP-dependent RNA helicase DDX27 OS=Homo sapiens OX=9606 GN=DDX27 PE=1 SV=2</t>
  </si>
  <si>
    <t>55661</t>
  </si>
  <si>
    <t>DDX27</t>
  </si>
  <si>
    <t>A0AVB6; B7ZLY1; hsa:55661; Q5VXM7; Q8WYG4; Q969N7; Q96F57; Q96GQ7; Q96L97; Q9BWY9; Q9BXF0; Q9H990; Q9NWU3; Q9P0C2; Q9UGD6</t>
  </si>
  <si>
    <t>Q9UG63</t>
  </si>
  <si>
    <t>ATP-binding cassette sub-family F member 2 OS=Homo sapiens OX=9606 GN=ABCF2 PE=1 SV=2</t>
  </si>
  <si>
    <t>Pf00005, Pf12848</t>
  </si>
  <si>
    <t>10061; 114483834</t>
  </si>
  <si>
    <t>ENSG00000033050</t>
  </si>
  <si>
    <t>ABCF2</t>
  </si>
  <si>
    <t>hsa:10061; hsa:114483834; O60864; Q75MJ0; Q75MJ1; Q96TE8; Q9UG63</t>
  </si>
  <si>
    <t>Q15424</t>
  </si>
  <si>
    <t>Scaffold attachment factor B1 OS=Homo sapiens OX=9606 GN=SAFB PE=1 SV=4</t>
  </si>
  <si>
    <t>cell organization and biogenesis;signal transduction;other biological processes</t>
  </si>
  <si>
    <t>Pf00076, Pf02037</t>
  </si>
  <si>
    <t>6294</t>
  </si>
  <si>
    <t>ENSG00000160633</t>
  </si>
  <si>
    <t>SAFB</t>
  </si>
  <si>
    <t>A0AV56; B7Z5B6; B7ZLP6; F5H0H3; hsa:6294; O60406; Q15424; Q59HH8</t>
  </si>
  <si>
    <t>Interleukin-1 (IL-1) structural pathway</t>
  </si>
  <si>
    <t>Q6P2Q9</t>
  </si>
  <si>
    <t>Pre-mRNA-processing-splicing factor 8 OS=Homo sapiens OX=9606 GN=PRPF8 PE=1 SV=2</t>
  </si>
  <si>
    <t>Pf01398, Pf08082, Pf08083, Pf08084, Pf10596, Pf10597, Pf10598, Pf12134</t>
  </si>
  <si>
    <t>10594</t>
  </si>
  <si>
    <t>ENSG00000174231; ENSG00000274442</t>
  </si>
  <si>
    <t>PRPF8</t>
  </si>
  <si>
    <t>hsa:10594; O14547; O75965; Q6P2Q9</t>
  </si>
  <si>
    <t>P08238</t>
  </si>
  <si>
    <t>Heat shock protein HSP 90-beta OS=Homo sapiens OX=9606 GN=HSP90AB1 PE=1 SV=4</t>
  </si>
  <si>
    <t>signal transduction activity or receptor binding;enzyme regulator activity;cytoskeletal activity;nucleic acid binding activity;other molecular function</t>
  </si>
  <si>
    <t>Pf00183, Pf02518</t>
  </si>
  <si>
    <t>3326</t>
  </si>
  <si>
    <t>ENSG00000096384</t>
  </si>
  <si>
    <t>HSP90AB1</t>
  </si>
  <si>
    <t>B2R5P0; hsa:3326; P08238; Q5T9W7; Q9NQW0; Q9NTK6</t>
  </si>
  <si>
    <t>Protein processing in endoplasmic reticulum; PI3K-Akt signaling pathway; Necroptosis; Antigen processing and presentation; NOD-like receptor signaling pathway; IL-17 signaling pathway; Th17 cell differentiation; Progesterone-mediated oocyte maturation; Estrogen signaling pathway; Salmonella infection; Pathways in cancer; Chemical carcinogenesis; Prostate cancer; Lipid and atherosclerosis; Fluid shear stress and atherosclerosis</t>
  </si>
  <si>
    <t>Nuclear receptors meta-pathway; NRF2 pathway; Focal adhesion: PI3K-Akt-mTOR-signaling pathway; PI3K-Akt signaling pathway</t>
  </si>
  <si>
    <t>Regulation of actin dynamics for phagocytic cup formation; The role of GTSE1 in G2/M progression after G2 checkpoint; HSP90 chaperone cycle for steroid hormone receptors (SHR) in the presence of ligand; Potential therapeutics for SARS; Neutrophil degranulation; Estrogen-dependent gene expression; Purinergic signaling in leishmaniasis infection; Sema3A PAK dependent Axon repulsion; DDX58/IFIH1-mediated induction of interferon-alpha/beta; RHOBTB2 GTPase cycle; Chaperone Mediated Autophagy; HSF1 activation; Attenuation phase; Uptake and function of diphtheria toxin; Aryl hydrocarbon receptor signalling; The NLRP3 inflammasome</t>
  </si>
  <si>
    <t>P23396</t>
  </si>
  <si>
    <t>40S ribosomal protein S3 OS=Homo sapiens OX=9606 GN=RPS3 PE=1 SV=2</t>
  </si>
  <si>
    <t>cell cycle OR cell proliferation;cell organization and biogenesis;protein metabolism;DNA metabolism;other metabolic processes;stress response;other biological processes</t>
  </si>
  <si>
    <t>plasma membrane;other membranes;cytosol;cytoskeleton;mitochondrion;ER/Golgi;translational apparatus;nucleus;other cell component</t>
  </si>
  <si>
    <t>Pf00189, Pf07650</t>
  </si>
  <si>
    <t>6188</t>
  </si>
  <si>
    <t>ENSG00000149273</t>
  </si>
  <si>
    <t>RPS3</t>
  </si>
  <si>
    <t>B2R7N5; hsa:6188; J3KN86; P23396; Q498B5; Q8NI95</t>
  </si>
  <si>
    <t>Ribosome; Pathogenic Escherichia coli infection; Salmonella infection; Coronavirus disease</t>
  </si>
  <si>
    <t>P61978</t>
  </si>
  <si>
    <t>Heterogeneous nuclear ribonucleoprotein K OS=Homo sapiens OX=9606 GN=HNRNPK PE=1 SV=1</t>
  </si>
  <si>
    <t>Pf00013, Pf08067</t>
  </si>
  <si>
    <t>3190</t>
  </si>
  <si>
    <t>ENSG00000165119</t>
  </si>
  <si>
    <t>HNRNPK</t>
  </si>
  <si>
    <t>hsa:3190; P61978; Q07244; Q15671; Q59F98; Q5T6W4; Q60577; Q6IBN1; Q922Y7; Q96J62</t>
  </si>
  <si>
    <t>Spliceosome; Viral carcinogenesis; MicroRNAs in cancer</t>
  </si>
  <si>
    <t>mRNA Splicing - Major Pathway; HCMV Late Events; SUMOylation of RNA binding proteins; Processing of Capped Intron-Containing Pre-mRNA</t>
  </si>
  <si>
    <t>Q96KR1</t>
  </si>
  <si>
    <t>Zinc finger RNA-binding protein OS=Homo sapiens OX=9606 GN=ZFR PE=1 SV=2</t>
  </si>
  <si>
    <t>Pf07528, Pf12874</t>
  </si>
  <si>
    <t>51663</t>
  </si>
  <si>
    <t>ENSG00000056097</t>
  </si>
  <si>
    <t>ZFR</t>
  </si>
  <si>
    <t>B2RNR5; hsa:51663; Q05C08; Q3B7X5; Q6P5A3; Q86UA0; Q96KR1; Q9H6V4; Q9NTI1; Q9Y687</t>
  </si>
  <si>
    <t>Exercise-induced circadian regulation</t>
  </si>
  <si>
    <t>Q9GZR7</t>
  </si>
  <si>
    <t>ATP-dependent RNA helicase DDX24 OS=Homo sapiens OX=9606 GN=DDX24 PE=1 SV=1</t>
  </si>
  <si>
    <t>57062</t>
  </si>
  <si>
    <t>ENSG00000089737; ENSG00000273761</t>
  </si>
  <si>
    <t>DDX24</t>
  </si>
  <si>
    <t>E7EMJ4; hsa:57062; Q4V9L5; Q9GZR7</t>
  </si>
  <si>
    <t>P62266</t>
  </si>
  <si>
    <t>40S ribosomal protein S23 OS=Homo sapiens OX=9606 GN=RPS23 PE=1 SV=3</t>
  </si>
  <si>
    <t>cell organization and biogenesis;protein metabolism;other metabolic processes</t>
  </si>
  <si>
    <t>Pf00164</t>
  </si>
  <si>
    <t>6228</t>
  </si>
  <si>
    <t>ENSG00000186468</t>
  </si>
  <si>
    <t>RPS23</t>
  </si>
  <si>
    <t>hsa:6228; P39028; P62266; Q6IB08</t>
  </si>
  <si>
    <t>P54886</t>
  </si>
  <si>
    <t>Delta-1-pyrroline-5-carboxylate synthase OS=Homo sapiens OX=9606 GN=ALDH18A1 PE=1 SV=2</t>
  </si>
  <si>
    <t>other metabolic processes</t>
  </si>
  <si>
    <t>Pf00171, Pf00696</t>
  </si>
  <si>
    <t>5832</t>
  </si>
  <si>
    <t>ENSG00000059573</t>
  </si>
  <si>
    <t>ALDH18A1</t>
  </si>
  <si>
    <t>B2R5Q4; B7Z350; B7Z5X8; B7ZLP1; D3DR44; hsa:5832; O95952; P54886; Q3KQU2; Q5T566; Q5T567; Q9UM72</t>
  </si>
  <si>
    <t>Arginine and proline metabolism; Metabolic pathways; Biosynthesis of amino acids</t>
  </si>
  <si>
    <t>P51116</t>
  </si>
  <si>
    <t>Fragile X mental retardation syndrome-related protein 2 OS=Homo sapiens OX=9606 GN=FXR2 PE=1 SV=2</t>
  </si>
  <si>
    <t>Pf00013, Pf05641, Pf12235, Pf16096, Pf17904, Pf18336</t>
  </si>
  <si>
    <t>9513</t>
  </si>
  <si>
    <t>ENSG00000129245</t>
  </si>
  <si>
    <t>FXR2</t>
  </si>
  <si>
    <t>B2R9M2; D3DTQ1; hsa:9513; P51116; Q86V09; Q8WUM2</t>
  </si>
  <si>
    <t>P00367</t>
  </si>
  <si>
    <t>Glutamate dehydrogenase 1, mitochondrial OS=Homo sapiens OX=9606 GN=GLUD1 PE=1 SV=2</t>
  </si>
  <si>
    <t>mitochondrion;ER/Golgi;other cell component</t>
  </si>
  <si>
    <t>Pf00208, Pf02812</t>
  </si>
  <si>
    <t>2746</t>
  </si>
  <si>
    <t>ENSG00000148672</t>
  </si>
  <si>
    <t>GLUD1</t>
  </si>
  <si>
    <t>B3KV55; B4DGN5; hsa:2746; P00367; Q5TBU3</t>
  </si>
  <si>
    <t>Arginine biosynthesis; Alanine, aspartate and glutamate metabolism; Nitrogen metabolism; Metabolic pathways; Carbon metabolism; Necroptosis; Proximal tubule bicarbonate reclamation</t>
  </si>
  <si>
    <t>VEGFA-VEGFR2 signaling pathway; Amino acid metabolism; Metabolic reprogramming in colon cancer; 22q11.2 copy number variation syndrome; Amino acid metabolism pathway excerpt: histidine catabolism extension</t>
  </si>
  <si>
    <t>Transcriptional activation of mitochondrial biogenesis; Glutamate and glutamine metabolism</t>
  </si>
  <si>
    <t>O43242</t>
  </si>
  <si>
    <t>26S proteasome non-ATPase regulatory subunit 3 OS=Homo sapiens OX=9606 GN=PSMD3 PE=1 SV=2</t>
  </si>
  <si>
    <t>enzyme regulator activity</t>
  </si>
  <si>
    <t>Pf01399, Pf08375</t>
  </si>
  <si>
    <t>5709</t>
  </si>
  <si>
    <t>ENSG00000108344</t>
  </si>
  <si>
    <t>PSMD3</t>
  </si>
  <si>
    <t>B3KMW9; B4DT72; hsa:5709; O43242; Q96EI2; Q9BQA4</t>
  </si>
  <si>
    <t>Proteasome; Alzheimer disease; Parkinson disease; Amyotrophic lateral sclerosis; Huntington disease; Spinocerebellar ataxia; Prion disease; Pathways of neurodegeneration; Epstein-Barr virus infection</t>
  </si>
  <si>
    <t>Proteasome degradation; Alzheimer's disease and miRNA effects; Parkin-ubiquitin proteasomal system pathway; Alzheimer's disease</t>
  </si>
  <si>
    <t>FCERI mediated NF-kB activation; Separation of Sister Chromatids; Downstream TCR signaling; Antigen processing: Ubiquitination &amp; Proteasome degradation; Activation of NF-kappaB in B cells; Oxygen-dependent proline hydroxylation of Hypoxia-inducible Factor Alpha; ER-Phagosome pathway; Cross-presentation of soluble exogenous antigens (endosomes); SCF-beta-TrCP mediated degradation of Emi1; APC/C:Cdc20 mediated degradation of Securin; APC/C:Cdh1 mediated degradation of Cdc20 and other APC/C:Cdh1 targeted proteins in late mitosis/early G1; Cdc20:Phospho-APC/C mediated degradation of Cyclin A; Vpu mediated degradation of CD4; Vif-mediated degradation of APOBEC3G; Degradation of beta-catenin by the destruction complex; Regulation of activated PAK-2p34 by proteasome mediated degradation; Autodegradation of the E3 ubiquitin ligase COP1; Regulation of ornithine decarboxylase (ODC); ABC-family proteins mediated transport; AUF1 (hnRNP D0) binds and destabilizes mRNA; Asymmetric localization of PCP proteins; Degradation of AXIN; Degradation of DVL; Hedgehog ligand biogenesis; Hh mutants are degraded by ERAD; Dectin-1 mediated noncanonical NF-kB signaling; Degradation of GLI1 by the proteasome; Degradation of GLI2 by the proteasome; GLI3 is processed to GLI3R by the proteasome; Hedgehog 'on' state; Regulation of RAS by GAPs; NIK--&gt;noncanonical NF-kB signaling; Defective CFTR causes cystic fibrosis; MAPK6/MAPK4 signaling; UCH proteinases; Ub-specific processing proteases; Orc1 removal from chromatin; CDK-mediated phosphorylation and removal of Cdc6; G2/M Checkpoints; Ubiquitin Mediated Degradation of Phosphorylated Cdc25A; Ubiquitin-dependent degradation of Cyclin D; The role of GTSE1 in G2/M progression after G2 checkpoint; FBXL7 down-regulates AURKA during mitotic entry and in early mitosis; ROS sensing by NFE2L2; RUNX1 regulates transcription of genes involved in differentiation of HSCs; Regulation of RUNX2 expression and activity; Regulation of PTEN stability and activity; Neddylation; Regulation of expression of SLITs and ROBOs; Interleukin-1 signaling; Neutrophil degranulation; Autodegradation of Cdh1 by Cdh1:APC/C; SCF(Skp2)-mediated degradation of p27/p21; Assembly of the pre-replicative complex; Regulation of RUNX3 expression and activity; Negative regulation of NOTCH4 signaling</t>
  </si>
  <si>
    <t>Q8TDD1</t>
  </si>
  <si>
    <t>ATP-dependent RNA helicase DDX54 OS=Homo sapiens OX=9606 GN=DDX54 PE=1 SV=2</t>
  </si>
  <si>
    <t>ER/Golgi;nucleus</t>
  </si>
  <si>
    <t>Pf00270, Pf00271, Pf08147</t>
  </si>
  <si>
    <t>79039</t>
  </si>
  <si>
    <t>ENSG00000123064</t>
  </si>
  <si>
    <t>DDX54</t>
  </si>
  <si>
    <t>hsa:79039; Q86YT8; Q8TDD1; Q9BRZ1</t>
  </si>
  <si>
    <t>Q14151</t>
  </si>
  <si>
    <t>Scaffold attachment factor B2 OS=Homo sapiens OX=9606 GN=SAFB2 PE=1 SV=1</t>
  </si>
  <si>
    <t>9667</t>
  </si>
  <si>
    <t>ENSG00000130254</t>
  </si>
  <si>
    <t>SAFB2</t>
  </si>
  <si>
    <t>B4DKG3; hsa:9667; Q14151; Q8TB13</t>
  </si>
  <si>
    <t>O43290</t>
  </si>
  <si>
    <t>U4/U6.U5 tri-snRNP-associated protein 1 OS=Homo sapiens OX=9606 GN=SART1 PE=1 SV=1</t>
  </si>
  <si>
    <t>cytosol;ER/Golgi;nucleus;other cell component</t>
  </si>
  <si>
    <t>Pf03343, Pf19252</t>
  </si>
  <si>
    <t>9092</t>
  </si>
  <si>
    <t>ENSG00000175467</t>
  </si>
  <si>
    <t>SART1</t>
  </si>
  <si>
    <t>A6NDN1; hsa:9092; O43290; Q53GB5</t>
  </si>
  <si>
    <t>P25705</t>
  </si>
  <si>
    <t>ATP synthase subunit alpha, mitochondrial OS=Homo sapiens OX=9606 GN=ATP5F1A PE=1 SV=1</t>
  </si>
  <si>
    <t>other metabolic processes;transport;other biological processes</t>
  </si>
  <si>
    <t>plasma membrane;other membranes;mitochondrion;nucleus;other cell component</t>
  </si>
  <si>
    <t>signal transduction activity or receptor binding;transporter activity;other molecular function</t>
  </si>
  <si>
    <t>Pf00006, Pf00306, Pf02874</t>
  </si>
  <si>
    <t>498</t>
  </si>
  <si>
    <t>ENSG00000152234</t>
  </si>
  <si>
    <t>ATP5F1A</t>
  </si>
  <si>
    <t>A8K092; B4DY56; hsa:498; K7ENP3; P25705; Q53XX6; Q8IXV2; Q96FB4; Q96HW2; Q96IR6; Q9BTV8</t>
  </si>
  <si>
    <t>Oxidative phosphorylation; Metabolic pathways; Thermogenesis; Alzheimer disease; Parkinson disease; Amyotrophic lateral sclerosis; Huntington disease; Prion disease; Pathways of neurodegeneration; Chemical carcinogenesis; Diabetic cardiomyopathy</t>
  </si>
  <si>
    <t>Electron transport chain: OXPHOS system in mitochondria; 7q11.23 copy number variation syndrome; Oxidative phosphorylation</t>
  </si>
  <si>
    <t>Mitochondrial protein import; Cristae formation; Formation of ATP by chemiosmotic coupling</t>
  </si>
  <si>
    <t>P62269</t>
  </si>
  <si>
    <t>40S ribosomal protein S18 OS=Homo sapiens OX=9606 GN=RPS18 PE=1 SV=3</t>
  </si>
  <si>
    <t>Pf00416</t>
  </si>
  <si>
    <t>6222</t>
  </si>
  <si>
    <t>ENSG00000096150; ENSG00000223367; ENSG00000226225; ENSG00000231500; ENSG00000235650</t>
  </si>
  <si>
    <t>RPS18</t>
  </si>
  <si>
    <t>hsa:6222; P25232; P62269; Q5SUJ3; Q6IPF8</t>
  </si>
  <si>
    <t>O60506</t>
  </si>
  <si>
    <t>Heterogeneous nuclear ribonucleoprotein Q OS=Homo sapiens OX=9606 GN=SYNCRIP PE=1 SV=2</t>
  </si>
  <si>
    <t>RNA metabolism OR transcription;other metabolic processes;stress response;other biological processes</t>
  </si>
  <si>
    <t>10492</t>
  </si>
  <si>
    <t>ENSG00000135316</t>
  </si>
  <si>
    <t>SYNCRIP</t>
  </si>
  <si>
    <t>E1P501; E1P502; hsa:10492; O60506; Q53H05; Q5TCG2; Q5TCG3; Q8IW78; Q8N599; Q96LC1; Q96LC2; Q9Y583</t>
  </si>
  <si>
    <t>Q2NL82</t>
  </si>
  <si>
    <t>Pre-rRNA-processing protein TSR1 homolog OS=Homo sapiens OX=9606 GN=TSR1 PE=1 SV=1</t>
  </si>
  <si>
    <t>Pf04950, Pf08142</t>
  </si>
  <si>
    <t>55720</t>
  </si>
  <si>
    <t>ENSG00000167721</t>
  </si>
  <si>
    <t>TSR1</t>
  </si>
  <si>
    <t>hsa:55720; Q2NL82; Q8WUY5; Q9NVT0; Q9P2E6</t>
  </si>
  <si>
    <t>P46778</t>
  </si>
  <si>
    <t>60S ribosomal protein L21 OS=Homo sapiens OX=9606 GN=RPL21 PE=1 SV=2</t>
  </si>
  <si>
    <t>cytosol;ER/Golgi;translational apparatus</t>
  </si>
  <si>
    <t>Pf01157</t>
  </si>
  <si>
    <t>6144</t>
  </si>
  <si>
    <t>ENSG00000122026</t>
  </si>
  <si>
    <t>RPL21</t>
  </si>
  <si>
    <t>hsa:6144; P46778; Q16699</t>
  </si>
  <si>
    <t>Q14978</t>
  </si>
  <si>
    <t>Nucleolar and coiled-body phosphoprotein 1 OS=Homo sapiens OX=9606 GN=NOLC1 PE=1 SV=2</t>
  </si>
  <si>
    <t>cell cycle OR cell proliferation;cell organization and biogenesis;RNA metabolism OR transcription;other metabolic processes;stress response;developmental processes;other biological processes</t>
  </si>
  <si>
    <t>Pf05022</t>
  </si>
  <si>
    <t>9221</t>
  </si>
  <si>
    <t>ENSG00000166197</t>
  </si>
  <si>
    <t>NOLC1</t>
  </si>
  <si>
    <t>hsa:9221; Q14978; Q15030; Q5VV70; Q9BUV3</t>
  </si>
  <si>
    <t>Q9P258</t>
  </si>
  <si>
    <t>Protein RCC2 OS=Homo sapiens OX=9606 GN=RCC2 PE=1 SV=2</t>
  </si>
  <si>
    <t>cell adhesion;cell cycle OR cell proliferation;cell organization and biogenesis;signal transduction;other biological processes</t>
  </si>
  <si>
    <t>Pf00415</t>
  </si>
  <si>
    <t>55920</t>
  </si>
  <si>
    <t>ENSG00000179051; ENSG00000281540</t>
  </si>
  <si>
    <t>RCC2</t>
  </si>
  <si>
    <t>hsa:55920; Q8IVL9; Q9BSN6; Q9NPV8; Q9P258</t>
  </si>
  <si>
    <t>Separation of Sister Chromatids; Resolution of Sister Chromatid Cohesion; RHO GTPases Activate Formins; EML4 and NUDC in mitotic spindle formation; Amplification  of signal from unattached  kinetochores via a MAD2  inhibitory signal</t>
  </si>
  <si>
    <t>Q5SSJ5</t>
  </si>
  <si>
    <t>Heterochromatin protein 1-binding protein 3 OS=Homo sapiens OX=9606 GN=HP1BP3 PE=1 SV=1</t>
  </si>
  <si>
    <t>50809</t>
  </si>
  <si>
    <t>ENSG00000127483</t>
  </si>
  <si>
    <t>HP1BP3</t>
  </si>
  <si>
    <t>A6NI71; A8K5D7; B3KMZ8; B4E210; hsa:50809; Q05BI0; Q5SSJ5; Q5SSJ6; Q5SWC6; Q6PIM9; Q8NDF0; Q9UHY0</t>
  </si>
  <si>
    <t>Q08945</t>
  </si>
  <si>
    <t>FACT complex subunit SSRP1 OS=Homo sapiens OX=9606 GN=SSRP1 PE=1 SV=1</t>
  </si>
  <si>
    <t>Pf00505, Pf03531, Pf08512, Pf17292</t>
  </si>
  <si>
    <t>6749</t>
  </si>
  <si>
    <t>ENSG00000149136</t>
  </si>
  <si>
    <t>SSRP1</t>
  </si>
  <si>
    <t>hsa:6749; Q08945; Q5BJG8</t>
  </si>
  <si>
    <t>TP53 Regulates Transcription of DNA Repair Genes; Regulation of TP53 Activity through Phosphorylation; Formation of RNA Pol II elongation complex ; Formation of HIV elongation complex in the absence of HIV Tat; Formation of HIV-1 elongation complex containing HIV-1 Tat; RNA Polymerase II Pre-transcription Events; Pausing and recovery of Tat-mediated HIV elongation; Tat-mediated HIV elongation arrest and recovery; HIV elongation arrest and recovery; Pausing and recovery of HIV elongation</t>
  </si>
  <si>
    <t>P05141</t>
  </si>
  <si>
    <t>ADP/ATP translocase 2 OS=Homo sapiens OX=9606 GN=SLC25A5 PE=1 SV=7</t>
  </si>
  <si>
    <t>cell organization and biogenesis;other metabolic processes;transport;developmental processes;other biological processes</t>
  </si>
  <si>
    <t>plasma membrane;other membranes;cytoskeleton;mitochondrion</t>
  </si>
  <si>
    <t>transporter activity;other molecular function</t>
  </si>
  <si>
    <t>Pf00153</t>
  </si>
  <si>
    <t>292</t>
  </si>
  <si>
    <t>ENSG00000005022</t>
  </si>
  <si>
    <t>SLC25A5</t>
  </si>
  <si>
    <t>B2RCV1; hsa:292; O43350; P05141</t>
  </si>
  <si>
    <t>Calcium signaling pathway; cGMP-PKG signaling pathway; Necroptosis; Cellular senescence; Neutrophil extracellular trap formation; Alzheimer disease; Parkinson disease; Huntington disease; Spinocerebellar ataxia; Prion disease; Pathways of neurodegeneration; Influenza A; Human T-cell leukemia virus 1 infection; Chemical carcinogenesis; Diabetic cardiomyopathy</t>
  </si>
  <si>
    <t>Electron transport chain: OXPHOS system in mitochondria; Alzheimer's disease and miRNA effects; Alzheimer's disease</t>
  </si>
  <si>
    <t>Transport of nucleosides and free purine and pyrimidine bases across the plasma membrane; Vpr-mediated induction of apoptosis by mitochondrial outer membrane permeabilization</t>
  </si>
  <si>
    <t>P84098</t>
  </si>
  <si>
    <t>60S ribosomal protein L19 OS=Homo sapiens OX=9606 GN=RPL19 PE=1 SV=1</t>
  </si>
  <si>
    <t>Pf01280</t>
  </si>
  <si>
    <t>6143</t>
  </si>
  <si>
    <t>ENSG00000108298</t>
  </si>
  <si>
    <t>RPL19</t>
  </si>
  <si>
    <t>B2R4K2; hsa:6143; P14118; P22908; P84098; Q502Y6; Q7Z6E4</t>
  </si>
  <si>
    <t>P49207</t>
  </si>
  <si>
    <t>60S ribosomal protein L34 OS=Homo sapiens OX=9606 GN=RPL34 PE=1 SV=3</t>
  </si>
  <si>
    <t>Pf01199</t>
  </si>
  <si>
    <t>6164</t>
  </si>
  <si>
    <t>ENSG00000109475</t>
  </si>
  <si>
    <t>RPL34</t>
  </si>
  <si>
    <t>hsa:6164; P49207; Q6FG66; Q9BUZ2</t>
  </si>
  <si>
    <t>Q06787</t>
  </si>
  <si>
    <t>Synaptic functional regulator FMR1 OS=Homo sapiens OX=9606 GN=FMR1 PE=1 SV=1</t>
  </si>
  <si>
    <t>RNA metabolism OR transcription;other metabolic processes;stress response;transport;developmental processes;signal transduction;other biological processes</t>
  </si>
  <si>
    <t>cytoskeletal activity;translation activity;nucleic acid binding activity;other molecular function</t>
  </si>
  <si>
    <t>Pf00013, Pf05641, Pf12235, Pf16098, Pf17904, Pf18336</t>
  </si>
  <si>
    <t>2332</t>
  </si>
  <si>
    <t>ENSG00000102081</t>
  </si>
  <si>
    <t>FMR1</t>
  </si>
  <si>
    <t>A6NNH4; D3DWT0; D3DWT1; D3DWT2; G8JL90; hsa:2332; Q06787; Q16578; Q5PQZ6; Q99054</t>
  </si>
  <si>
    <t>Serotonin and anxiety; Fragile X syndrome; Disruption of postsynaptic signaling by CNV; 15q11.2 copy number variation syndrome</t>
  </si>
  <si>
    <t>P83731</t>
  </si>
  <si>
    <t>60S ribosomal protein L24 OS=Homo sapiens OX=9606 GN=RPL24 PE=1 SV=1</t>
  </si>
  <si>
    <t>cell cycle OR cell proliferation;cell organization and biogenesis;protein metabolism;other metabolic processes;developmental processes</t>
  </si>
  <si>
    <t>Pf01246</t>
  </si>
  <si>
    <t>6152</t>
  </si>
  <si>
    <t>ENSG00000114391</t>
  </si>
  <si>
    <t>RPL24</t>
  </si>
  <si>
    <t>B2R4Y3; hsa:6152; P38663; P83731; Q6IBS3</t>
  </si>
  <si>
    <t>P46087</t>
  </si>
  <si>
    <t>Probable 28S rRNA (cytosine(4447)-C(5))-methyltransferase OS=Homo sapiens OX=9606 GN=NOP2 PE=1 SV=2</t>
  </si>
  <si>
    <t>Pf01189, Pf08062, Pf17125</t>
  </si>
  <si>
    <t>4839</t>
  </si>
  <si>
    <t>ENSG00000111641</t>
  </si>
  <si>
    <t>NOP2</t>
  </si>
  <si>
    <t>A1A4Z3; B3KPD6; hsa:4839; P46087; Q05BA7; Q0P5S5; Q3KQS4; Q58F30</t>
  </si>
  <si>
    <t>Imatinib and chronic myeloid leukemia</t>
  </si>
  <si>
    <t>rRNA modification in the nucleus and cytosol; TFAP2A acts as a transcriptional repressor during retinoic acid induced cell differentiation</t>
  </si>
  <si>
    <t>Q03252</t>
  </si>
  <si>
    <t>Lamin-B2 OS=Homo sapiens OX=9606 GN=LMNB2 PE=1 SV=4</t>
  </si>
  <si>
    <t>other membranes;cytoskeleton;nucleus</t>
  </si>
  <si>
    <t>84823</t>
  </si>
  <si>
    <t>ENSG00000176619</t>
  </si>
  <si>
    <t>LMNB2</t>
  </si>
  <si>
    <t>hsa:84823; O75292; Q03252; Q14734; Q96DF6</t>
  </si>
  <si>
    <t>Apoptosis</t>
  </si>
  <si>
    <t>Gastric cancer network 2; Fas ligand pathway and stress induction of heat shock proteins; IL-18 signaling pathway; Familial partial lipodystrophy (FPLD); Progeria-associated lipodystrophy; Acquired partial lipodystrophy / Barraquer-Simons syndrome</t>
  </si>
  <si>
    <t>P68104</t>
  </si>
  <si>
    <t>Elongation factor 1-alpha 1 OS=Homo sapiens OX=9606 GN=EEF1A1 PE=1 SV=1</t>
  </si>
  <si>
    <t>non-structural extracellular;plasma membrane;other membranes;cytosol;cytoskeleton;nucleus;other cytoplasmic organelle;other cell component</t>
  </si>
  <si>
    <t>1915</t>
  </si>
  <si>
    <t>ENSG00000156508</t>
  </si>
  <si>
    <t>EEF1A1</t>
  </si>
  <si>
    <t>hsa:1915; P04719; P04720; P68104; Q6IQ15</t>
  </si>
  <si>
    <t>Nucleocytoplasmic transport; Legionellosis; Leishmaniasis</t>
  </si>
  <si>
    <t>Translation factors; Fragile X syndrome</t>
  </si>
  <si>
    <t>Neutrophil degranulation; Protein methylation; Chaperone Mediated Autophagy; Peptide chain elongation; HSF1 activation</t>
  </si>
  <si>
    <t>Q9UQE7</t>
  </si>
  <si>
    <t>Structural maintenance of chromosomes protein 3 OS=Homo sapiens OX=9606 GN=SMC3 PE=1 SV=2</t>
  </si>
  <si>
    <t>9126</t>
  </si>
  <si>
    <t>ENSG00000108055</t>
  </si>
  <si>
    <t>SMC3</t>
  </si>
  <si>
    <t>A8K156; hsa:9126; O60464; Q5T482; Q9UQE7</t>
  </si>
  <si>
    <t>Cell cycle; Retinoblastoma gene in cancer; MECP2 and associated Rett syndrome; Prion disease pathway; Regulation of sister chromatid separation at the metaphase-anaphase transition; Cohesin complex - Cornelia de Lange syndrome; SMC1/SMC3 role in DNA damage - Cornelia de Lange Syndrome</t>
  </si>
  <si>
    <t>Separation of Sister Chromatids; Resolution of Sister Chromatid Cohesion; Estrogen-dependent gene expression; SUMOylation of DNA damage response and repair proteins; Meiotic synapsis; Establishment of Sister Chromatid Cohesion; Cohesin Loading onto Chromatin</t>
  </si>
  <si>
    <t>Q14966</t>
  </si>
  <si>
    <t>Zinc finger protein 638 OS=Homo sapiens OX=9606 GN=ZNF638 PE=1 SV=2</t>
  </si>
  <si>
    <t>Pf00076, Pf12171</t>
  </si>
  <si>
    <t>27332</t>
  </si>
  <si>
    <t>ENSG00000075292</t>
  </si>
  <si>
    <t>ZNF638</t>
  </si>
  <si>
    <t>A0A096LPH6; B5MDV1; B7ZLD1; hsa:27332; Q14966; Q53R34; Q5XJ05; Q68DP3; Q6P2H2; Q7Z3T7; Q8NF92; Q8TCA1; Q9H2G1; Q9NP37</t>
  </si>
  <si>
    <t>Transcriptional regulation of white adipocyte differentiation</t>
  </si>
  <si>
    <t>P60842</t>
  </si>
  <si>
    <t>Eukaryotic initiation factor 4A-I OS=Homo sapiens OX=9606 GN=EIF4A1 PE=1 SV=1</t>
  </si>
  <si>
    <t>1973</t>
  </si>
  <si>
    <t>ENSG00000161960</t>
  </si>
  <si>
    <t>EIF4A1</t>
  </si>
  <si>
    <t>B2R6L8; D3DTP9; hsa:1973; J3QLC4; P04765; P60842; Q5U018; Q61516</t>
  </si>
  <si>
    <t>Translation factors; Fragile X syndrome; Translation inhibitors in chronically activated PDGFRA cells; Interferon type I signaling pathways</t>
  </si>
  <si>
    <t>ISG15 antiviral mechanism; L13a-mediated translational silencing of Ceruloplasmin expression; Translation initiation complex formation; Ribosomal scanning and start codon recognition; GTP hydrolysis and joining of the 60S ribosomal subunit; Deadenylation of mRNA</t>
  </si>
  <si>
    <t>P50914</t>
  </si>
  <si>
    <t>60S ribosomal protein L14 OS=Homo sapiens OX=9606 GN=RPL14 PE=1 SV=4</t>
  </si>
  <si>
    <t>Pf01929</t>
  </si>
  <si>
    <t>9045</t>
  </si>
  <si>
    <t>ENSG00000188846</t>
  </si>
  <si>
    <t>RPL14</t>
  </si>
  <si>
    <t>hsa:9045; P50914; Q45RF0; Q53G20; Q8TBD5; Q8WUT0; Q92579; Q96GR0; Q9BSB8; Q9BW65; Q9BYF6</t>
  </si>
  <si>
    <t>P18077</t>
  </si>
  <si>
    <t>60S ribosomal protein L35a OS=Homo sapiens OX=9606 GN=RPL35A PE=1 SV=2</t>
  </si>
  <si>
    <t>Pf01247</t>
  </si>
  <si>
    <t>6165</t>
  </si>
  <si>
    <t>ENSG00000182899</t>
  </si>
  <si>
    <t>RPL35A</t>
  </si>
  <si>
    <t>hsa:6165; P18077; Q08ES9; Q9BVN7</t>
  </si>
  <si>
    <t>P40429</t>
  </si>
  <si>
    <t>60S ribosomal protein L13a OS=Homo sapiens OX=9606 GN=RPL13A PE=1 SV=2</t>
  </si>
  <si>
    <t>Pf00572</t>
  </si>
  <si>
    <t>23521</t>
  </si>
  <si>
    <t>ENSG00000142541</t>
  </si>
  <si>
    <t>RPL13A</t>
  </si>
  <si>
    <t>A8K505; hsa:23521; P40429</t>
  </si>
  <si>
    <t>Q96E39</t>
  </si>
  <si>
    <t>RNA binding motif protein, X-linked-like-1 OS=Homo sapiens OX=9606 GN=RBMXL1 PE=1 SV=1</t>
  </si>
  <si>
    <t>494115</t>
  </si>
  <si>
    <t>ENSG00000213516</t>
  </si>
  <si>
    <t>RBMXL1</t>
  </si>
  <si>
    <t>hsa:494115; Q96E39</t>
  </si>
  <si>
    <t>Q02539</t>
  </si>
  <si>
    <t>Histone H1.1 OS=Homo sapiens OX=9606 GN=H1-1 PE=1 SV=3</t>
  </si>
  <si>
    <t>3024</t>
  </si>
  <si>
    <t>ENSG00000124610</t>
  </si>
  <si>
    <t>H1-1</t>
  </si>
  <si>
    <t>hsa:3024; Q02539; Q3MJ34</t>
  </si>
  <si>
    <t>Q99459</t>
  </si>
  <si>
    <t>Cell division cycle 5-like protein OS=Homo sapiens OX=9606 GN=CDC5L PE=1 SV=2</t>
  </si>
  <si>
    <t>cell cycle OR cell proliferation;DNA metabolism;RNA metabolism OR transcription;other metabolic processes;stress response;signal transduction;other biological processes</t>
  </si>
  <si>
    <t>Pf11831, Pf13921</t>
  </si>
  <si>
    <t>988</t>
  </si>
  <si>
    <t>ENSG00000096401</t>
  </si>
  <si>
    <t>CDC5L</t>
  </si>
  <si>
    <t>hsa:988; Q76N46; Q99459; Q99974</t>
  </si>
  <si>
    <t>P16615</t>
  </si>
  <si>
    <t>Sarcoplasmic/endoplasmic reticulum calcium ATPase 2 OS=Homo sapiens OX=9606 GN=ATP2A2 PE=1 SV=1</t>
  </si>
  <si>
    <t>cell adhesion;cell organization and biogenesis;other metabolic processes;stress response;transport;signal transduction;other biological processes</t>
  </si>
  <si>
    <t>plasma membrane;other membranes;cytosol;ER/Golgi;other cell component</t>
  </si>
  <si>
    <t>Pf00122, Pf00689, Pf00690, Pf08282, Pf13246</t>
  </si>
  <si>
    <t>488</t>
  </si>
  <si>
    <t>ENSG00000174437</t>
  </si>
  <si>
    <t>ATP2A2</t>
  </si>
  <si>
    <t>A6NDN7; B4DF05; hsa:488; P16614; P16615; Q86VJ2</t>
  </si>
  <si>
    <t>Calcium signaling pathway; cGMP-PKG signaling pathway; cAMP signaling pathway; Cardiac muscle contraction; Adrenergic signaling in cardiomyocytes; Thyroid hormone signaling pathway; Pancreatic secretion; Alzheimer disease; Spinocerebellar ataxia; Pathways of neurodegeneration; Hypertrophic cardiomyopathy; Arrhythmogenic right ventricular cardiomyopathy; Dilated cardiomyopathy; Diabetic cardiomyopathy</t>
  </si>
  <si>
    <t>Alzheimer's disease and miRNA effects; Arrhythmogenic right ventricular cardiomyopathy; Endothelin pathways; Myometrial relaxation and contraction pathways; Alzheimer's disease; Calcium regulation in cardiac cells</t>
  </si>
  <si>
    <t>Ion homeostasis; Ion transport by P-type ATPases; Pre-NOTCH Processing in Golgi; Reduction of cytosolic Ca++ levels</t>
  </si>
  <si>
    <t>Q7L2E3</t>
  </si>
  <si>
    <t>ATP-dependent RNA helicase DHX30 OS=Homo sapiens OX=9606 GN=DHX30 PE=1 SV=1</t>
  </si>
  <si>
    <t>cell organization and biogenesis;developmental processes</t>
  </si>
  <si>
    <t>22907</t>
  </si>
  <si>
    <t>ENSG00000132153</t>
  </si>
  <si>
    <t>DHX30</t>
  </si>
  <si>
    <t>A8K5F1; hsa:22907; O94965; Q7L2E3; Q7Z753; Q96CH4; Q9NUQ0</t>
  </si>
  <si>
    <t>P62906</t>
  </si>
  <si>
    <t>60S ribosomal protein L10a OS=Homo sapiens OX=9606 GN=RPL10A PE=1 SV=2</t>
  </si>
  <si>
    <t>4736</t>
  </si>
  <si>
    <t>ENSG00000198755</t>
  </si>
  <si>
    <t>RPL10A</t>
  </si>
  <si>
    <t>B2R801; hsa:4736; P52859; P53025; P62906; Q5TZT6; Q8J013</t>
  </si>
  <si>
    <t>Q14258</t>
  </si>
  <si>
    <t>E3 ubiquitin/ISG15 ligase TRIM25 OS=Homo sapiens OX=9606 GN=TRIM25 PE=1 SV=2</t>
  </si>
  <si>
    <t>Pf00622, Pf13445, Pf13765</t>
  </si>
  <si>
    <t>7706</t>
  </si>
  <si>
    <t>ENSG00000121060</t>
  </si>
  <si>
    <t>TRIM25</t>
  </si>
  <si>
    <t>hsa:7706; Q14258</t>
  </si>
  <si>
    <t>NF-kappa B signaling pathway; RIG-I-like receptor signaling pathway; Influenza A</t>
  </si>
  <si>
    <t>Novel intracellular components of RIG-I-like receptor (RLR) pathway; Cytosolic DNA-sensing pathway; SARS-CoV-2 innate immunity evasion and cell-specific immune response</t>
  </si>
  <si>
    <t>ISG15 antiviral mechanism; Termination of translesion DNA synthesis; Interferon gamma signaling; TRAF6 mediated NF-kB activation; NF-kB activation through FADD/RIP-1 pathway mediated by caspase-8 and -10; Negative regulators of DDX58/IFIH1 signaling; Ovarian tumor domain proteases; TRAF3-dependent IRF activation pathway; TRAF6 mediated IRF7 activation</t>
  </si>
  <si>
    <t>Q5BKZ1</t>
  </si>
  <si>
    <t>DBIRD complex subunit ZNF326 OS=Homo sapiens OX=9606 GN=ZNF326 PE=1 SV=2</t>
  </si>
  <si>
    <t>Pf04988</t>
  </si>
  <si>
    <t>284695</t>
  </si>
  <si>
    <t>ENSG00000162664</t>
  </si>
  <si>
    <t>ZNF326</t>
  </si>
  <si>
    <t>A8MYX1; B4DLN0; B4E179; hsa:284695; Q5BKZ1; Q5VW93; Q5VW94; Q5VW96; Q5VW97; Q6NSA2; Q7Z638; Q7Z6C2</t>
  </si>
  <si>
    <t>O94906</t>
  </si>
  <si>
    <t>Pre-mRNA-processing factor 6 OS=Homo sapiens OX=9606 GN=PRPF6 PE=1 SV=1</t>
  </si>
  <si>
    <t>Pf06424, Pf13181</t>
  </si>
  <si>
    <t>24148</t>
  </si>
  <si>
    <t>ENSG00000101161</t>
  </si>
  <si>
    <t>PRPF6</t>
  </si>
  <si>
    <t>B2RAR5; B3KMC6; hsa:24148; O94906; O95109; Q5VXS5; Q9H3Z1; Q9H4T9; Q9H4U8; Q9NTE6</t>
  </si>
  <si>
    <t>Q9BTC0</t>
  </si>
  <si>
    <t>Death-inducer obliterator 1 OS=Homo sapiens OX=9606 GN=DIDO1 PE=1 SV=5</t>
  </si>
  <si>
    <t>RNA metabolism OR transcription;other metabolic processes;signal transduction</t>
  </si>
  <si>
    <t>Pf00628, Pf07500, Pf07744</t>
  </si>
  <si>
    <t>11083</t>
  </si>
  <si>
    <t>ENSG00000101191</t>
  </si>
  <si>
    <t>DIDO1</t>
  </si>
  <si>
    <t>A8MY65; B9EH82; E1P5I1; hsa:11083; O15043; Q3ZTL7; Q3ZTL8; Q4VXS1; Q4VXS2; Q4VXV8; Q4VXV9; Q96D72; Q9BQW0; Q9BTC0; Q9BW03; Q9H4G6; Q9H4G7; Q9NTU8; Q9NUM8; Q9UFB6</t>
  </si>
  <si>
    <t>P62888</t>
  </si>
  <si>
    <t>60S ribosomal protein L30 OS=Homo sapiens OX=9606 GN=RPL30 PE=1 SV=2</t>
  </si>
  <si>
    <t>6156</t>
  </si>
  <si>
    <t>ENSG00000156482</t>
  </si>
  <si>
    <t>RPL30</t>
  </si>
  <si>
    <t>B2R591; hsa:6156; P04645; P62888; Q502Z6</t>
  </si>
  <si>
    <t>Q9BUF5</t>
  </si>
  <si>
    <t>Tubulin beta-6 chain OS=Homo sapiens OX=9606 GN=TUBB6 PE=1 SV=1</t>
  </si>
  <si>
    <t>cytoskeleton;other cell component</t>
  </si>
  <si>
    <t>84617</t>
  </si>
  <si>
    <t>ENSG00000176014</t>
  </si>
  <si>
    <t>TUBB6</t>
  </si>
  <si>
    <t>B3KM76; hsa:84617; Q9BUF5; Q9HA42</t>
  </si>
  <si>
    <t>Recycling pathway of L1; COPI-dependent Golgi-to-ER retrograde traffic; Separation of Sister Chromatids; The role of GTSE1 in G2/M progression after G2 checkpoint; Translocation of SLC2A4 (GLUT4) to the plasma membrane; Microtubule-dependent trafficking of connexons from Golgi to the plasma membrane; Gap junction assembly; MHC class II antigen presentation; Resolution of Sister Chromatid Cohesion; HSP90 chaperone cycle for steroid hormone receptors (SHR) in the presence of ligand; Recruitment of NuMA to mitotic centrosomes; Formation of tubulin folding intermediates by CCT/TriC; Post-chaperonin tubulin folding pathway; RHO GTPases activate IQGAPs; RHO GTPases Activate Formins; COPI-mediated anterograde transport; COPI-independent Golgi-to-ER retrograde traffic; Carboxyterminal post-translational modifications of tubulin; HCMV Early Events; Assembly and cell surface presentation of NMDA receptors; Activation of AMPK downstream of NMDARs; Aggrephagy; EML4 and NUDC in mitotic spindle formation; Sealing of the nuclear envelope (NE) by ESCRT-III; Kinesins; Intraflagellar transport; Prefoldin mediated transfer of substrate  to CCT/TriC; Hedgehog 'off' state</t>
  </si>
  <si>
    <t>P35268</t>
  </si>
  <si>
    <t>60S ribosomal protein L22 OS=Homo sapiens OX=9606 GN=RPL22 PE=1 SV=2</t>
  </si>
  <si>
    <t>Pf01776</t>
  </si>
  <si>
    <t>6146</t>
  </si>
  <si>
    <t>ENSG00000116251</t>
  </si>
  <si>
    <t>RPL22</t>
  </si>
  <si>
    <t>B2R495; hsa:6146; P35268; Q6IBD1</t>
  </si>
  <si>
    <t>P62280</t>
  </si>
  <si>
    <t>40S ribosomal protein S11 OS=Homo sapiens OX=9606 GN=RPS11 PE=1 SV=3</t>
  </si>
  <si>
    <t>Pf00366, Pf16205</t>
  </si>
  <si>
    <t>6205</t>
  </si>
  <si>
    <t>ENSG00000142534</t>
  </si>
  <si>
    <t>RPS11</t>
  </si>
  <si>
    <t>B2R4F5; hsa:6205; P04643; P62280; Q498Y6; Q6IRY0</t>
  </si>
  <si>
    <t>VEGFA-VEGFR2 signaling pathway; IL-18 signaling pathway; Cytoplasmic ribosomal proteins</t>
  </si>
  <si>
    <t>Q07666</t>
  </si>
  <si>
    <t>KH domain-containing, RNA-binding, signal transduction-associated protein 1 OS=Homo sapiens OX=9606 GN=KHDRBS1 PE=1 SV=1</t>
  </si>
  <si>
    <t>cell cycle OR cell proliferation;RNA metabolism OR transcription;other metabolic processes;signal transduction;other biological processes</t>
  </si>
  <si>
    <t>Pf00013, Pf16274, Pf16568</t>
  </si>
  <si>
    <t>10657</t>
  </si>
  <si>
    <t>ENSG00000121774</t>
  </si>
  <si>
    <t>KHDRBS1</t>
  </si>
  <si>
    <t>D3DPP3; hsa:10657; Q07666; Q6PJX7; Q8NB97; Q99760</t>
  </si>
  <si>
    <t>Leptin signaling pathway</t>
  </si>
  <si>
    <t>PTK6 Regulates Proteins Involved in RNA Processing</t>
  </si>
  <si>
    <t>P35251</t>
  </si>
  <si>
    <t>Replication factor C subunit 1 OS=Homo sapiens OX=9606 GN=RFC1 PE=1 SV=4</t>
  </si>
  <si>
    <t>Pf00004, Pf00533, Pf08519</t>
  </si>
  <si>
    <t>5981</t>
  </si>
  <si>
    <t>ENSG00000035928</t>
  </si>
  <si>
    <t>RFC1</t>
  </si>
  <si>
    <t>A8K6E7; hsa:5981; P35251; Q5XKF5; Q6PKU0; Q86V41; Q86V46</t>
  </si>
  <si>
    <t>DNA replication; Nucleotide excision repair; Mismatch repair</t>
  </si>
  <si>
    <t>miRNA regulation of DNA damage response; DNA replication; Male infertility; Nucleotide excision repair; DNA repair pathways, full network; Nucleotide excision repair in xeroderma pigmentosum ; DNA mismatch repair; DNA damage response</t>
  </si>
  <si>
    <t>Dual incision in TC-NER; Gap-filling DNA repair synthesis and ligation in TC-NER; Dual Incision in GG-NER; PCNA-Dependent Long Patch Base Excision Repair; Termination of translesion DNA synthesis; HDR through Homologous Recombination (HRR); Translesion synthesis by REV1; Translesion synthesis by POLK; Translesion synthesis by POLI; Recognition of DNA damage by PCNA-containing replication complex; Translesion Synthesis by POLH; Gap-filling DNA repair synthesis and ligation in GG-NER; Polymerase switching on the C-strand of the telomere; Polymerase switching</t>
  </si>
  <si>
    <t>O43172</t>
  </si>
  <si>
    <t>U4/U6 small nuclear ribonucleoprotein Prp4 OS=Homo sapiens OX=9606 GN=PRPF4 PE=1 SV=2</t>
  </si>
  <si>
    <t>Pf00400, Pf08799</t>
  </si>
  <si>
    <t>9128</t>
  </si>
  <si>
    <t>ENSG00000136875</t>
  </si>
  <si>
    <t>PRPF4</t>
  </si>
  <si>
    <t>hsa:9128; O43172; O43445; O43864; Q5T1M8; Q96DG2; Q96IK4</t>
  </si>
  <si>
    <t>Q13310</t>
  </si>
  <si>
    <t>Polyadenylate-binding protein 4 OS=Homo sapiens OX=9606 GN=PABPC4 PE=1 SV=1</t>
  </si>
  <si>
    <t>protein metabolism;RNA metabolism OR transcription;other metabolic processes;stress response;developmental processes;other biological processes</t>
  </si>
  <si>
    <t>8761</t>
  </si>
  <si>
    <t>ENSG00000090621</t>
  </si>
  <si>
    <t>PABPC4</t>
  </si>
  <si>
    <t>B1ANQ8; hsa:8761; Q13310; Q4VC03; Q6P0N3</t>
  </si>
  <si>
    <t>P17987</t>
  </si>
  <si>
    <t>T-complex protein 1 subunit alpha OS=Homo sapiens OX=9606 GN=TCP1 PE=1 SV=1</t>
  </si>
  <si>
    <t>cell organization and biogenesis;transport;other biological processes</t>
  </si>
  <si>
    <t>cytosol;cytoskeleton;ER/Golgi;other cell component</t>
  </si>
  <si>
    <t>Pf00118</t>
  </si>
  <si>
    <t>6950</t>
  </si>
  <si>
    <t>ENSG00000120438</t>
  </si>
  <si>
    <t>TCP1</t>
  </si>
  <si>
    <t>E1P5B2; hsa:6950; P17987; Q15556; Q5TCM3</t>
  </si>
  <si>
    <t>16p11.2 proximal deletion syndrome</t>
  </si>
  <si>
    <t>Formation of tubulin folding intermediates by CCT/TriC; Prefoldin mediated transfer of substrate  to CCT/TriC; Gene and protein expression by JAK-STAT signaling after Interleukin-12 stimulation; BBSome-mediated cargo-targeting to cilium; Association of TriC/CCT with target proteins during biosynthesis; Cooperation of PDCL (PhLP1) and TRiC/CCT in G-protein beta folding; Folding of actin by CCT/TriC</t>
  </si>
  <si>
    <t>Q14152</t>
  </si>
  <si>
    <t>Eukaryotic translation initiation factor 3 subunit A OS=Homo sapiens OX=9606 GN=EIF3A PE=1 SV=1</t>
  </si>
  <si>
    <t>signal transduction activity or receptor binding;nucleic acid binding activity;other molecular function</t>
  </si>
  <si>
    <t>Pf01399</t>
  </si>
  <si>
    <t>8661</t>
  </si>
  <si>
    <t>ENSG00000107581</t>
  </si>
  <si>
    <t>EIF3A</t>
  </si>
  <si>
    <t>B1AMV5; B4DYS1; F5H335; hsa:8661; O00653; Q14152; Q15778</t>
  </si>
  <si>
    <t>Translation factors; nsp1 from SARS-CoV-2 inhibits translation initiation in the host cell</t>
  </si>
  <si>
    <t>L13a-mediated translational silencing of Ceruloplasmin expression; Translation initiation complex formation; Formation of a pool of free 40S subunits; Formation of the ternary complex, and subsequently, the 43S complex; Ribosomal scanning and start codon recognition; GTP hydrolysis and joining of the 60S ribosomal subunit</t>
  </si>
  <si>
    <t>Q9NVP1</t>
  </si>
  <si>
    <t>ATP-dependent RNA helicase DDX18 OS=Homo sapiens OX=9606 GN=DDX18 PE=1 SV=2</t>
  </si>
  <si>
    <t>Pf00270, Pf00271, Pf13959</t>
  </si>
  <si>
    <t>8886</t>
  </si>
  <si>
    <t>ENSG00000088205</t>
  </si>
  <si>
    <t>DDX18</t>
  </si>
  <si>
    <t>hsa:8886; Q6GTZ9; Q6IAU4; Q92732; Q9BQB7; Q9NVP1</t>
  </si>
  <si>
    <t>Q99623</t>
  </si>
  <si>
    <t>Prohibitin-2 OS=Homo sapiens OX=9606 GN=PHB2 PE=1 SV=2</t>
  </si>
  <si>
    <t>cell cycle OR cell proliferation;cell organization and biogenesis;other metabolic processes;stress response;transport;developmental processes;signal transduction;other biological processes</t>
  </si>
  <si>
    <t>Pf01145</t>
  </si>
  <si>
    <t>11331</t>
  </si>
  <si>
    <t>ENSG00000215021</t>
  </si>
  <si>
    <t>PHB2</t>
  </si>
  <si>
    <t>B4DP75; hsa:11331; Q2YDA4; Q7KYU3; Q92978; Q99623</t>
  </si>
  <si>
    <t>Processing of SMDT1</t>
  </si>
  <si>
    <t>P49368</t>
  </si>
  <si>
    <t>T-complex protein 1 subunit gamma OS=Homo sapiens OX=9606 GN=CCT3 PE=1 SV=4</t>
  </si>
  <si>
    <t>cytosol;cytoskeleton;other cell component</t>
  </si>
  <si>
    <t>7203</t>
  </si>
  <si>
    <t>ENSG00000163468</t>
  </si>
  <si>
    <t>CCT3</t>
  </si>
  <si>
    <t>A6NE14; hsa:7203; P49368; Q5SZY1; Q9BR64</t>
  </si>
  <si>
    <t>Association of TriC/CCT with target proteins during biosynthesis; Cooperation of PDCL (PhLP1) and TRiC/CCT in G-protein beta folding; Formation of tubulin folding intermediates by CCT/TriC; Prefoldin mediated transfer of substrate  to CCT/TriC; Folding of actin by CCT/TriC; BBSome-mediated cargo-targeting to cilium</t>
  </si>
  <si>
    <t>Q7Z4S6</t>
  </si>
  <si>
    <t>Kinesin-like protein KIF21A OS=Homo sapiens OX=9606 GN=KIF21A PE=1 SV=2</t>
  </si>
  <si>
    <t>Pf00225, Pf00400</t>
  </si>
  <si>
    <t>55605</t>
  </si>
  <si>
    <t>ENSG00000139116</t>
  </si>
  <si>
    <t>KIF21A</t>
  </si>
  <si>
    <t>A8MX28; B0I1R9; B9EGE4; F5H0C3; F5H219; hsa:55605; Q2UVF1; Q6UKL9; Q7Z4S6; Q7Z668; Q86WZ5; Q8IVZ8; Q9C0F5; Q9NXU4; Q9Y590</t>
  </si>
  <si>
    <t>COPI-dependent Golgi-to-ER retrograde traffic; Kinesins</t>
  </si>
  <si>
    <t>P38919</t>
  </si>
  <si>
    <t>Eukaryotic initiation factor 4A-III OS=Homo sapiens OX=9606 GN=EIF4A3 PE=1 SV=4</t>
  </si>
  <si>
    <t>RNA metabolism OR transcription;other metabolic processes;transport;developmental processes;other biological processes</t>
  </si>
  <si>
    <t>9775</t>
  </si>
  <si>
    <t>ENSG00000141543</t>
  </si>
  <si>
    <t>EIF4A3</t>
  </si>
  <si>
    <t>hsa:9775; P38919; Q15033; Q6IBQ2; Q96A18</t>
  </si>
  <si>
    <t>Nucleocytoplasmic transport; mRNA surveillance pathway; Spliceosome</t>
  </si>
  <si>
    <t>Regulation of expression of SLITs and ROBOs; mRNA Splicing - Major Pathway; ISG15 antiviral mechanism; Transport of Mature mRNA derived from an Intron-Containing Transcript; mRNA 3'-end processing; RNA Polymerase II Transcription Termination; Deadenylation of mRNA; Nonsense Mediated Decay (NMD) enhanced by the Exon Junction Complex (EJC)</t>
  </si>
  <si>
    <t>P46781</t>
  </si>
  <si>
    <t>40S ribosomal protein S9 OS=Homo sapiens OX=9606 GN=RPS9 PE=1 SV=3</t>
  </si>
  <si>
    <t>Pf00163, Pf01479</t>
  </si>
  <si>
    <t>6203</t>
  </si>
  <si>
    <t>ENSG00000170889; ENSG00000274005; ENSG00000274626; ENSG00000274646; ENSG00000274950; ENSG00000275323; ENSG00000277079; ENSG00000277359; ENSG00000278081; ENSG00000278270</t>
  </si>
  <si>
    <t>RPS9</t>
  </si>
  <si>
    <t>A9C4C1; hsa:6203; P46781; Q4QRK7; Q9BVZ0</t>
  </si>
  <si>
    <t>P47914</t>
  </si>
  <si>
    <t>60S ribosomal protein L29 OS=Homo sapiens OX=9606 GN=RPL29 PE=1 SV=2</t>
  </si>
  <si>
    <t>Pf01779</t>
  </si>
  <si>
    <t>6159</t>
  </si>
  <si>
    <t>ENSG00000162244</t>
  </si>
  <si>
    <t>RPL29</t>
  </si>
  <si>
    <t>A8K0H3; B2R4M8; hsa:6159; P47914; Q6IPY3</t>
  </si>
  <si>
    <t>Q1ED39</t>
  </si>
  <si>
    <t>Lysine-rich nucleolar protein 1 OS=Homo sapiens OX=9606 GN=KNOP1 PE=1 SV=1</t>
  </si>
  <si>
    <t>Pf15477</t>
  </si>
  <si>
    <t>400506</t>
  </si>
  <si>
    <t>ENSG00000103550</t>
  </si>
  <si>
    <t>KNOP1</t>
  </si>
  <si>
    <t>hsa:400506; O43328; Q1ED39; Q5FWF3</t>
  </si>
  <si>
    <t>P20700</t>
  </si>
  <si>
    <t>Lamin-B1 OS=Homo sapiens OX=9606 GN=LMNB1 PE=1 SV=2</t>
  </si>
  <si>
    <t>4001</t>
  </si>
  <si>
    <t>ENSG00000113368</t>
  </si>
  <si>
    <t>LMNB1</t>
  </si>
  <si>
    <t>B2R6J6; hsa:4001; P20700; Q3SYN7; Q96EI6</t>
  </si>
  <si>
    <t>Fas ligand pathway and stress induction of heat shock proteins; Familial partial lipodystrophy (FPLD); Progeria-associated lipodystrophy; Acquired partial lipodystrophy / Barraquer-Simons syndrome</t>
  </si>
  <si>
    <t>RHOF GTPase cycle; Meiotic synapsis; Gene and protein expression by JAK-STAT signaling after Interleukin-12 stimulation; Initiation of Nuclear Envelope (NE) Reformation; Depolymerisation of the Nuclear Lamina; Formation of Senescence-Associated Heterochromatin Foci (SAHF); Deregulated CDK5 triggers multiple neurodegenerative pathways in Alzheimer's disease models; RHOD GTPase cycle; Breakdown of the nuclear lamina</t>
  </si>
  <si>
    <t>Q92620</t>
  </si>
  <si>
    <t>Pre-mRNA-splicing factor ATP-dependent RNA helicase PRP16 OS=Homo sapiens OX=9606 GN=DHX38 PE=1 SV=2</t>
  </si>
  <si>
    <t>9785</t>
  </si>
  <si>
    <t>ENSG00000140829</t>
  </si>
  <si>
    <t>DHX38</t>
  </si>
  <si>
    <t>B4DVG8; D3DWS7; hsa:9785; O75212; Q92620; Q96HN7</t>
  </si>
  <si>
    <t>Transport of Mature mRNA derived from an Intron-Containing Transcript; mRNA 3'-end processing; RNA Polymerase II Transcription Termination; mRNA Splicing - Major Pathway</t>
  </si>
  <si>
    <t>Q04637</t>
  </si>
  <si>
    <t>Eukaryotic translation initiation factor 4 gamma 1 OS=Homo sapiens OX=9606 GN=EIF4G1 PE=1 SV=4</t>
  </si>
  <si>
    <t>Pf02020, Pf02847, Pf02854</t>
  </si>
  <si>
    <t>1981</t>
  </si>
  <si>
    <t>ENSG00000114867</t>
  </si>
  <si>
    <t>EIF4G1</t>
  </si>
  <si>
    <t>D3DNT2; D3DNT4; D3DNT5; E9PFM1; G5E9S1; hsa:1981; O43177; O95066; Q04637; Q5HYG0; Q6ZN21; Q8N102</t>
  </si>
  <si>
    <t>Viral myocarditis</t>
  </si>
  <si>
    <t>Translation factors; VEGFA-VEGFR2 signaling pathway; Acute viral myocarditis; Fragile X syndrome; Translation inhibitors in chronically activated PDGFRA cells; Malignant pleural mesothelioma</t>
  </si>
  <si>
    <t>ISG15 antiviral mechanism; L13a-mediated translational silencing of Ceruloplasmin expression; Translation initiation complex formation; Ribosomal scanning and start codon recognition; GTP hydrolysis and joining of the 60S ribosomal subunit; AUF1 (hnRNP D0) binds and destabilizes mRNA; Regulation of expression of SLITs and ROBOs; Nonsense Mediated Decay (NMD) enhanced by the Exon Junction Complex (EJC); Nonsense Mediated Decay (NMD) independent of the Exon Junction Complex (EJC); mTORC1-mediated signalling; Deadenylation of mRNA</t>
  </si>
  <si>
    <t>Q9BVP2</t>
  </si>
  <si>
    <t>Guanine nucleotide-binding protein-like 3 OS=Homo sapiens OX=9606 GN=GNL3 PE=1 SV=2</t>
  </si>
  <si>
    <t>Pf01926, Pf08701</t>
  </si>
  <si>
    <t>26354</t>
  </si>
  <si>
    <t>ENSG00000163938</t>
  </si>
  <si>
    <t>GNL3</t>
  </si>
  <si>
    <t>B2RDC1; hsa:26354; Q5PU80; Q96SV6; Q96SV7; Q9BVP2; Q9UJY0</t>
  </si>
  <si>
    <t>Q07020</t>
  </si>
  <si>
    <t>60S ribosomal protein L18 OS=Homo sapiens OX=9606 GN=RPL18 PE=1 SV=2</t>
  </si>
  <si>
    <t>Pf17135</t>
  </si>
  <si>
    <t>6141</t>
  </si>
  <si>
    <t>ENSG00000063177</t>
  </si>
  <si>
    <t>RPL18</t>
  </si>
  <si>
    <t>F8VWC5; hsa:6141; Q07020; Q8WTZ6</t>
  </si>
  <si>
    <t>P07900</t>
  </si>
  <si>
    <t>Heat shock protein HSP 90-alpha OS=Homo sapiens OX=9606 GN=HSP90AA1 PE=1 SV=5</t>
  </si>
  <si>
    <t>cell organization and biogenesis;protein metabolism;DNA metabolism;other metabolic processes;stress response;transport;developmental processes;other biological processes</t>
  </si>
  <si>
    <t>non-structural extracellular;plasma membrane;other membranes;cytosol;mitochondrion;nucleus;other cytoplasmic organelle;other cell component</t>
  </si>
  <si>
    <t>3320</t>
  </si>
  <si>
    <t>ENSG00000080824</t>
  </si>
  <si>
    <t>HSP90AA1</t>
  </si>
  <si>
    <t>A8K500; B3KPJ9; hsa:3320; P07900; Q2PP14; Q5CAQ6; Q5CAQ7; Q9BVQ5</t>
  </si>
  <si>
    <t>Nucleotide-binding oligomerization domain (NOD) pathway; TNF-alpha signaling pathway; Corticotropin-releasing hormone signaling pathway; Aryl hydrocarbon receptor pathway; Ebstein-Barr virus LMP1 signaling; Aryl hydrocarbon receptor pathway; Constitutive androstane receptor pathway; Pregnane X receptor pathway; Glucocorticoid receptor pathway; Nuclear receptors meta-pathway; NRF2 pathway; VEGFA-VEGFR2 signaling pathway; Focal adhesion: PI3K-Akt-mTOR-signaling pathway; PI3K-Akt signaling pathway; Th17 cell differentiation pathway</t>
  </si>
  <si>
    <t>Regulation of actin dynamics for phagocytic cup formation; The role of GTSE1 in G2/M progression after G2 checkpoint; HSP90 chaperone cycle for steroid hormone receptors (SHR) in the presence of ligand; Recruitment of NuMA to mitotic centrosomes; Aggrephagy; Extra-nuclear estrogen signaling; Potential therapeutics for SARS; Neutrophil degranulation; Regulation of necroptotic cell death; Estrogen-dependent gene expression; VEGFR2 mediated vascular permeability; AURKA Activation by TPX2; Downregulation of ERBB2 signaling; Signaling by ERBB2 KD Mutants; Signaling by ERBB2 TMD/JMD mutants; Constitutive Signaling by Ligand-Responsive EGFR Cancer Variants; Constitutive Signaling by EGFRvIII; Signaling by ERBB2 ECD mutants; Interleukin-4 and Interleukin-13 signaling; Regulation of PLK1 Activity at G2/M Transition; Loss of Nlp from mitotic centrosomes; Recruitment of mitotic centrosome proteins and complexes; Anchoring of the basal body to the plasma membrane; vRNP Assembly; Sema3A PAK dependent Axon repulsion; DDX58/IFIH1-mediated induction of interferon-alpha/beta; PIWI-interacting RNA (piRNA) biogenesis; RHOBTB2 GTPase cycle; Chaperone Mediated Autophagy; HSF1 activation; Attenuation phase; eNOS activation; Tetrahydrobiopterin (BH4) synthesis, recycling, salvage and regulation; Uptake and function of diphtheria toxin; Constitutive Signaling by Overexpressed ERBB2; Scavenging by Class F Receptors; Drug-mediated inhibition of ERBB2 signaling; Resistance of ERBB2 KD mutants to trastuzumab; Resistance of ERBB2 KD mutants to sapitinib; Resistance of ERBB2 KD mutants to tesevatinib; Resistance of ERBB2 KD mutants to neratinib; Resistance of ERBB2 KD mutants to osimertinib; Resistance of ERBB2 KD mutants to afatinib; Resistance of ERBB2 KD mutants to AEE788; Resistance of ERBB2 KD mutants to lapatinib; Drug resistance in ERBB2 TMD/JMD mutants</t>
  </si>
  <si>
    <t>Q9UMS4</t>
  </si>
  <si>
    <t>Pre-mRNA-processing factor 19 OS=Homo sapiens OX=9606 GN=PRPF19 PE=1 SV=1</t>
  </si>
  <si>
    <t>cell organization and biogenesis;protein metabolism;DNA metabolism;RNA metabolism OR transcription;other metabolic processes;stress response;signal transduction;other biological processes</t>
  </si>
  <si>
    <t>Pf00400, Pf04564, Pf08606</t>
  </si>
  <si>
    <t>27339</t>
  </si>
  <si>
    <t>ENSG00000110107</t>
  </si>
  <si>
    <t>PRPF19</t>
  </si>
  <si>
    <t>hsa:27339; Q9UMS4</t>
  </si>
  <si>
    <t>Spliceosome; Ubiquitin mediated proteolysis</t>
  </si>
  <si>
    <t>mRNA Splicing - Major Pathway; Formation of TC-NER Pre-Incision Complex; Dual incision in TC-NER; Gap-filling DNA repair synthesis and ligation in TC-NER</t>
  </si>
  <si>
    <t>Q96SB4</t>
  </si>
  <si>
    <t>SRSF protein kinase 1 OS=Homo sapiens OX=9606 GN=SRPK1 PE=1 SV=2</t>
  </si>
  <si>
    <t>plasma membrane;other membranes;cytosol;ER/Golgi;nucleus;other cell component</t>
  </si>
  <si>
    <t>Pf00069</t>
  </si>
  <si>
    <t>6732</t>
  </si>
  <si>
    <t>ENSG00000096063</t>
  </si>
  <si>
    <t>SRPK1</t>
  </si>
  <si>
    <t>B4DS61; hsa:6732; Q12890; Q5R364; Q5R365; Q8IY12; Q96SB4</t>
  </si>
  <si>
    <t>Herpes simplex virus 1 infection</t>
  </si>
  <si>
    <t>VEGFA-VEGFR2 signaling pathway; mRNA processing</t>
  </si>
  <si>
    <t>Maturation of nucleoprotein</t>
  </si>
  <si>
    <t>Q14669</t>
  </si>
  <si>
    <t>E3 ubiquitin-protein ligase TRIP12 OS=Homo sapiens OX=9606 GN=TRIP12 PE=1 SV=1</t>
  </si>
  <si>
    <t>protein metabolism;DNA metabolism;other metabolic processes;stress response;other biological processes</t>
  </si>
  <si>
    <t>Pf00632</t>
  </si>
  <si>
    <t>9320</t>
  </si>
  <si>
    <t>ENSG00000153827</t>
  </si>
  <si>
    <t>TRIP12</t>
  </si>
  <si>
    <t>D4HL82; hsa:9320; Q14669; Q14CA3; Q14CF1; Q15644; Q53R87; Q53TE7</t>
  </si>
  <si>
    <t>Ubiquitin mediated proteolysis</t>
  </si>
  <si>
    <t>Antigen processing: Ubiquitination &amp; Proteasome degradation</t>
  </si>
  <si>
    <t>Q15029</t>
  </si>
  <si>
    <t>116 kDa U5 small nuclear ribonucleoprotein component OS=Homo sapiens OX=9606 GN=EFTUD2 PE=1 SV=1</t>
  </si>
  <si>
    <t>Pf00009, Pf00679, Pf03144, Pf03764, Pf14492, Pf16004</t>
  </si>
  <si>
    <t>9343</t>
  </si>
  <si>
    <t>ENSG00000108883</t>
  </si>
  <si>
    <t>EFTUD2</t>
  </si>
  <si>
    <t>B4DK30; B4DMC0; D3DX58; hsa:9343; K7EJ81; Q15029; Q9BUR0</t>
  </si>
  <si>
    <t>mRNA processing; Ciliary landscape</t>
  </si>
  <si>
    <t>O60264</t>
  </si>
  <si>
    <t>SWI/SNF-related matrix-associated actin-dependent regulator of chromatin subfamily A member 5 OS=Homo sapiens OX=9606 GN=SMARCA5 PE=1 SV=1</t>
  </si>
  <si>
    <t>Pf00176, Pf00271, Pf09110, Pf09111</t>
  </si>
  <si>
    <t>8467</t>
  </si>
  <si>
    <t>ENSG00000153147</t>
  </si>
  <si>
    <t>SMARCA5</t>
  </si>
  <si>
    <t>hsa:8467; O60264</t>
  </si>
  <si>
    <t>NoRC negatively regulates rRNA expression; B-WICH complex positively regulates rRNA expression; Deposition of new CENPA-containing nucleosomes at the centromere; Recruitment and ATM-mediated phosphorylation of repair and signaling proteins at DNA double strand breaks</t>
  </si>
  <si>
    <t>P62851</t>
  </si>
  <si>
    <t>40S ribosomal protein S25 OS=Homo sapiens OX=9606 GN=RPS25 PE=1 SV=1</t>
  </si>
  <si>
    <t>Pf03297</t>
  </si>
  <si>
    <t>6230</t>
  </si>
  <si>
    <t>ENSG00000118181; ENSG00000280831</t>
  </si>
  <si>
    <t>RPS25</t>
  </si>
  <si>
    <t>B2R4M7; hsa:6230; P25111; P62851</t>
  </si>
  <si>
    <t>Q9BY77</t>
  </si>
  <si>
    <t>Polymerase delta-interacting protein 3 OS=Homo sapiens OX=9606 GN=POLDIP3 PE=1 SV=2</t>
  </si>
  <si>
    <t>84271</t>
  </si>
  <si>
    <t>ENSG00000100227</t>
  </si>
  <si>
    <t>POLDIP3</t>
  </si>
  <si>
    <t>A8K6F8; A8K6V9; hsa:84271; Q009A7; Q5H972; Q6PGN6; Q7Z6Z0; Q9BY77; Q9NSP5; Q9NSP6</t>
  </si>
  <si>
    <t>Transport of Mature mRNA derived from an Intron-Containing Transcript; mRNA 3'-end processing; RNA Polymerase II Transcription Termination</t>
  </si>
  <si>
    <t>O75533</t>
  </si>
  <si>
    <t>Splicing factor 3B subunit 1 OS=Homo sapiens OX=9606 GN=SF3B1 PE=1 SV=3</t>
  </si>
  <si>
    <t>Pf08920</t>
  </si>
  <si>
    <t>23451</t>
  </si>
  <si>
    <t>ENSG00000115524</t>
  </si>
  <si>
    <t>SF3B1</t>
  </si>
  <si>
    <t>E9PCH3; hsa:23451; O75533</t>
  </si>
  <si>
    <t>B-WICH complex positively regulates rRNA expression; mRNA Splicing - Major Pathway; mRNA Splicing - Minor Pathway</t>
  </si>
  <si>
    <t>P62277</t>
  </si>
  <si>
    <t>40S ribosomal protein S13 OS=Homo sapiens OX=9606 GN=RPS13 PE=1 SV=2</t>
  </si>
  <si>
    <t>Pf00312, Pf08069</t>
  </si>
  <si>
    <t>6207</t>
  </si>
  <si>
    <t>ENSG00000110700</t>
  </si>
  <si>
    <t>RPS13</t>
  </si>
  <si>
    <t>B2R549; hsa:6207; P19116; P62277; Q02546; Q29200; Q498Y0</t>
  </si>
  <si>
    <t>P04843</t>
  </si>
  <si>
    <t>Dolichyl-diphosphooligosaccharide--protein glycosyltransferase subunit 1 OS=Homo sapiens OX=9606 GN=RPN1 PE=1 SV=1</t>
  </si>
  <si>
    <t>other membranes;cytosol;ER/Golgi;other cell component</t>
  </si>
  <si>
    <t>Pf04597</t>
  </si>
  <si>
    <t>6184</t>
  </si>
  <si>
    <t>ENSG00000163902</t>
  </si>
  <si>
    <t>RPN1</t>
  </si>
  <si>
    <t>B2R5Z0; D3DNB6; hsa:6184; P04843; Q68DT1</t>
  </si>
  <si>
    <t>N-Glycan biosynthesis; Various types of N-glycan biosynthesis; Metabolic pathways; Protein processing in endoplasmic reticulum</t>
  </si>
  <si>
    <t>Proteasome degradation</t>
  </si>
  <si>
    <t>SRP-dependent cotranslational protein targeting to membrane; Asparagine N-linked glycosylation; Maturation of spike protein</t>
  </si>
  <si>
    <t>O75534</t>
  </si>
  <si>
    <t>Cold shock domain-containing protein E1 OS=Homo sapiens OX=9606 GN=CSDE1 PE=1 SV=2</t>
  </si>
  <si>
    <t>cell organization and biogenesis;RNA metabolism OR transcription;other metabolic processes;developmental processes;other biological processes</t>
  </si>
  <si>
    <t>Pf00313, Pf12901</t>
  </si>
  <si>
    <t>7812</t>
  </si>
  <si>
    <t>ENSG00000009307</t>
  </si>
  <si>
    <t>CSDE1</t>
  </si>
  <si>
    <t>A8K281; E9PGZ0; G5E9Q2; hsa:7812; O75534; O94961; Q5TF04; Q5TF05; Q68DF1; Q68DI9; Q9Y2S4</t>
  </si>
  <si>
    <t>Q9Y3U8</t>
  </si>
  <si>
    <t>60S ribosomal protein L36 OS=Homo sapiens OX=9606 GN=RPL36 PE=1 SV=3</t>
  </si>
  <si>
    <t>Pf01158</t>
  </si>
  <si>
    <t>25873</t>
  </si>
  <si>
    <t>ENSG00000130255</t>
  </si>
  <si>
    <t>RPL36</t>
  </si>
  <si>
    <t>B2R4Y1; D6W634; hsa:25873; Q6FIG1; Q9UQF6; Q9Y3U8</t>
  </si>
  <si>
    <t>P60866</t>
  </si>
  <si>
    <t>40S ribosomal protein S20 OS=Homo sapiens OX=9606 GN=RPS20 PE=1 SV=1</t>
  </si>
  <si>
    <t>Pf00338</t>
  </si>
  <si>
    <t>6224</t>
  </si>
  <si>
    <t>ENSG00000008988</t>
  </si>
  <si>
    <t>RPS20</t>
  </si>
  <si>
    <t>B2R4F4; B4DW28; hsa:6224; P17075; P60866; Q5M8S9</t>
  </si>
  <si>
    <t>Q07065</t>
  </si>
  <si>
    <t>Cytoskeleton-associated protein 4 OS=Homo sapiens OX=9606 GN=CKAP4 PE=1 SV=2</t>
  </si>
  <si>
    <t>plasma membrane;other membranes;cytosol;cytoskeleton;ER/Golgi;nucleus;other cytoplasmic organelle;other cell component</t>
  </si>
  <si>
    <t>10970</t>
  </si>
  <si>
    <t>ENSG00000136026</t>
  </si>
  <si>
    <t>CKAP4</t>
  </si>
  <si>
    <t>hsa:10970; Q07065; Q504S5; Q53ES6</t>
  </si>
  <si>
    <t>RND2 GTPase cycle; Neutrophil degranulation; RND3 GTPase cycle; Regulation of Insulin-like Growth Factor (IGF) transport and uptake by Insulin-like Growth Factor Binding Proteins (IGFBPs); Post-translational protein phosphorylation; Surfactant metabolism</t>
  </si>
  <si>
    <t>O43395</t>
  </si>
  <si>
    <t>U4/U6 small nuclear ribonucleoprotein Prp3 OS=Homo sapiens OX=9606 GN=PRPF3 PE=1 SV=2</t>
  </si>
  <si>
    <t>Pf01480, Pf06544, Pf08572</t>
  </si>
  <si>
    <t>9129</t>
  </si>
  <si>
    <t>ENSG00000117360</t>
  </si>
  <si>
    <t>PRPF3</t>
  </si>
  <si>
    <t>B4DSY9; hsa:9129; O43395; O43446; Q5VT54</t>
  </si>
  <si>
    <t>Q96T88</t>
  </si>
  <si>
    <t>E3 ubiquitin-protein ligase UHRF1 OS=Homo sapiens OX=9606 GN=UHRF1 PE=1 SV=1</t>
  </si>
  <si>
    <t>Pf00240, Pf00628, Pf02182, Pf12148</t>
  </si>
  <si>
    <t>29128</t>
  </si>
  <si>
    <t>ENSG00000276043</t>
  </si>
  <si>
    <t>UHRF1</t>
  </si>
  <si>
    <t>A0JBR2; A8K024; B2RBA9; hsa:29128; Q2HIX7; Q8J022; Q96T88; Q9H6S6; Q9P115; Q9P1U7</t>
  </si>
  <si>
    <t>Pathways affected in adenoid cystic carcinoma; Malignant pleural mesothelioma</t>
  </si>
  <si>
    <t>DNA methylation</t>
  </si>
  <si>
    <t>P27448</t>
  </si>
  <si>
    <t>MAP/microtubule affinity-regulating kinase 3 OS=Homo sapiens OX=9606 GN=MARK3 PE=1 SV=5</t>
  </si>
  <si>
    <t>cell organization and biogenesis;protein metabolism;other metabolic processes;signal transduction;other biological processes</t>
  </si>
  <si>
    <t>cytoskeletal activity;kinase activity;other molecular function</t>
  </si>
  <si>
    <t>Pf00069, Pf00627, Pf02149</t>
  </si>
  <si>
    <t>4140</t>
  </si>
  <si>
    <t>ENSG00000075413</t>
  </si>
  <si>
    <t>MARK3</t>
  </si>
  <si>
    <t>A0A0A0MQR8; A0A0A0MST9; A0A0A0MT23; hsa:4140; O60219; P27448; Q86TT8; Q8TB41; Q8WX83; Q96RG1; Q9UMY9; Q9UN34</t>
  </si>
  <si>
    <t>Complement system in neuronal development and plasticity</t>
  </si>
  <si>
    <t>Signaling by BRAF and RAF1 fusions; Negative regulation of MAPK pathway; RAF activation; Signaling by moderate kinase activity BRAF mutants; Paradoxical activation of RAF signaling by kinase inactive BRAF; Signaling downstream of RAS mutants; Signaling by RAF1 mutants; MAP2K and MAPK activation; Signaling by high-kinase activity BRAF mutants</t>
  </si>
  <si>
    <t>Q9H6R4</t>
  </si>
  <si>
    <t>Nucleolar protein 6 OS=Homo sapiens OX=9606 GN=NOL6 PE=1 SV=2</t>
  </si>
  <si>
    <t>RNA metabolism OR transcription;other metabolic processes;transport</t>
  </si>
  <si>
    <t>Pf03813, Pf17403, Pf17404, Pf17405, Pf17406, Pf17407</t>
  </si>
  <si>
    <t>65083</t>
  </si>
  <si>
    <t>ENSG00000165271</t>
  </si>
  <si>
    <t>NOL6</t>
  </si>
  <si>
    <t>hsa:65083; Q5T5M3; Q5T5M4; Q7L4G6; Q8N6I0; Q8TEY9; Q8TEZ0; Q8TEZ1; Q9H675; Q9H6R4</t>
  </si>
  <si>
    <t>rRNA modification in the nucleus and cytosol; Major pathway of rRNA processing in the nucleolus and cytosol</t>
  </si>
  <si>
    <t>Q6NZI2</t>
  </si>
  <si>
    <t>Caveolae-associated protein 1 OS=Homo sapiens OX=9606 GN=CAVIN1 PE=1 SV=1</t>
  </si>
  <si>
    <t>RNA metabolism OR transcription;other metabolic processes;transport;other biological processes</t>
  </si>
  <si>
    <t>Pf15237</t>
  </si>
  <si>
    <t>284119</t>
  </si>
  <si>
    <t>ENSG00000177469</t>
  </si>
  <si>
    <t>CAVIN1</t>
  </si>
  <si>
    <t>B2RAW7; hsa:284119; O00535; Q6GMY1; Q6NZI2; Q96H74; Q9BT85; Q9HAP4</t>
  </si>
  <si>
    <t>Congenital generalized lipodystrophy (CGL)</t>
  </si>
  <si>
    <t>RHOC GTPase cycle; RHOA GTPase cycle; RHOB GTPase cycle; RNA Polymerase I Transcription Termination</t>
  </si>
  <si>
    <t>P67809</t>
  </si>
  <si>
    <t>Y-box-binding protein 1 OS=Homo sapiens OX=9606 GN=YBX1 PE=1 SV=3</t>
  </si>
  <si>
    <t>non-structural extracellular;other membranes;cytosol;nucleus;other cell component</t>
  </si>
  <si>
    <t>Pf00313</t>
  </si>
  <si>
    <t>4904</t>
  </si>
  <si>
    <t>ENSG00000065978</t>
  </si>
  <si>
    <t>YBX1</t>
  </si>
  <si>
    <t>hsa:4904; P16990; P16991; P67809; Q14972; Q15325; Q5FVF0</t>
  </si>
  <si>
    <t>Brain-derived neurotrophic factor (BDNF) signaling pathway; MECP2 and associated Rett syndrome; mRNA processing; Sudden infant death syndrome (SIDS) susceptibility pathways</t>
  </si>
  <si>
    <t>mRNA Splicing - Major Pathway; mRNA Splicing - Minor Pathway; Noncanonical activation of NOTCH3</t>
  </si>
  <si>
    <t>O00425</t>
  </si>
  <si>
    <t>Insulin-like growth factor 2 mRNA-binding protein 3 OS=Homo sapiens OX=9606 GN=IGF2BP3 PE=1 SV=2</t>
  </si>
  <si>
    <t>protein metabolism;other metabolic processes;transport;developmental processes;other biological processes</t>
  </si>
  <si>
    <t>Pf00013, Pf00076</t>
  </si>
  <si>
    <t>10643</t>
  </si>
  <si>
    <t>ENSG00000136231</t>
  </si>
  <si>
    <t>IGF2BP3</t>
  </si>
  <si>
    <t>A0A4Z5; hsa:10643; O00425; Q63HM0; Q6MZZ2; Q86VB1</t>
  </si>
  <si>
    <t>Insulin-like Growth Factor-2 mRNA Binding Proteins (IGF2BPs/IMPs/VICKZs) bind RNA</t>
  </si>
  <si>
    <t>Q7KZI7</t>
  </si>
  <si>
    <t>Serine/threonine-protein kinase MARK2 OS=Homo sapiens OX=9606 GN=MARK2 PE=1 SV=2</t>
  </si>
  <si>
    <t>cell-cell signaling;cell organization and biogenesis;protein metabolism;other metabolic processes;developmental processes;signal transduction;other biological processes</t>
  </si>
  <si>
    <t>plasma membrane;other membranes;cytoskeleton;mitochondrion;nucleus;other cell component</t>
  </si>
  <si>
    <t>enzyme regulator activity;cytoskeletal activity;kinase activity;other molecular function</t>
  </si>
  <si>
    <t>2011</t>
  </si>
  <si>
    <t>ENSG00000072518</t>
  </si>
  <si>
    <t>MARK2</t>
  </si>
  <si>
    <t>hsa:2011; Q15449; Q15524; Q5XGA3; Q68A18; Q7KZI7; Q96HB3; Q96RG0</t>
  </si>
  <si>
    <t>Microtubule cytoskeleton regulation; Complement system in neuronal development and plasticity</t>
  </si>
  <si>
    <t>O15226</t>
  </si>
  <si>
    <t>NF-kappa-B-repressing factor OS=Homo sapiens OX=9606 GN=NKRF PE=1 SV=2</t>
  </si>
  <si>
    <t>Pf01424, Pf01585</t>
  </si>
  <si>
    <t>55922</t>
  </si>
  <si>
    <t>ENSG00000186416</t>
  </si>
  <si>
    <t>NKRF</t>
  </si>
  <si>
    <t>G3V1N1; hsa:55922; O15226; Q4VC41; Q9UJ91</t>
  </si>
  <si>
    <t>Pathogenesis of SARS-CoV-2 mediated by nsp9-nsp10 complex; Network map of SARS-CoV-2 signaling pathway</t>
  </si>
  <si>
    <t>Q13136</t>
  </si>
  <si>
    <t>Liprin-alpha-1 OS=Homo sapiens OX=9606 GN=PPFIA1 PE=1 SV=1</t>
  </si>
  <si>
    <t>cell adhesion;cell organization and biogenesis;signal transduction;other biological processes</t>
  </si>
  <si>
    <t>Pf00536, Pf07647</t>
  </si>
  <si>
    <t>8500</t>
  </si>
  <si>
    <t>ENSG00000131626</t>
  </si>
  <si>
    <t>PPFIA1</t>
  </si>
  <si>
    <t>A6NLE3; hsa:8500; Q13135; Q13136; Q14567; Q8N4I2</t>
  </si>
  <si>
    <t>Glutamate Neurotransmitter Release Cycle; Serotonin Neurotransmitter Release Cycle; Norepinephrine Neurotransmitter Release Cycle; Dopamine Neurotransmitter Release Cycle; Acetylcholine Neurotransmitter Release Cycle; Receptor-type tyrosine-protein phosphatases</t>
  </si>
  <si>
    <t>Q9Y446</t>
  </si>
  <si>
    <t>Plakophilin-3 OS=Homo sapiens OX=9606 GN=PKP3 PE=1 SV=1</t>
  </si>
  <si>
    <t>plasma membrane;other membranes;nucleus;other cell component</t>
  </si>
  <si>
    <t>Pf00514</t>
  </si>
  <si>
    <t>11187</t>
  </si>
  <si>
    <t>ENSG00000184363</t>
  </si>
  <si>
    <t>PKP3</t>
  </si>
  <si>
    <t>F8J390; hsa:11187; Q53EX8; Q9Y446</t>
  </si>
  <si>
    <t>Q8IWC1</t>
  </si>
  <si>
    <t>MAP7 domain-containing protein 3 OS=Homo sapiens OX=9606 GN=MAP7D3 PE=1 SV=2</t>
  </si>
  <si>
    <t>Pf05672</t>
  </si>
  <si>
    <t>79649</t>
  </si>
  <si>
    <t>ENSG00000129680</t>
  </si>
  <si>
    <t>MAP7D3</t>
  </si>
  <si>
    <t>A2A2J0; A6NCZ7; A6NHR4; B4DWD2; H7BY77; hsa:79649; Q5JXI5; Q5JXI6; Q6P2S1; Q8IWC1; Q9H9M8</t>
  </si>
  <si>
    <t>Q9UJV9</t>
  </si>
  <si>
    <t>Probable ATP-dependent RNA helicase DDX41 OS=Homo sapiens OX=9606 GN=DDX41 PE=1 SV=2</t>
  </si>
  <si>
    <t>cell cycle OR cell proliferation;RNA metabolism OR transcription;other metabolic processes;other biological processes</t>
  </si>
  <si>
    <t>51428</t>
  </si>
  <si>
    <t>ENSG00000183258</t>
  </si>
  <si>
    <t>DDX41</t>
  </si>
  <si>
    <t>B2RDC8; hsa:51428; Q96BK6; Q96K05; Q9NT96; Q9NW04; Q9UJV9</t>
  </si>
  <si>
    <t>IRF3-mediated induction of type I IFN; Regulation of innate immune responses to cytosolic DNA</t>
  </si>
  <si>
    <t>Q92616</t>
  </si>
  <si>
    <t>eIF-2-alpha kinase activator GCN1 OS=Homo sapiens OX=9606 GN=GCN1 PE=1 SV=6</t>
  </si>
  <si>
    <t>P07355</t>
  </si>
  <si>
    <t>Annexin A2 OS=Homo sapiens OX=9606 GN=ANXA2 PE=1 SV=2</t>
  </si>
  <si>
    <t>cell organization and biogenesis;transport;developmental processes;other biological processes</t>
  </si>
  <si>
    <t>non-structural extracellular;extracellular matrix;plasma membrane;other membranes;other cytoplasmic organelle;other cell component</t>
  </si>
  <si>
    <t>transporter activity;enzyme regulator activity;cytoskeletal activity;other molecular function</t>
  </si>
  <si>
    <t>Pf00191</t>
  </si>
  <si>
    <t>302</t>
  </si>
  <si>
    <t>ENSG00000182718</t>
  </si>
  <si>
    <t>ANXA2</t>
  </si>
  <si>
    <t>hsa:302; P07355; Q567R4; Q6N0B3; Q8TBV2; Q96DD5; Q9UDH8</t>
  </si>
  <si>
    <t>Salmonella infection</t>
  </si>
  <si>
    <t>Gastrin signaling pathway; CCL18 signaling pathway; Prostaglandin synthesis and regulation</t>
  </si>
  <si>
    <t>Neutrophil degranulation; Gene and protein expression by JAK-STAT signaling after Interleukin-12 stimulation; Smooth Muscle Contraction; Dissolution of Fibrin Clot</t>
  </si>
  <si>
    <t>P18621</t>
  </si>
  <si>
    <t>60S ribosomal protein L17 OS=Homo sapiens OX=9606 GN=RPL17 PE=1 SV=3</t>
  </si>
  <si>
    <t>Pf00237</t>
  </si>
  <si>
    <t>6139</t>
  </si>
  <si>
    <t>ENSG00000265681</t>
  </si>
  <si>
    <t>RPL17</t>
  </si>
  <si>
    <t>B2R4H3; B4E3C2; B5ME31; hsa:6139; J3QL51; P18621; Q3KQW2; Q6NZ54; Q7M4M5</t>
  </si>
  <si>
    <t>Q7Z417</t>
  </si>
  <si>
    <t>Nuclear fragile X mental retardation-interacting protein 2 OS=Homo sapiens OX=9606 GN=NUFIP2 PE=1 SV=1</t>
  </si>
  <si>
    <t>Pf15293</t>
  </si>
  <si>
    <t>57532</t>
  </si>
  <si>
    <t>ENSG00000108256</t>
  </si>
  <si>
    <t>NUFIP2</t>
  </si>
  <si>
    <t>A1L3A6; A1L3A7; hsa:57532; Q7Z417; Q9P2M5</t>
  </si>
  <si>
    <t>Q9NWH9</t>
  </si>
  <si>
    <t>SAFB-like transcription modulator OS=Homo sapiens OX=9606 GN=SLTM PE=1 SV=2</t>
  </si>
  <si>
    <t>79811</t>
  </si>
  <si>
    <t>ENSG00000137776</t>
  </si>
  <si>
    <t>SLTM</t>
  </si>
  <si>
    <t>A8K5V8; B2RTX3; hsa:79811; Q2VPK7; Q52MB3; Q658J7; Q6ZNF2; Q86TK6; Q9H7C3; Q9H8U9; Q9NWH9</t>
  </si>
  <si>
    <t>Q8NE71</t>
  </si>
  <si>
    <t>ATP-binding cassette sub-family F member 1 OS=Homo sapiens OX=9606 GN=ABCF1 PE=1 SV=2</t>
  </si>
  <si>
    <t>23</t>
  </si>
  <si>
    <t>ENSG00000204574; ENSG00000206490; ENSG00000225989; ENSG00000231129; ENSG00000232169; ENSG00000236149; ENSG00000236342</t>
  </si>
  <si>
    <t>ABCF1</t>
  </si>
  <si>
    <t>A2BF75; hsa:23; O14897; Q69YP6; Q8NE71</t>
  </si>
  <si>
    <t>IL-18 signaling pathway</t>
  </si>
  <si>
    <t>ABC-family proteins mediated transport</t>
  </si>
  <si>
    <t>O75330</t>
  </si>
  <si>
    <t>Hyaluronan mediated motility receptor OS=Homo sapiens OX=9606 GN=HMMR PE=1 SV=2</t>
  </si>
  <si>
    <t>Pf15905, Pf15908</t>
  </si>
  <si>
    <t>3161</t>
  </si>
  <si>
    <t>ENSG00000072571</t>
  </si>
  <si>
    <t>HMMR</t>
  </si>
  <si>
    <t>A8K3G2; B4E114; D3DQK9; D3DQL0; E9PCS0; hsa:3161; O75330; Q32N02; Q92767</t>
  </si>
  <si>
    <t>ECM-receptor interaction</t>
  </si>
  <si>
    <t>AURKA Activation by TPX2; Hyaluronan uptake and degradation</t>
  </si>
  <si>
    <t>P62750</t>
  </si>
  <si>
    <t>60S ribosomal protein L23a OS=Homo sapiens OX=9606 GN=RPL23A PE=1 SV=1</t>
  </si>
  <si>
    <t>Pf00276, Pf03939</t>
  </si>
  <si>
    <t>6147</t>
  </si>
  <si>
    <t>ENSG00000198242</t>
  </si>
  <si>
    <t>RPL23A</t>
  </si>
  <si>
    <t>B2R5B2; hsa:6147; P29316; P39024; P62750; Q92774</t>
  </si>
  <si>
    <t>Q06830</t>
  </si>
  <si>
    <t>Peroxiredoxin-1 OS=Homo sapiens OX=9606 GN=PRDX1 PE=1 SV=1</t>
  </si>
  <si>
    <t>cell cycle OR cell proliferation;other metabolic processes;stress response;developmental processes;other biological processes</t>
  </si>
  <si>
    <t>Pf00578, Pf10417</t>
  </si>
  <si>
    <t>5052</t>
  </si>
  <si>
    <t>ENSG00000117450</t>
  </si>
  <si>
    <t>PRDX1</t>
  </si>
  <si>
    <t>B5BU26; D3DPZ8; hsa:5052; P35703; Q06830; Q2V576; Q5T154; Q5T155</t>
  </si>
  <si>
    <t>Peroxisome; Amoebiasis</t>
  </si>
  <si>
    <t>Androgen receptor signaling pathway; Selenium micronutrient network; Nuclear receptors meta-pathway; NRF2 pathway</t>
  </si>
  <si>
    <t>TP53 Regulates Metabolic Genes; Detoxification of Reactive Oxygen Species; Deregulated CDK5 triggers multiple neurodegenerative pathways in Alzheimer's disease models</t>
  </si>
  <si>
    <t>Q92900</t>
  </si>
  <si>
    <t>Regulator of nonsense transcripts 1 OS=Homo sapiens OX=9606 GN=UPF1 PE=1 SV=2</t>
  </si>
  <si>
    <t>cell cycle OR cell proliferation;cell organization and biogenesis;DNA metabolism;RNA metabolism OR transcription;other metabolic processes;stress response;transport;other biological processes</t>
  </si>
  <si>
    <t>Pf09416, Pf13086, Pf13087, Pf18141</t>
  </si>
  <si>
    <t>5976</t>
  </si>
  <si>
    <t>ENSG00000005007</t>
  </si>
  <si>
    <t>UPF1</t>
  </si>
  <si>
    <t>hsa:5976; O00239; O43343; Q86Z25; Q92842; Q92900</t>
  </si>
  <si>
    <t>Nucleocytoplasmic transport; mRNA surveillance pathway</t>
  </si>
  <si>
    <t>Nonsense Mediated Decay (NMD) enhanced by the Exon Junction Complex (EJC); Nonsense Mediated Decay (NMD) independent of the Exon Junction Complex (EJC)</t>
  </si>
  <si>
    <t>P42766</t>
  </si>
  <si>
    <t>60S ribosomal protein L35 OS=Homo sapiens OX=9606 GN=RPL35 PE=1 SV=2</t>
  </si>
  <si>
    <t>Pf00831</t>
  </si>
  <si>
    <t>11224</t>
  </si>
  <si>
    <t>ENSG00000136942</t>
  </si>
  <si>
    <t>RPL35</t>
  </si>
  <si>
    <t>A8K4V7; hsa:11224; P42766; Q4VBY5; Q5JTN5; Q6IBC7; Q96QJ7; Q9BYF4</t>
  </si>
  <si>
    <t>Q9NZB2</t>
  </si>
  <si>
    <t>Constitutive coactivator of PPAR-gamma-like protein 1 OS=Homo sapiens OX=9606 GN=FAM120A PE=1 SV=2</t>
  </si>
  <si>
    <t>23196</t>
  </si>
  <si>
    <t>ENSG00000048828</t>
  </si>
  <si>
    <t>FAM120A</t>
  </si>
  <si>
    <t>A6NGU0; C4AMC6; hsa:23196; O60649; Q14688; Q4VXF4; Q4VXF5; Q4VXG2; Q86V69; Q96I21; Q9NZB1; Q9NZB2</t>
  </si>
  <si>
    <t>Q86XZ4</t>
  </si>
  <si>
    <t>Spermatogenesis-associated serine-rich protein 2 OS=Homo sapiens OX=9606 GN=SPATS2 PE=1 SV=1</t>
  </si>
  <si>
    <t>65244</t>
  </si>
  <si>
    <t>ENSG00000123352</t>
  </si>
  <si>
    <t>SPATS2</t>
  </si>
  <si>
    <t>A8K8G9; hsa:65244; Q86XZ4; Q9H7D4; Q9H8Y7; Q9H8Z8</t>
  </si>
  <si>
    <t>Q14839</t>
  </si>
  <si>
    <t>Chromodomain-helicase-DNA-binding protein 4 OS=Homo sapiens OX=9606 GN=CHD4 PE=1 SV=2</t>
  </si>
  <si>
    <t>Pf00176, Pf00271, Pf00385, Pf00628, Pf06461, Pf06465, Pf08073, Pf08074</t>
  </si>
  <si>
    <t>1108</t>
  </si>
  <si>
    <t>ENSG00000111642</t>
  </si>
  <si>
    <t>CHD4</t>
  </si>
  <si>
    <t>hsa:1108; Q14839; Q8IXZ5</t>
  </si>
  <si>
    <t>Human papillomavirus infection; Viral carcinogenesis</t>
  </si>
  <si>
    <t>Rett syndrome causing genes; Effect of progerin on genes involved in Hutchinson-Gilford progeria syndrome</t>
  </si>
  <si>
    <t>RNA Polymerase I Transcription Initiation; HDACs deacetylate histones; ERCC6 (CSB) and EHMT2 (G9a) positively regulate rRNA expression; Potential therapeutics for SARS; Regulation of PTEN gene transcription; Regulation of TP53 Activity through Acetylation; NGF-stimulated transcription</t>
  </si>
  <si>
    <t>Q9UHD8</t>
  </si>
  <si>
    <t>Septin-9 OS=Homo sapiens OX=9606 GN=SEPTIN9 PE=1 SV=2</t>
  </si>
  <si>
    <t>Pf00735</t>
  </si>
  <si>
    <t>10801</t>
  </si>
  <si>
    <t>ENSG00000184640</t>
  </si>
  <si>
    <t>SEPTIN9</t>
  </si>
  <si>
    <t>A8K2V3; B3KPM0; B4DTL9; B4E0N2; B4E274; B7Z654; hsa:10801; Q96QF3; Q96QF4; Q96QF5; Q9HA04; Q9UG40; Q9UHD8; Q9Y5W4</t>
  </si>
  <si>
    <t>Bacterial invasion of epithelial cells; Shigellosis</t>
  </si>
  <si>
    <t>P31943</t>
  </si>
  <si>
    <t>Heterogeneous nuclear ribonucleoprotein H OS=Homo sapiens OX=9606 GN=HNRNPH1 PE=1 SV=4</t>
  </si>
  <si>
    <t>Pf00076, Pf08080</t>
  </si>
  <si>
    <t>3187</t>
  </si>
  <si>
    <t>ENSG00000169045; ENSG00000284254</t>
  </si>
  <si>
    <t>HNRNPH1</t>
  </si>
  <si>
    <t>B3KW86; D3DWQ2; hsa:3187; P31943; Q6IBM4</t>
  </si>
  <si>
    <t>MECP2 and associated Rett syndrome; mRNA processing; Inhibition of exosome biogenesis and secretion by Manumycin A in CRPC cells</t>
  </si>
  <si>
    <t>FGFR2 alternative splicing; mRNA Splicing - Major Pathway; Processing of Capped Intron-Containing Pre-mRNA</t>
  </si>
  <si>
    <t>Q02543</t>
  </si>
  <si>
    <t>60S ribosomal protein L18a OS=Homo sapiens OX=9606 GN=RPL18A PE=1 SV=2</t>
  </si>
  <si>
    <t>Pf01775</t>
  </si>
  <si>
    <t>6142</t>
  </si>
  <si>
    <t>ENSG00000105640</t>
  </si>
  <si>
    <t>RPL18A</t>
  </si>
  <si>
    <t>hsa:6142; Q02543</t>
  </si>
  <si>
    <t>P26358</t>
  </si>
  <si>
    <t>DNA (cytosine-5)-methyltransferase 1 OS=Homo sapiens OX=9606 GN=DNMT1 PE=1 SV=2</t>
  </si>
  <si>
    <t>cell organization and biogenesis;DNA metabolism;other metabolic processes;developmental processes;signal transduction;other biological processes</t>
  </si>
  <si>
    <t>Pf00145, Pf01426, Pf02008, Pf06464, Pf12047</t>
  </si>
  <si>
    <t>1786</t>
  </si>
  <si>
    <t>ENSG00000130816</t>
  </si>
  <si>
    <t>DNMT1</t>
  </si>
  <si>
    <t>A0AV63; B7ZLW6; hsa:1786; P26358; Q9UHG5; Q9ULA2; Q9UMZ6</t>
  </si>
  <si>
    <t>Cysteine and methionine metabolism; Metabolic pathways; MicroRNAs in cancer</t>
  </si>
  <si>
    <t>Trans-sulfuration pathway; One-carbon metabolism; Retinoblastoma gene in cancer; Trans-sulfuration and one-carbon metabolism; Hematopoietic stem cell gene regulation by GABP alpha/beta complex; MTHFR deficiency</t>
  </si>
  <si>
    <t>SUMOylation of DNA methylation proteins; NoRC negatively regulates rRNA expression; PRC2 methylates histones and DNA; Defective pyroptosis; DNA methylation</t>
  </si>
  <si>
    <t>P12236</t>
  </si>
  <si>
    <t>ADP/ATP translocase 3 OS=Homo sapiens OX=9606 GN=SLC25A6 PE=1 SV=4</t>
  </si>
  <si>
    <t>transporter activity</t>
  </si>
  <si>
    <t>293</t>
  </si>
  <si>
    <t>ENSG00000169100</t>
  </si>
  <si>
    <t>SLC25A6</t>
  </si>
  <si>
    <t>hsa:293; P12236; Q96C49</t>
  </si>
  <si>
    <t>Mitochondrial protein import; Transport of nucleosides and free purine and pyrimidine bases across the plasma membrane; Vpr-mediated induction of apoptosis by mitochondrial outer membrane permeabilization; Influenza Virus Induced Apoptosis</t>
  </si>
  <si>
    <t>O43795</t>
  </si>
  <si>
    <t>Unconventional myosin-Ib OS=Homo sapiens OX=9606 GN=MYO1B PE=1 SV=3</t>
  </si>
  <si>
    <t>plasma membrane;other membranes;cytoskeleton;other cytoplasmic organelle;other cell component</t>
  </si>
  <si>
    <t>Pf00063, Pf00612, Pf06017</t>
  </si>
  <si>
    <t>4430</t>
  </si>
  <si>
    <t>ENSG00000128641</t>
  </si>
  <si>
    <t>MYO1B</t>
  </si>
  <si>
    <t>hsa:4430; O43794; O43795; Q7Z6L5</t>
  </si>
  <si>
    <t>Q8WYP5</t>
  </si>
  <si>
    <t>Protein ELYS OS=Homo sapiens OX=9606 GN=AHCTF1 PE=1 SV=3</t>
  </si>
  <si>
    <t>Pf13934, Pf16687</t>
  </si>
  <si>
    <t>25909</t>
  </si>
  <si>
    <t>ENSG00000153207</t>
  </si>
  <si>
    <t>AHCTF1</t>
  </si>
  <si>
    <t>A6NGM0; A8MSG9; A8MZ86; hsa:25909; Q7Z4E3; Q8IZA4; Q8WYP5; Q96EH9; Q9Y4Q6</t>
  </si>
  <si>
    <t>Nucleocytoplasmic transport</t>
  </si>
  <si>
    <t>Gastric cancer network 2</t>
  </si>
  <si>
    <t>Separation of Sister Chromatids; Resolution of Sister Chromatid Cohesion; RHO GTPases Activate Formins; EML4 and NUDC in mitotic spindle formation; Amplification  of signal from unattached  kinetochores via a MAD2  inhibitory signal; Postmitotic nuclear pore complex (NPC) reformation</t>
  </si>
  <si>
    <t>O00515</t>
  </si>
  <si>
    <t>Ladinin-1 OS=Homo sapiens OX=9606 GN=LAD1 PE=1 SV=2</t>
  </si>
  <si>
    <t>extracellular matrix;cytoskeleton</t>
  </si>
  <si>
    <t>3898</t>
  </si>
  <si>
    <t>ENSG00000159166</t>
  </si>
  <si>
    <t>LAD1</t>
  </si>
  <si>
    <t>hsa:3898; O00515; O95614; Q96GD8</t>
  </si>
  <si>
    <t>Q13823</t>
  </si>
  <si>
    <t>Nucleolar GTP-binding protein 2 OS=Homo sapiens OX=9606 GN=GNL2 PE=1 SV=1</t>
  </si>
  <si>
    <t>Pf01926, Pf08153</t>
  </si>
  <si>
    <t>29889</t>
  </si>
  <si>
    <t>ENSG00000134697</t>
  </si>
  <si>
    <t>GNL2</t>
  </si>
  <si>
    <t>hsa:29889; Q13823; Q9BWN7</t>
  </si>
  <si>
    <t>Q9BUQ8</t>
  </si>
  <si>
    <t>Probable ATP-dependent RNA helicase DDX23 OS=Homo sapiens OX=9606 GN=DDX23 PE=1 SV=3</t>
  </si>
  <si>
    <t>cell organization and biogenesis;DNA metabolism;RNA metabolism OR transcription;other metabolic processes</t>
  </si>
  <si>
    <t>9416</t>
  </si>
  <si>
    <t>ENSG00000174243</t>
  </si>
  <si>
    <t>DDX23</t>
  </si>
  <si>
    <t>B2R600; B4DH15; hsa:9416; O43188; Q9BUQ8</t>
  </si>
  <si>
    <t>P62899</t>
  </si>
  <si>
    <t>60S ribosomal protein L31 OS=Homo sapiens OX=9606 GN=RPL31 PE=1 SV=1</t>
  </si>
  <si>
    <t>Pf01198</t>
  </si>
  <si>
    <t>6160</t>
  </si>
  <si>
    <t>ENSG00000071082</t>
  </si>
  <si>
    <t>RPL31</t>
  </si>
  <si>
    <t>B7Z4K2; D3DVJ4; hsa:6160; P12947; P62899; Q53SQ5; Q6IRZ0; Q6LBJ6</t>
  </si>
  <si>
    <t>P22626</t>
  </si>
  <si>
    <t>Heterogeneous nuclear ribonucleoproteins A2/B1 OS=Homo sapiens OX=9606 GN=HNRNPA2B1 PE=1 SV=2</t>
  </si>
  <si>
    <t>cell organization and biogenesis;RNA metabolism OR transcription;other metabolic processes;transport;other biological processes</t>
  </si>
  <si>
    <t>3181</t>
  </si>
  <si>
    <t>ENSG00000122566</t>
  </si>
  <si>
    <t>HNRNPA2B1</t>
  </si>
  <si>
    <t>A0A024RA27; A0A024RA61; A8K064; hsa:3181; P22626; P22627; Q9UC98; Q9UDJ2</t>
  </si>
  <si>
    <t>Amyotrophic lateral sclerosis</t>
  </si>
  <si>
    <t>Gene and protein expression by JAK-STAT signaling after Interleukin-12 stimulation; mRNA Splicing - Major Pathway; Processing of Capped Intron-Containing Pre-mRNA</t>
  </si>
  <si>
    <t>Q6P1J9</t>
  </si>
  <si>
    <t>Parafibromin OS=Homo sapiens OX=9606 GN=CDC73 PE=1 SV=1</t>
  </si>
  <si>
    <t>cell-cell signaling;cell cycle OR cell proliferation;cell organization and biogenesis;protein metabolism;RNA metabolism OR transcription;other metabolic processes;developmental processes;signal transduction;other biological processes</t>
  </si>
  <si>
    <t>Pf05179, Pf16050</t>
  </si>
  <si>
    <t>79577</t>
  </si>
  <si>
    <t>ENSG00000134371</t>
  </si>
  <si>
    <t>CDC73</t>
  </si>
  <si>
    <t>A6NLZ8; B2RBR2; hsa:79577; Q6P1J9; Q6PK51; Q96A07; Q9H245; Q9H5L7</t>
  </si>
  <si>
    <t>Endoderm differentiation</t>
  </si>
  <si>
    <t>Formation of RNA Pol II elongation complex ; RNA Polymerase II Pre-transcription Events; Formation of the beta-catenin:TCF transactivating complex; Hedgehog 'on' state; E3 ubiquitin ligases ubiquitinate target proteins</t>
  </si>
  <si>
    <t>P27635</t>
  </si>
  <si>
    <t>60S ribosomal protein L10 OS=Homo sapiens OX=9606 GN=RPL10 PE=1 SV=4</t>
  </si>
  <si>
    <t>cell organization and biogenesis;protein metabolism;other metabolic processes;developmental processes;other biological processes</t>
  </si>
  <si>
    <t>Pf00252</t>
  </si>
  <si>
    <t>100137264; 100146244; 100172946; 100415355; 100468790; 100724614; 100982236; 101083663; 101136536; 101344695; 101444008; 101539056; 101690567; 101867181; 101975002; 102257301; 102442647; 102841972; 102878669; 102890423; 102923570; 103127392; 103250904; 103679662; 104667036; 104872587; 105294701; 105302495; 105467951; 105521640; 105579731; 105727260; 105824536; 106000161; 108298087; 108513162; 108518769; 109261154; 109696857; 110954; 465944; 700795; 81764</t>
  </si>
  <si>
    <t>ENSAMEG00000000227; ENSANAG00000036053; ENSCAFG00000045333; ENSCAFG00020009114; ENSCAFG00030015144; ENSCAFG00040021422; ENSCANG00000032226; ENSCATG00000030970; ENSCCAG00000024992; ENSCGRG00001008387; ENSCJAG00000011822; ENSCLAG00000003108; ENSCPOG00000002355; ENSECAG00000017154; ENSFCAG00000011395; ENSGGOG00000000131; ENSLCNG00005021252; ENSMFAG00000040824; ENSMLUG00000014337; ENSMMMG00000014279; ENSMMUG00000005494; ENSMNEG00000038094; ENSMPUG00000009320; ENSMUSG00000008682; ENSMUSG00000058443; ENSNGAG00000023746; ENSNLEG00000028143; ENSNVIG00000023818; ENSPANG00000008309; ENSPCOG00000027122; ENSPPAG00000034160; ENSPPYG00000020874; ENSPSMG00000015404; ENSPTIG00000005599; ENSPTRG00000043378; ENSRBIG00000042996; ENSRNOG00000056765; ENSRROG00000019247; ENSSSUG00005010590; ENSSTOG00000011857; ENSTGEG00000012563; ENSTSYG00000004067; ENSUAMG00000020454; ENSUMAG00000019583; ENSUPAG00010000252</t>
  </si>
  <si>
    <t>LOC100768740; LOC101344695; LOC105294701; LOC112632580; Rpl10; RPL10</t>
  </si>
  <si>
    <t>A0A091D943; A0A1S3APJ4; A0A1S3GPT7; A0A1U7SU42; A0A250YCK6; A0A286XQR8; A0A2I3FV08; A0A2J8IN69; A0A2J8RLU6; A0A2K5EV78; A0A2K5ILK8; A0A2K5LLF2; A0A2K5QER4; A0A2K5U275; A0A2K6D043; A0A2K6GRP4; A0A2K6MTH0; A0A2K6NK39; A0A2R9B361; A0A2Y9G5G6; A0A2Y9GWW6; A0A384DKX1; A0A3Q0CF07; A0A3Q7NJC4; A0A3Q7VQC5; A0A452S2Z9; A0A485PEW4; A0A5F4CXL7; A0A667IJV2; A0A673U4F8; A0A6D2WIN2; A0A6D2XTB8; A0A6I9KPP4; A0A6I9ME29; A0A6J0A9X4; A0A6J2E7G1; A0A6J3GU06; A0A6P3QFP2; A0A6P4V5H1; A0A6P5P1X6; A0A6P6DLY1; A0A7J7YFN8; A0A7J8J7V5; A0A822A0T4; A0A8B7B976; A0A8B7FW91; A0A8C0K7J7; A0A8C0TBM4; A0A8C2LMI8; A0A8C2UVN1; A0A8C5ZPE8; A0A8C6S1T7; A0A8C7BXJ2; A0A8C8ZPD3; A0A8C9J452; A0A8D2F5T2; A0A8D2GF85; A2AM97; A9CB60; aju:106987320; aml:100468790; B0KWW6; B1MTV1; B3RFD9; C3PT02; caty:105579731; ccan:109696857; D3YC00; ecb:100146244; F7AYR2; F7GKJ8; fca:101083663; G1PPT9; G2HFW2; G3S9Q9; G7Q3B3; ggo:101136536; H2PX84; I2CYS4; I3MI39; L5KDV0; L8Y8T7; M3WF14; M3YD39; mcal:110286529; mcc:700795; mmu:110954; mpuf:101690567; myb:102257301; P45634; pale:102878669; pale:102890423; ppad:109261154; pps:100982236; ptr:465944; Q569M8; Q5M9K8; Q6PDV7; Q6ZWV3; rbb:108513162; rbb:108518769; rno:81764; rro:104667036; S7NR49; tmu:101344695; uah:113247845; umr:103679662</t>
  </si>
  <si>
    <t>L13a-mediated translational silencing of Ceruloplasmin expression; SRP-dependent cotranslational protein targeting to membrane; Major pathway of rRNA processing in the nucleolus and cytosol; Formation of a pool of free 40S subunits; GTP hydrolysis and joining of the 60S ribosomal subunit; Nonsense Mediated Decay (NMD) independent of the Exon Junction Complex (EJC); Nonsense Mediated Decay (NMD) enhanced by the Exon Junction Complex (EJC); Nonsense Mediated Decay (NMD) independent of the Exon Junction Complex (EJC); Nonsense Mediated Decay (NMD) enhanced by the Exon Junction Complex (EJC); L13a-mediated translational silencing of Ceruloplasmin expression; Formation of a pool of free 40S subunits; GTP hydrolysis and joining of the 60S ribosomal subunit; SRP-dependent cotranslational protein targeting to membrane; Major pathway of rRNA processing in the nucleolus and cytosol; L13a-mediated translational silencing of Ceruloplasmin expression; SRP-dependent cotranslational protein targeting to membrane; Major pathway of rRNA processing in the nucleolus and cytosol; Formation of a pool of free 40S subunits; GTP hydrolysis and joining of the 60S ribosomal subunit; Nonsense Mediated Decay (NMD) independent of the Exon Junction Complex (EJC); Nonsense Mediated Decay (NMD) enhanced by the Exon Junction Complex (EJC)</t>
  </si>
  <si>
    <t>Q8IY37</t>
  </si>
  <si>
    <t>Probable ATP-dependent RNA helicase DHX37 OS=Homo sapiens OX=9606 GN=DHX37 PE=1 SV=1</t>
  </si>
  <si>
    <t>other membranes;nucleus;other cell component</t>
  </si>
  <si>
    <t>57647</t>
  </si>
  <si>
    <t>ENSG00000150990</t>
  </si>
  <si>
    <t>DHX37</t>
  </si>
  <si>
    <t>hsa:57647; Q8IY37; Q9BUI7; Q9P211</t>
  </si>
  <si>
    <t>Q15393</t>
  </si>
  <si>
    <t>Splicing factor 3B subunit 3 OS=Homo sapiens OX=9606 GN=SF3B3 PE=1 SV=4</t>
  </si>
  <si>
    <t>Pf03178, Pf10433</t>
  </si>
  <si>
    <t>23450</t>
  </si>
  <si>
    <t>ENSG00000189091</t>
  </si>
  <si>
    <t>SF3B3</t>
  </si>
  <si>
    <t>hsa:23450; Q15393; Q6NTI8; Q96GC0; Q9BPY2; Q9UFX7; Q9UJ29</t>
  </si>
  <si>
    <t>P51532</t>
  </si>
  <si>
    <t>Transcription activator BRG1 OS=Homo sapiens OX=9606 GN=SMARCA4 PE=1 SV=2</t>
  </si>
  <si>
    <t>Pf00176, Pf00271, Pf00439, Pf07529, Pf07533, Pf08880, Pf14619</t>
  </si>
  <si>
    <t>6597</t>
  </si>
  <si>
    <t>ENSG00000127616</t>
  </si>
  <si>
    <t>SMARCA4</t>
  </si>
  <si>
    <t>B1A8Z4; B1A8Z5; B1A8Z6; B1A8Z7; E9PBR8; hsa:6597; O95052; P51532; Q9HBD3</t>
  </si>
  <si>
    <t>Thermogenesis; Hepatocellular carcinoma</t>
  </si>
  <si>
    <t>Pre-implantation embryo; Hematopoietic stem cell gene regulation by GABP alpha/beta complex; Tumor suppressor activity of SMARCB1; Rett syndrome causing genes; Thermogenesis</t>
  </si>
  <si>
    <t>RUNX1 interacts with co-factors whose precise effect on RUNX1 targets is not known; Formation of the beta-catenin:TCF transactivating complex; RMTs methylate histone arginines; Interleukin-7 signaling; EGR2 and SOX10-mediated initiation of Schwann cell myelination</t>
  </si>
  <si>
    <t>P62910</t>
  </si>
  <si>
    <t>60S ribosomal protein L32 OS=Homo sapiens OX=9606 GN=RPL32 PE=1 SV=2</t>
  </si>
  <si>
    <t>Pf01655</t>
  </si>
  <si>
    <t>6161</t>
  </si>
  <si>
    <t>ENSG00000144713</t>
  </si>
  <si>
    <t>RPL32</t>
  </si>
  <si>
    <t>B2R4Q3; hsa:6161; P02433; P62910</t>
  </si>
  <si>
    <t>Q92621</t>
  </si>
  <si>
    <t>Nuclear pore complex protein Nup205 OS=Homo sapiens OX=9606 GN=NUP205 PE=1 SV=3</t>
  </si>
  <si>
    <t>cell organization and biogenesis;transport</t>
  </si>
  <si>
    <t>other membranes;cytosol;nucleus</t>
  </si>
  <si>
    <t>Pf11894</t>
  </si>
  <si>
    <t>23165</t>
  </si>
  <si>
    <t>ENSG00000155561</t>
  </si>
  <si>
    <t>NUP205</t>
  </si>
  <si>
    <t>A6H8X3; hsa:23165; Q86YC1; Q92621</t>
  </si>
  <si>
    <t>Nucleocytoplasmic transport; Amyotrophic lateral sclerosis</t>
  </si>
  <si>
    <t>HCMV Early Events; HCMV Late Events; ISG15 antiviral mechanism; Transport of the SLBP independent Mature mRNA; Transport of the SLBP Dependant Mature mRNA; Transport of Mature mRNA Derived from an Intronless Transcript; Transport of Mature mRNA derived from an Intron-Containing Transcript; Rev-mediated nuclear export of HIV RNA; Transport of Ribonucleoproteins into the Host Nucleus; NS1 Mediated Effects on Host Pathways; Viral Messenger RNA Synthesis; NEP/NS2 Interacts with the Cellular Export Machinery; Regulation of Glucokinase by Glucokinase Regulatory Protein; Nuclear import of Rev protein; Vpr-mediated nuclear import of PICs; snRNP Assembly; SUMOylation of DNA damage response and repair proteins; SUMOylation of ubiquitinylation proteins; Nuclear Pore Complex (NPC) Disassembly; Regulation of HSF1-mediated heat shock response; SUMOylation of SUMOylation proteins; SUMOylation of chromatin organization proteins; SUMOylation of RNA binding proteins; SUMOylation of DNA replication proteins; Transcriptional regulation by small RNAs; Defective TPR may confer susceptibility towards thyroid papillary carcinoma (TPC); tRNA processing in the nucleus; Postmitotic nuclear pore complex (NPC) reformation</t>
  </si>
  <si>
    <t>Q9HCD5</t>
  </si>
  <si>
    <t>Nuclear receptor coactivator 5 OS=Homo sapiens OX=9606 GN=NCOA5 PE=1 SV=2</t>
  </si>
  <si>
    <t>cytoskeleton;nucleus</t>
  </si>
  <si>
    <t>57727</t>
  </si>
  <si>
    <t>ENSG00000124160</t>
  </si>
  <si>
    <t>NCOA5</t>
  </si>
  <si>
    <t>B2RTV9; E1P5R0; hsa:57727; Q6HA99; Q9H1F2; Q9H2T2; Q9H4Y9; Q9HCD5</t>
  </si>
  <si>
    <t>Q03135</t>
  </si>
  <si>
    <t>Caveolin-1 OS=Homo sapiens OX=9606 GN=CAV1 PE=1 SV=4</t>
  </si>
  <si>
    <t>cell-cell signaling;cell organization and biogenesis;other metabolic processes;stress response;transport;developmental processes;signal transduction;other biological processes</t>
  </si>
  <si>
    <t>plasma membrane;other membranes;ER/Golgi;other cytoplasmic organelle;other cell component</t>
  </si>
  <si>
    <t>Pf01146</t>
  </si>
  <si>
    <t>857</t>
  </si>
  <si>
    <t>ENSG00000105974</t>
  </si>
  <si>
    <t>CAV1</t>
  </si>
  <si>
    <t>hsa:857; Q03135; Q9UGP1; Q9UNG1; Q9UQH6</t>
  </si>
  <si>
    <t>Endocytosis; Focal adhesion; Prion disease; Bacterial invasion of epithelial cells; Proteoglycans in cancer; Viral myocarditis; Fluid shear stress and atherosclerosis</t>
  </si>
  <si>
    <t>Androgen receptor signaling pathway; Integrin-mediated cell adhesion; Mammary gland development pathway - Pregnancy and lactation (Stage 3 of 4); Focal adhesion; TGF-beta signaling pathway; VEGFA-VEGFR2 signaling pathway; Ebola virus infection in host; Acute viral myocarditis; EGF/EGFR signaling pathway; Congenital generalized lipodystrophy (CGL)</t>
  </si>
  <si>
    <t>RHOC GTPase cycle; RND2 GTPase cycle; RHOA GTPase cycle; CDC42 GTPase cycle; RAC1 GTPase cycle; RHOQ GTPase cycle; RHOG GTPase cycle; RAC2 GTPase cycle; RAC3 GTPase cycle; RHOB GTPase cycle; RHOJ GTPase cycle; RND1 GTPase cycle; RHOH GTPase cycle; Basigin interactions; Extra-nuclear estrogen signaling; Triglyceride catabolism; RHOD GTPase cycle; RHOF GTPase cycle; NOSTRIN mediated eNOS trafficking; RND3 GTPase cycle; Disassembly of the destruction complex and recruitment of AXIN to the membrane; FOXO-mediated transcription of cell cycle genes; VEGFR2 mediated vascular permeability; eNOS activation</t>
  </si>
  <si>
    <t>P15880</t>
  </si>
  <si>
    <t>40S ribosomal protein S2 OS=Homo sapiens OX=9606 GN=RPS2 PE=1 SV=2</t>
  </si>
  <si>
    <t>Pf00333, Pf03719</t>
  </si>
  <si>
    <t>6187</t>
  </si>
  <si>
    <t>ENSG00000140988</t>
  </si>
  <si>
    <t>RPS2</t>
  </si>
  <si>
    <t>B2R5G0; D3DU82; hsa:6187; P15880; Q3MIB1</t>
  </si>
  <si>
    <t>Regulation of expression of SLITs and ROBOs; Major pathway of rRNA processing in the nucleolus and cytosol; rRNA modification in the nucleus and cytosol; RMTs methylate histone arginines; L13a-mediated translational silencing of Ceruloplasmin expression; Translation initiation complex formation; Formation of a pool of free 40S subunits; Formation of the ternary complex, and subsequently, the 43S complex; Ribosomal scanning and start codon recognition; GTP hydrolysis and joining of the 60S ribosomal subunit; Protein methylation; SRP-dependent cotranslational protein targeting to membrane; Response of EIF2AK4 (GCN2) to amino acid deficiency; Nonsense Mediated Decay (NMD) enhanced by the Exon Junction Complex (EJC); Nonsense Mediated Decay (NMD) independent of the Exon Junction Complex (EJC); Peptide chain elongation; Viral mRNA Translation; Selenocysteine synthesis; Eukaryotic Translation Termination</t>
  </si>
  <si>
    <t>P26641</t>
  </si>
  <si>
    <t>Elongation factor 1-gamma OS=Homo sapiens OX=9606 GN=EEF1G PE=1 SV=3</t>
  </si>
  <si>
    <t>Pf00043, Pf00647, Pf02798</t>
  </si>
  <si>
    <t>1937</t>
  </si>
  <si>
    <t>ENSG00000254772</t>
  </si>
  <si>
    <t>EEF1G</t>
  </si>
  <si>
    <t>B4DTG2; hsa:1937; P26641; Q6PJ62; Q6PK31; Q96CU2; Q9P196</t>
  </si>
  <si>
    <t>Legionellosis</t>
  </si>
  <si>
    <t>Translation factors</t>
  </si>
  <si>
    <t>Signaling by ALK fusions and activated point mutants; Eukaryotic Translation Elongation</t>
  </si>
  <si>
    <t>Q12797</t>
  </si>
  <si>
    <t>Aspartyl/asparaginyl beta-hydroxylase OS=Homo sapiens OX=9606 GN=ASPH PE=1 SV=3</t>
  </si>
  <si>
    <t>protein metabolism;other metabolic processes;transport;developmental processes;signal transduction;other biological processes</t>
  </si>
  <si>
    <t>plasma membrane;other membranes;cytosol;ER/Golgi</t>
  </si>
  <si>
    <t>Pf05118, Pf05279, Pf13432</t>
  </si>
  <si>
    <t>444</t>
  </si>
  <si>
    <t>ENSG00000198363</t>
  </si>
  <si>
    <t>ASPH</t>
  </si>
  <si>
    <t>A0A0A0MSK8; A6NDF4; A6NHI2; B4DIC9; B4E2K4; B7ZM95; E5RGP5; F5H667; hsa:444; Q12797; Q6NXR7; Q8TB28; Q9H291; Q9H2C4; Q9NRI0; Q9NRI1; Q9Y4J0</t>
  </si>
  <si>
    <t>Calcium signaling pathway; Cardiac muscle contraction</t>
  </si>
  <si>
    <t>Ion homeostasis; Stimuli-sensing channels</t>
  </si>
  <si>
    <t>Q8NCA5</t>
  </si>
  <si>
    <t>Protein FAM98A OS=Homo sapiens OX=9606 GN=FAM98A PE=1 SV=2</t>
  </si>
  <si>
    <t>other cell component</t>
  </si>
  <si>
    <t>Pf10239</t>
  </si>
  <si>
    <t>25940</t>
  </si>
  <si>
    <t>ENSG00000119812</t>
  </si>
  <si>
    <t>FAM98A</t>
  </si>
  <si>
    <t>B2RNA2; hsa:25940; Q8NCA5; Q9Y3Y6</t>
  </si>
  <si>
    <t>Q9NZI8</t>
  </si>
  <si>
    <t>Insulin-like growth factor 2 mRNA-binding protein 1 OS=Homo sapiens OX=9606 GN=IGF2BP1 PE=1 SV=2</t>
  </si>
  <si>
    <t>10642</t>
  </si>
  <si>
    <t>ENSG00000159217</t>
  </si>
  <si>
    <t>IGF2BP1</t>
  </si>
  <si>
    <t>C9JT33; hsa:10642; Q9NZI8</t>
  </si>
  <si>
    <t>MicroRNAs in cancer</t>
  </si>
  <si>
    <t>Brain-derived neurotrophic factor (BDNF) signaling pathway; eIF5A regulation in response to inhibition of the nuclear export system</t>
  </si>
  <si>
    <t>MAPK6/MAPK4 signaling; Insulin-like Growth Factor-2 mRNA Binding Proteins (IGF2BPs/IMPs/VICKZs) bind RNA</t>
  </si>
  <si>
    <t>Q99575</t>
  </si>
  <si>
    <t>Ribonucleases P/MRP protein subunit POP1 OS=Homo sapiens OX=9606 GN=POP1 PE=1 SV=2</t>
  </si>
  <si>
    <t>Pf06978, Pf08170</t>
  </si>
  <si>
    <t>10940</t>
  </si>
  <si>
    <t>ENSG00000104356</t>
  </si>
  <si>
    <t>POP1</t>
  </si>
  <si>
    <t>A8K5W9; hsa:10940; Q15037; Q99575</t>
  </si>
  <si>
    <t>P62847</t>
  </si>
  <si>
    <t>40S ribosomal protein S24 OS=Homo sapiens OX=9606 GN=RPS24 PE=1 SV=1</t>
  </si>
  <si>
    <t>Pf01282</t>
  </si>
  <si>
    <t>6229</t>
  </si>
  <si>
    <t>ENSG00000138326</t>
  </si>
  <si>
    <t>RPS24</t>
  </si>
  <si>
    <t>E7EPK6; hsa:6229; P16632; P62847; Q5T0P7; Q5T0P8; Q7Z3D1</t>
  </si>
  <si>
    <t>P06493</t>
  </si>
  <si>
    <t>Cyclin-dependent kinase 1 OS=Homo sapiens OX=9606 GN=CDK1 PE=1 SV=3</t>
  </si>
  <si>
    <t>cell cycle OR cell proliferation;cell organization and biogenesis;protein metabolism;DNA metabolism;other metabolic processes;stress response;developmental processes;signal transduction;other biological processes</t>
  </si>
  <si>
    <t>other membranes;cytosol;cytoskeleton;mitochondrion;ER/Golgi;nucleus;other cell component</t>
  </si>
  <si>
    <t>983</t>
  </si>
  <si>
    <t>ENSG00000170312</t>
  </si>
  <si>
    <t>CDK1</t>
  </si>
  <si>
    <t>A8K7C4; C9J497; hsa:983; O60764; P06493</t>
  </si>
  <si>
    <t>Cell cycle; Oocyte meiosis; p53 signaling pathway; Cellular senescence; Gap junction; Progesterone-mediated oocyte maturation; Human immunodeficiency virus 1 infection; Viral carcinogenesis</t>
  </si>
  <si>
    <t>miRNA regulation of DNA damage response; Cell cycle; Microtubule cytoskeleton regulation; Spinal cord injury; Retinoblastoma gene in cancer; ATM signaling pathway; PPAR-alpha pathway; Nuclear receptors meta-pathway; TGF-beta signaling pathway; ATM signaling in development and disease ; G1 to S cell cycle control; Cohesin complex - Cornelia de Lange syndrome; DNA damage response</t>
  </si>
  <si>
    <t>The role of GTSE1 in G2/M progression after G2 checkpoint; Resolution of Sister Chromatid Cohesion; Recruitment of NuMA to mitotic centrosomes; Nuclear Pore Complex (NPC) Disassembly; Chk1/Chk2(Cds1) mediated inactivation of Cyclin B:Cdk1 complex; Cdc20:Phospho-APC/C mediated degradation of Cyclin A; Golgi Cisternae Pericentriolar Stack Reorganization; AURKA Activation by TPX2; Regulation of PLK1 Activity at G2/M Transition; Loss of Nlp from mitotic centrosomes; Recruitment of mitotic centrosome proteins and complexes; Anchoring of the basal body to the plasma membrane; MAPK6/MAPK4 signaling; Condensation of Prophase Chromosomes; Regulation of TP53 Degradation; APC/C:Cdc20 mediated degradation of Cyclin B; Phosphorylation of the APC/C; TP53 Regulates Transcription of Genes Involved in G2 Cell Cycle Arrest; Transcriptional regulation by RUNX2; Ovarian tumor domain proteases; MASTL Facilitates Mitotic Progression; E2F-enabled inhibition of pre-replication complex formation; MAPK3 (ERK1) activation; G1/S-Specific Transcription; Initiation of Nuclear Envelope (NE) Reformation; Condensation of Prometaphase Chromosomes; Activation of NIMA Kinases NEK9, NEK6, NEK7; G2/M DNA replication checkpoint; Depolymerisation of the Nuclear Lamina; Transcription of E2F targets under negative control by p107 (RBL1) and p130 (RBL2) in complex with HDAC1; Phosphorylation of proteins involved in the G2/M transition by Cyclin A:Cdc2 complexes; Phosphorylation of Emi1</t>
  </si>
  <si>
    <t>P06576</t>
  </si>
  <si>
    <t>ATP synthase subunit beta, mitochondrial OS=Homo sapiens OX=9606 GN=ATP5F1B PE=1 SV=3</t>
  </si>
  <si>
    <t>other metabolic processes;transport;developmental processes;other biological processes</t>
  </si>
  <si>
    <t>plasma membrane;other membranes;mitochondrion;other cell component</t>
  </si>
  <si>
    <t>Pf00006, Pf02874</t>
  </si>
  <si>
    <t>506</t>
  </si>
  <si>
    <t>ENSG00000110955</t>
  </si>
  <si>
    <t>ATP5F1B</t>
  </si>
  <si>
    <t>A8K4X0; hsa:506; P06576; Q14283</t>
  </si>
  <si>
    <t>Transcriptional activation of mitochondrial biogenesis; Mitochondrial protein import; Cristae formation; Formation of ATP by chemiosmotic coupling</t>
  </si>
  <si>
    <t>P52701</t>
  </si>
  <si>
    <t>DNA mismatch repair protein Msh6 OS=Homo sapiens OX=9606 GN=MSH6 PE=1 SV=2</t>
  </si>
  <si>
    <t>cell cycle OR cell proliferation;DNA metabolism;other metabolic processes;stress response;developmental processes;signal transduction;other biological processes</t>
  </si>
  <si>
    <t>Pf00488, Pf00855, Pf01624, Pf05188, Pf05190, Pf05192</t>
  </si>
  <si>
    <t>2956</t>
  </si>
  <si>
    <t>ENSG00000116062</t>
  </si>
  <si>
    <t>MSH6</t>
  </si>
  <si>
    <t>B4DF41; B4E3I4; F5H2F9; hsa:2956; O43706; O43917; P52701; Q8TCX4; Q9BTB5</t>
  </si>
  <si>
    <t>Platinum drug resistance; Mismatch repair; Pathways in cancer; Colorectal cancer</t>
  </si>
  <si>
    <t>Glioblastoma signaling pathways; Retinoblastoma gene in cancer; Chromosomal and microsatellite instability in colorectal cancer ; DNA repair pathways, full network; DNA mismatch repair</t>
  </si>
  <si>
    <t>Mismatch repair (MMR) directed by MSH2:MSH6 (MutSalpha); Defective Mismatch Repair Associated With MSH2; Defective Mismatch Repair Associated With MSH6</t>
  </si>
  <si>
    <t>O75165</t>
  </si>
  <si>
    <t>DnaJ homolog subfamily C member 13 OS=Homo sapiens OX=9606 GN=DNAJC13 PE=1 SV=5</t>
  </si>
  <si>
    <t>plasma membrane;other membranes;cytosol;other cytoplasmic organelle;other cell component</t>
  </si>
  <si>
    <t>Pf00226, Pf14237, Pf19432</t>
  </si>
  <si>
    <t>23317</t>
  </si>
  <si>
    <t>ENSG00000138246</t>
  </si>
  <si>
    <t>DNAJC13</t>
  </si>
  <si>
    <t>hsa:23317; O75165; Q3L0T1; Q6PI82; Q6UJ77; Q6ZSW1; Q6ZUT5; Q86XG3; Q96DC1; Q9BWK9</t>
  </si>
  <si>
    <t>P52292</t>
  </si>
  <si>
    <t>Importin subunit alpha-1 OS=Homo sapiens OX=9606 GN=KPNA2 PE=1 SV=1</t>
  </si>
  <si>
    <t>cell-cell signaling;DNA metabolism;other metabolic processes;transport;signal transduction;other biological processes</t>
  </si>
  <si>
    <t>Pf00514, Pf01749, Pf16186</t>
  </si>
  <si>
    <t>3838</t>
  </si>
  <si>
    <t>ENSG00000182481</t>
  </si>
  <si>
    <t>KPNA2</t>
  </si>
  <si>
    <t>B9EJD6; hsa:3838; P52292; Q53YE3; Q6NVW7; Q9BRU5</t>
  </si>
  <si>
    <t>Nucleocytoplasmic transport; Influenza A; Chemical carcinogenesis</t>
  </si>
  <si>
    <t>ISG15 antiviral mechanism; NS1 Mediated Effects on Host Pathways; Estrogen-dependent gene expression; Sensing of DNA Double Strand Breaks; CaMK IV-mediated phosphorylation of CREB; CREB1 phosphorylation through the activation of CaMKII/CaMKK/CaMKIV cascasde</t>
  </si>
  <si>
    <t>Q14241</t>
  </si>
  <si>
    <t>Elongin-A OS=Homo sapiens OX=9606 GN=ELOA PE=1 SV=2</t>
  </si>
  <si>
    <t>Pf06881, Pf08711</t>
  </si>
  <si>
    <t>6924</t>
  </si>
  <si>
    <t>ENSG00000011007</t>
  </si>
  <si>
    <t>ELOA</t>
  </si>
  <si>
    <t>B2R7Q8; hsa:6924; Q14241; Q8IXH1</t>
  </si>
  <si>
    <t>Formation of RNA Pol II elongation complex ; Formation of HIV elongation complex in the absence of HIV Tat; Formation of HIV-1 elongation complex containing HIV-1 Tat; Pausing and recovery of Tat-mediated HIV elongation; Tat-mediated HIV elongation arrest and recovery; HIV elongation arrest and recovery; Pausing and recovery of HIV elongation; RNA Polymerase II Pre-transcription Events; TP53 Regulates Transcription of DNA Repair Genes</t>
  </si>
  <si>
    <t>Q13573</t>
  </si>
  <si>
    <t>SNW domain-containing protein 1 OS=Homo sapiens OX=9606 GN=SNW1 PE=1 SV=1</t>
  </si>
  <si>
    <t>Pf02731</t>
  </si>
  <si>
    <t>22938</t>
  </si>
  <si>
    <t>ENSG00000100603</t>
  </si>
  <si>
    <t>SNW1</t>
  </si>
  <si>
    <t>A8K8A9; hsa:22938; Q13483; Q13573; Q32N03; Q5D0D6</t>
  </si>
  <si>
    <t>Spliceosome; Notch signaling pathway; Epstein-Barr virus infection; Viral carcinogenesis</t>
  </si>
  <si>
    <t>TGF-beta signaling pathway; Novel intracellular components of RIG-I-like receptor (RLR) pathway; Splicing factor NOVA regulated synaptic proteins; Notch signaling pathway</t>
  </si>
  <si>
    <t>mRNA Splicing - Major Pathway; Pre-NOTCH Transcription and Translation; Downregulation of SMAD2/3:SMAD4 transcriptional activity; Constitutive Signaling by NOTCH1 PEST Domain Mutants; Constitutive Signaling by NOTCH1 HD+PEST Domain Mutants; NOTCH1 Intracellular Domain Regulates Transcription; NOTCH4 Intracellular Domain Regulates Transcription; Notch-HLH transcription pathway; NOTCH3 Intracellular Domain Regulates Transcription; Regulation of gene expression in late stage (branching morphogenesis) pancreatic bud precursor cells; RUNX3 regulates NOTCH signaling</t>
  </si>
  <si>
    <t>Q9UBU9</t>
  </si>
  <si>
    <t>Nuclear RNA export factor 1 OS=Homo sapiens OX=9606 GN=NXF1 PE=1 SV=1</t>
  </si>
  <si>
    <t>other metabolic processes;transport</t>
  </si>
  <si>
    <t>Pf02136, Pf03943, Pf09162</t>
  </si>
  <si>
    <t>10482</t>
  </si>
  <si>
    <t>ENSG00000162231</t>
  </si>
  <si>
    <t>NXF1</t>
  </si>
  <si>
    <t>B4E269; hsa:10482; Q99799; Q9UBU9; Q9UQL2</t>
  </si>
  <si>
    <t>Ribosome biogenesis in eukaryotes; Nucleocytoplasmic transport; mRNA surveillance pathway; Amyotrophic lateral sclerosis; Influenza A; Herpes simplex virus 1 infection</t>
  </si>
  <si>
    <t>Transport of the SLBP independent Mature mRNA; Transport of the SLBP Dependant Mature mRNA; Transport of Mature mRNA Derived from an Intronless Transcript; Transport of Mature mRNA derived from an Intron-Containing Transcript</t>
  </si>
  <si>
    <t>P26196</t>
  </si>
  <si>
    <t>Probable ATP-dependent RNA helicase DDX6 OS=Homo sapiens OX=9606 GN=DDX6 PE=1 SV=2</t>
  </si>
  <si>
    <t>1656</t>
  </si>
  <si>
    <t>ENSG00000110367</t>
  </si>
  <si>
    <t>DDX6</t>
  </si>
  <si>
    <t>hsa:1656; P26196; Q5D048</t>
  </si>
  <si>
    <t>mRNA decay by 5' to 3' exoribonuclease</t>
  </si>
  <si>
    <t>Q14103</t>
  </si>
  <si>
    <t>Heterogeneous nuclear ribonucleoprotein D0 OS=Homo sapiens OX=9606 GN=HNRNPD PE=1 SV=1</t>
  </si>
  <si>
    <t>RNA metabolism OR transcription;other metabolic processes;developmental processes;other biological processes</t>
  </si>
  <si>
    <t>Pf00076, Pf08143</t>
  </si>
  <si>
    <t>3184</t>
  </si>
  <si>
    <t>ENSG00000138668</t>
  </si>
  <si>
    <t>HNRNPD</t>
  </si>
  <si>
    <t>A8K9J2; hsa:3184; P07029; Q01858; Q14100; Q14101; Q14102; Q14103; Q4W5A1; Q9UCE8; Q9UCE9</t>
  </si>
  <si>
    <t>Q7KZF4</t>
  </si>
  <si>
    <t>Staphylococcal nuclease domain-containing protein 1 OS=Homo sapiens OX=9606 GN=SND1 PE=1 SV=1</t>
  </si>
  <si>
    <t>Pf00565, Pf00567</t>
  </si>
  <si>
    <t>27044</t>
  </si>
  <si>
    <t>ENSG00000197157</t>
  </si>
  <si>
    <t>SND1</t>
  </si>
  <si>
    <t>hsa:27044; Q13122; Q7KZF4; Q96AG0</t>
  </si>
  <si>
    <t>Viral carcinogenesis</t>
  </si>
  <si>
    <t>Q9BSC4</t>
  </si>
  <si>
    <t>Nucleolar protein 10 OS=Homo sapiens OX=9606 GN=NOL10 PE=1 SV=1</t>
  </si>
  <si>
    <t>Pf08159</t>
  </si>
  <si>
    <t>79954</t>
  </si>
  <si>
    <t>ENSG00000115761</t>
  </si>
  <si>
    <t>NOL10</t>
  </si>
  <si>
    <t>A8K3R5; B4DLV0; hsa:79954; Q53RC9; Q96TA5; Q9BSC4; Q9H7Y7; Q9H855</t>
  </si>
  <si>
    <t>O60832</t>
  </si>
  <si>
    <t>H/ACA ribonucleoprotein complex subunit DKC1 OS=Homo sapiens OX=9606 GN=DKC1 PE=1 SV=3</t>
  </si>
  <si>
    <t>cell organization and biogenesis;DNA metabolism;RNA metabolism OR transcription;other metabolic processes;other biological processes</t>
  </si>
  <si>
    <t>Pf01472, Pf01509, Pf08068, Pf16198</t>
  </si>
  <si>
    <t>1736</t>
  </si>
  <si>
    <t>ENSG00000130826</t>
  </si>
  <si>
    <t>DKC1</t>
  </si>
  <si>
    <t>F5BSB3; hsa:1736; O43845; O60832; Q96G67; Q9Y505</t>
  </si>
  <si>
    <t>rRNA modification in the nucleus and cytosol; Telomere Extension By Telomerase</t>
  </si>
  <si>
    <t>Q14444</t>
  </si>
  <si>
    <t>Caprin-1 OS=Homo sapiens OX=9606 GN=CAPRIN1 PE=1 SV=2</t>
  </si>
  <si>
    <t>Pf12287, Pf18293</t>
  </si>
  <si>
    <t>4076</t>
  </si>
  <si>
    <t>ENSG00000135387</t>
  </si>
  <si>
    <t>CAPRIN1</t>
  </si>
  <si>
    <t>A6NMY7; D3DR06; hsa:4076; Q14444; Q15074; Q6IMN4; Q6IMN7; Q9BV09</t>
  </si>
  <si>
    <t>P41091</t>
  </si>
  <si>
    <t>Eukaryotic translation initiation factor 2 subunit 3 OS=Homo sapiens OX=9606 GN=EIF2S3 PE=1 SV=3</t>
  </si>
  <si>
    <t>Pf00009, Pf03144, Pf09173</t>
  </si>
  <si>
    <t>1968</t>
  </si>
  <si>
    <t>ENSG00000130741</t>
  </si>
  <si>
    <t>EIF2S3</t>
  </si>
  <si>
    <t>A0A024RBY4; A8K2Y2; B2R5N2; B5BTZ4; hsa:1968; P41091; Q53HK3</t>
  </si>
  <si>
    <t>ABC-family proteins mediated transport; L13a-mediated translational silencing of Ceruloplasmin expression; Translation initiation complex formation; Formation of the ternary complex, and subsequently, the 43S complex; Ribosomal scanning and start codon recognition; GTP hydrolysis and joining of the 60S ribosomal subunit; Response of EIF2AK1 (HRI) to heme deficiency; PERK regulates gene expression; Recycling of eIF2:GDP; Response of EIF2AK4 (GCN2) to amino acid deficiency</t>
  </si>
  <si>
    <t>Q86YP4</t>
  </si>
  <si>
    <t>Transcriptional repressor p66-alpha OS=Homo sapiens OX=9606 GN=GATAD2A PE=1 SV=1</t>
  </si>
  <si>
    <t>cell organization and biogenesis;protein metabolism;DNA metabolism;other metabolic processes;other biological processes</t>
  </si>
  <si>
    <t>Pf00320, Pf16563</t>
  </si>
  <si>
    <t>54815</t>
  </si>
  <si>
    <t>ENSG00000167491</t>
  </si>
  <si>
    <t>GATAD2A</t>
  </si>
  <si>
    <t>B5MC40; hsa:54815; Q7L3J2; Q86YP4; Q96F28; Q9NPU2; Q9NXS1</t>
  </si>
  <si>
    <t>Regulation of PTEN gene transcription; Potential therapeutics for SARS; HDACs deacetylate histones; RNA Polymerase I Transcription Initiation; Regulation of TP53 Activity through Acetylation; ERCC6 (CSB) and EHMT2 (G9a) positively regulate rRNA expression</t>
  </si>
  <si>
    <t>P33992</t>
  </si>
  <si>
    <t>DNA replication licensing factor MCM5 OS=Homo sapiens OX=9606 GN=MCM5 PE=1 SV=5</t>
  </si>
  <si>
    <t>cell cycle OR cell proliferation;cell organization and biogenesis;DNA metabolism;other metabolic processes;stress response</t>
  </si>
  <si>
    <t>4174</t>
  </si>
  <si>
    <t>ENSG00000100297</t>
  </si>
  <si>
    <t>MCM5</t>
  </si>
  <si>
    <t>hsa:4174; O60785; P33992; Q14578; Q9BTJ4; Q9BWL8</t>
  </si>
  <si>
    <t>Cell cycle; Ciliary landscape; G1 to S cell cycle control; DNA replication</t>
  </si>
  <si>
    <t>Activation of ATR in response to replication stress; Orc1 removal from chromatin; Activation of the pre-replicative complex; Assembly of the pre-replicative complex; Unwinding of DNA</t>
  </si>
  <si>
    <t>Q6PKG0</t>
  </si>
  <si>
    <t>La-related protein 1 OS=Homo sapiens OX=9606 GN=LARP1 PE=1 SV=2</t>
  </si>
  <si>
    <t>cell cycle OR cell proliferation;protein metabolism;other metabolic processes;stress response;signal transduction;other biological processes</t>
  </si>
  <si>
    <t>Pf05383</t>
  </si>
  <si>
    <t>23367</t>
  </si>
  <si>
    <t>ENSG00000155506</t>
  </si>
  <si>
    <t>LARP1</t>
  </si>
  <si>
    <t>hsa:23367; O94836; Q6PKG0; Q8N4M2; Q8NB73; Q9UFD7</t>
  </si>
  <si>
    <t>SARS-CoV-2 innate immunity evasion and cell-specific immune response; Network map of SARS-CoV-2 signaling pathway</t>
  </si>
  <si>
    <t>Q99661</t>
  </si>
  <si>
    <t>Kinesin-like protein KIF2C OS=Homo sapiens OX=9606 GN=KIF2C PE=1 SV=2</t>
  </si>
  <si>
    <t>Pf00225</t>
  </si>
  <si>
    <t>11004</t>
  </si>
  <si>
    <t>ENSG00000142945</t>
  </si>
  <si>
    <t>KIF2C</t>
  </si>
  <si>
    <t>B3ITR9; hsa:11004; Q5JR88; Q6ICU1; Q96C18; Q96HB8; Q99661; Q9BWV8</t>
  </si>
  <si>
    <t>Microtubule cytoskeleton regulation</t>
  </si>
  <si>
    <t>COPI-dependent Golgi-to-ER retrograde traffic; Separation of Sister Chromatids; MHC class II antigen presentation; Resolution of Sister Chromatid Cohesion; RHO GTPases Activate Formins; EML4 and NUDC in mitotic spindle formation; Kinesins; Amplification  of signal from unattached  kinetochores via a MAD2  inhibitory signal</t>
  </si>
  <si>
    <t>Q9UKM9</t>
  </si>
  <si>
    <t>RNA-binding protein Raly OS=Homo sapiens OX=9606 GN=RALY PE=1 SV=1</t>
  </si>
  <si>
    <t>22913</t>
  </si>
  <si>
    <t>ENSG00000125970</t>
  </si>
  <si>
    <t>RALY</t>
  </si>
  <si>
    <t>hsa:22913; Q14621; Q2M365; Q5QPL8; Q9BQX6; Q9UJE3; Q9UKM9</t>
  </si>
  <si>
    <t>Q14240</t>
  </si>
  <si>
    <t>Eukaryotic initiation factor 4A-II OS=Homo sapiens OX=9606 GN=EIF4A2 PE=1 SV=2</t>
  </si>
  <si>
    <t>1974</t>
  </si>
  <si>
    <t>ENSG00000156976</t>
  </si>
  <si>
    <t>EIF4A2</t>
  </si>
  <si>
    <t>D3DNU9; hsa:1974; Q14240; Q53XJ6; Q96B90; Q96EA8</t>
  </si>
  <si>
    <t>Translation factors; Translation inhibitors in chronically activated PDGFRA cells</t>
  </si>
  <si>
    <t>L13a-mediated translational silencing of Ceruloplasmin expression; Translation initiation complex formation; Ribosomal scanning and start codon recognition; GTP hydrolysis and joining of the 60S ribosomal subunit; ISG15 antiviral mechanism; Deadenylation of mRNA</t>
  </si>
  <si>
    <t>Q08J23</t>
  </si>
  <si>
    <t>RNA cytosine C(5)-methyltransferase NSUN2 OS=Homo sapiens OX=9606 GN=NSUN2 PE=1 SV=2</t>
  </si>
  <si>
    <t>cell cycle OR cell proliferation;RNA metabolism OR transcription;other metabolic processes;developmental processes;signal transduction;other biological processes</t>
  </si>
  <si>
    <t>non-structural extracellular;cytoskeleton;mitochondrion;nucleus;other cell component</t>
  </si>
  <si>
    <t>Pf01189</t>
  </si>
  <si>
    <t>54888</t>
  </si>
  <si>
    <t>ENSG00000037474</t>
  </si>
  <si>
    <t>NSUN2</t>
  </si>
  <si>
    <t>A8K529; B2RNR4; B3KP09; B4DQW2; G3V1R4; hsa:54888; Q08J23; Q9BVN4; Q9H858; Q9NXD9</t>
  </si>
  <si>
    <t>tRNA modification in the nucleus and cytosol</t>
  </si>
  <si>
    <t>P42285</t>
  </si>
  <si>
    <t>Exosome RNA helicase MTR4 OS=Homo sapiens OX=9606 GN=MTREX PE=1 SV=3</t>
  </si>
  <si>
    <t>Pf00270, Pf00271, Pf08148, Pf13234</t>
  </si>
  <si>
    <t>23517</t>
  </si>
  <si>
    <t>ENSG00000039123</t>
  </si>
  <si>
    <t>MTREX</t>
  </si>
  <si>
    <t>hsa:23517; P42285; Q2M386; Q6MZZ8; Q6P170; Q8N5R0; Q8TAG2</t>
  </si>
  <si>
    <t>mRNA Splicing - Major Pathway; Major pathway of rRNA processing in the nucleolus and cytosol</t>
  </si>
  <si>
    <t>Q9H4H8</t>
  </si>
  <si>
    <t>Protein FAM83D OS=Homo sapiens OX=9606 GN=FAM83D PE=1 SV=3</t>
  </si>
  <si>
    <t>cell cycle OR cell proliferation;signal transduction;other biological processes</t>
  </si>
  <si>
    <t>Pf07894</t>
  </si>
  <si>
    <t>81610</t>
  </si>
  <si>
    <t>ENSG00000101447</t>
  </si>
  <si>
    <t>FAM83D</t>
  </si>
  <si>
    <t>B4E1I7; hsa:81610; Q5THR2; Q68EN1; Q6P457; Q7Z6H0; Q96DF5; Q96N89; Q9BVM8; Q9H4H8</t>
  </si>
  <si>
    <t>P40227</t>
  </si>
  <si>
    <t>T-complex protein 1 subunit zeta OS=Homo sapiens OX=9606 GN=CCT6A PE=1 SV=3</t>
  </si>
  <si>
    <t>908</t>
  </si>
  <si>
    <t>ENSG00000146731</t>
  </si>
  <si>
    <t>CCT6A</t>
  </si>
  <si>
    <t>A6NCD2; hsa:908; P40227; Q3KP28; Q75LP4; Q96S46</t>
  </si>
  <si>
    <t>Association of TriC/CCT with target proteins during biosynthesis; RHOBTB2 GTPase cycle; Cooperation of PDCL (PhLP1) and TRiC/CCT in G-protein beta folding; Formation of tubulin folding intermediates by CCT/TriC; Prefoldin mediated transfer of substrate  to CCT/TriC; Folding of actin by CCT/TriC</t>
  </si>
  <si>
    <t>P62913</t>
  </si>
  <si>
    <t>60S ribosomal protein L11 OS=Homo sapiens OX=9606 GN=RPL11 PE=1 SV=2</t>
  </si>
  <si>
    <t>cell organization and biogenesis;protein metabolism;RNA metabolism OR transcription;other metabolic processes;transport;other biological processes</t>
  </si>
  <si>
    <t>Pf00281, Pf00673</t>
  </si>
  <si>
    <t>6135</t>
  </si>
  <si>
    <t>ENSG00000142676</t>
  </si>
  <si>
    <t>RPL11</t>
  </si>
  <si>
    <t>hsa:6135; P25121; P39026; P62913; Q8TDH2; Q9Y674</t>
  </si>
  <si>
    <t>P38646</t>
  </si>
  <si>
    <t>Stress-70 protein, mitochondrial OS=Homo sapiens OX=9606 GN=HSPA9 PE=1 SV=2</t>
  </si>
  <si>
    <t>cell organization and biogenesis;other metabolic processes;stress response;transport;developmental processes;other biological processes</t>
  </si>
  <si>
    <t>3313</t>
  </si>
  <si>
    <t>ENSG00000113013</t>
  </si>
  <si>
    <t>HSPA9</t>
  </si>
  <si>
    <t>B2RCM1; hsa:3313; P30036; P31932; P38646; Q1HB43; Q53H23; Q6GU03; Q9BWB7; Q9UC56</t>
  </si>
  <si>
    <t>RNA degradation; Tuberculosis</t>
  </si>
  <si>
    <t>Parkin-ubiquitin proteasomal system pathway</t>
  </si>
  <si>
    <t>Gene and protein expression by JAK-STAT signaling after Interleukin-12 stimulation; Regulation of HSF1-mediated heat shock response; Mitochondrial protein import; Cristae formation</t>
  </si>
  <si>
    <t>Q9NY93</t>
  </si>
  <si>
    <t>Probable ATP-dependent RNA helicase DDX56 OS=Homo sapiens OX=9606 GN=DDX56 PE=1 SV=1</t>
  </si>
  <si>
    <t>54606</t>
  </si>
  <si>
    <t>ENSG00000136271</t>
  </si>
  <si>
    <t>DDX56</t>
  </si>
  <si>
    <t>A4D2K9; C9JV95; hsa:54606; Q6IAE2; Q9H9I8; Q9NY93</t>
  </si>
  <si>
    <t>P46776</t>
  </si>
  <si>
    <t>60S ribosomal protein L27a OS=Homo sapiens OX=9606 GN=RPL27A PE=1 SV=2</t>
  </si>
  <si>
    <t>Pf00828</t>
  </si>
  <si>
    <t>6157</t>
  </si>
  <si>
    <t>ENSG00000166441</t>
  </si>
  <si>
    <t>RPL27A</t>
  </si>
  <si>
    <t>B2R4B3; hsa:6157; P46776</t>
  </si>
  <si>
    <t>P50991</t>
  </si>
  <si>
    <t>T-complex protein 1 subunit delta OS=Homo sapiens OX=9606 GN=CCT4 PE=1 SV=4</t>
  </si>
  <si>
    <t>10575</t>
  </si>
  <si>
    <t>ENSG00000115484</t>
  </si>
  <si>
    <t>CCT4</t>
  </si>
  <si>
    <t>B2R6I3; B7Z8B1; F5H5W3; hsa:10575; O14870; P50991; Q53QP9; Q96C51</t>
  </si>
  <si>
    <t>Formation of tubulin folding intermediates by CCT/TriC; Prefoldin mediated transfer of substrate  to CCT/TriC; BBSome-mediated cargo-targeting to cilium; Association of TriC/CCT with target proteins during biosynthesis; Cooperation of PDCL (PhLP1) and TRiC/CCT in G-protein beta folding; Folding of actin by CCT/TriC</t>
  </si>
  <si>
    <t>Q9NQS7</t>
  </si>
  <si>
    <t>Inner centromere protein OS=Homo sapiens OX=9606 GN=INCENP PE=1 SV=3</t>
  </si>
  <si>
    <t>cell cycle OR cell proliferation;cell organization and biogenesis;protein metabolism;other metabolic processes;other biological processes</t>
  </si>
  <si>
    <t>Pf03941, Pf12178</t>
  </si>
  <si>
    <t>3619</t>
  </si>
  <si>
    <t>ENSG00000149503</t>
  </si>
  <si>
    <t>INCENP</t>
  </si>
  <si>
    <t>A8MQD2; hsa:3619; Q5Y192; Q9NQS7</t>
  </si>
  <si>
    <t>Separation of Sister Chromatids; Resolution of Sister Chromatid Cohesion; RHO GTPases Activate Formins; EML4 and NUDC in mitotic spindle formation; Amplification  of signal from unattached  kinetochores via a MAD2  inhibitory signal; SUMOylation of DNA replication proteins</t>
  </si>
  <si>
    <t>Q9H4M9</t>
  </si>
  <si>
    <t>EH domain-containing protein 1 OS=Homo sapiens OX=9606 GN=EHD1 PE=1 SV=2</t>
  </si>
  <si>
    <t>plasma membrane;other membranes;other cytoplasmic organelle;other cell component</t>
  </si>
  <si>
    <t>Pf00350, Pf12763, Pf16880, Pf18150</t>
  </si>
  <si>
    <t>10938</t>
  </si>
  <si>
    <t>ENSG00000110047</t>
  </si>
  <si>
    <t>EHD1</t>
  </si>
  <si>
    <t>hsa:10938; O14611; Q2M3Q4; Q9H4M9; Q9UNR3</t>
  </si>
  <si>
    <t>Endocytosis</t>
  </si>
  <si>
    <t>Insulin signaling</t>
  </si>
  <si>
    <t>Factors involved in megakaryocyte development and platelet production</t>
  </si>
  <si>
    <t>P62841</t>
  </si>
  <si>
    <t>40S ribosomal protein S15 OS=Homo sapiens OX=9606 GN=RPS15 PE=1 SV=2</t>
  </si>
  <si>
    <t>cell organization and biogenesis;protein metabolism;RNA metabolism OR transcription;other metabolic processes;transport;developmental processes;other biological processes</t>
  </si>
  <si>
    <t>Pf00203</t>
  </si>
  <si>
    <t>6209</t>
  </si>
  <si>
    <t>ENSG00000115268</t>
  </si>
  <si>
    <t>RPS15</t>
  </si>
  <si>
    <t>A5D8V9; hsa:6209; P11174; P62841; Q3KRA1; Q9UDC2</t>
  </si>
  <si>
    <t>P68400</t>
  </si>
  <si>
    <t>Casein kinase II subunit alpha OS=Homo sapiens OX=9606 GN=CSNK2A1 PE=1 SV=1</t>
  </si>
  <si>
    <t>cell-cell signaling;cell cycle OR cell proliferation;protein metabolism;other metabolic processes;signal transduction;other biological processes</t>
  </si>
  <si>
    <t>1457</t>
  </si>
  <si>
    <t>ENSG00000101266</t>
  </si>
  <si>
    <t>CSNK2A1</t>
  </si>
  <si>
    <t>B4DYS6; D3DVV8; hsa:1457; P19138; P20426; P68400; Q14013; Q5U065</t>
  </si>
  <si>
    <t>Ribosome biogenesis in eukaryotes; NF-kappa B signaling pathway; Mitophagy; Wnt signaling pathway; Adherens junction; Alzheimer disease; Prion disease; Pathways of neurodegeneration; Measles; PD-L1 expression and PD-1 checkpoint pathway in cancer</t>
  </si>
  <si>
    <t>Alzheimer's disease and miRNA effects; TNF-alpha signaling pathway; Brain-derived neurotrophic factor (BDNF) signaling pathway; lncRNA in canonical Wnt signaling and colorectal cancer; Breast cancer pathway; Wnt signaling; ncRNAs involved in Wnt signaling in hepatocellular carcinoma; Translation inhibitors in chronically activated PDGFRA cells; Measles virus infection; Malignant pleural mesothelioma; Alzheimer's disease</t>
  </si>
  <si>
    <t>ROS sensing by NFE2L2; Regulation of PTEN stability and activity; RUNX1 interacts with co-factors whose precise effect on RUNX1 targets is not known; Regulation of TP53 Activity through Phosphorylation; Condensation of Prometaphase Chromosomes; Cooperation of PDCL (PhLP1) and TRiC/CCT in G-protein beta folding; WNT mediated activation of DVL; Signal transduction by L1; Receptor Mediated Mitophagy; Synthesis of PC</t>
  </si>
  <si>
    <t>P14625</t>
  </si>
  <si>
    <t>Endoplasmin OS=Homo sapiens OX=9606 GN=HSP90B1 PE=1 SV=1</t>
  </si>
  <si>
    <t>cell organization and biogenesis;protein metabolism;other metabolic processes;stress response;transport;other biological processes</t>
  </si>
  <si>
    <t>non-structural extracellular;plasma membrane;other membranes;cytosol;ER/Golgi;other cell component</t>
  </si>
  <si>
    <t>7184</t>
  </si>
  <si>
    <t>ENSG00000166598</t>
  </si>
  <si>
    <t>HSP90B1</t>
  </si>
  <si>
    <t>hsa:7184; P14625; Q96A97</t>
  </si>
  <si>
    <t>Protein processing in endoplasmic reticulum; PI3K-Akt signaling pathway; IL-17 signaling pathway; Estrogen signaling pathway; Thyroid hormone synthesis; Salmonella infection; Pathways in cancer; Chemical carcinogenesis; Prostate cancer; Lipid and atherosclerosis; Fluid shear stress and atherosclerosis</t>
  </si>
  <si>
    <t>Photodynamic therapy-induced unfolded protein response; Focal adhesion: PI3K-Akt-mTOR-signaling pathway; Prion disease pathway; PI3K-Akt signaling pathway; Sudden infant death syndrome (SIDS) susceptibility pathways</t>
  </si>
  <si>
    <t>Regulation of Insulin-like Growth Factor (IGF) transport and uptake by Insulin-like Growth Factor Binding Proteins (IGFBPs); Post-translational protein phosphorylation; Interleukin-4 and Interleukin-13 signaling; Trafficking and processing of endosomal TLR; Scavenging by Class A Receptors; ATF6 (ATF6-alpha) activates chaperone genes</t>
  </si>
  <si>
    <t>P26599</t>
  </si>
  <si>
    <t>Polypyrimidine tract-binding protein 1 OS=Homo sapiens OX=9606 GN=PTBP1 PE=1 SV=1</t>
  </si>
  <si>
    <t>Pf00076, Pf13893</t>
  </si>
  <si>
    <t>5725</t>
  </si>
  <si>
    <t>ENSG00000011304</t>
  </si>
  <si>
    <t>PTBP1</t>
  </si>
  <si>
    <t>hsa:5725; P26599; Q9BUQ0</t>
  </si>
  <si>
    <t>mir-124 predicted interactions with cell cycle and differentiation ; mRNA processing</t>
  </si>
  <si>
    <t>Q86V81</t>
  </si>
  <si>
    <t>THO complex subunit 4 OS=Homo sapiens OX=9606 GN=ALYREF PE=1 SV=3</t>
  </si>
  <si>
    <t>DNA metabolism;RNA metabolism OR transcription;other metabolic processes;transport;other biological processes</t>
  </si>
  <si>
    <t>Pf00076, Pf13865</t>
  </si>
  <si>
    <t>10189</t>
  </si>
  <si>
    <t>ALYREF</t>
  </si>
  <si>
    <t>hsa:10189; O43672; Q86V81</t>
  </si>
  <si>
    <t>Nucleocytoplasmic transport; mRNA surveillance pathway; Spliceosome; Amyotrophic lateral sclerosis; Herpes simplex virus 1 infection</t>
  </si>
  <si>
    <t>mRNA Splicing - Major Pathway; Transport of the SLBP independent Mature mRNA; Transport of the SLBP Dependant Mature mRNA; Transport of Mature mRNA Derived from an Intronless Transcript; Transport of Mature mRNA derived from an Intron-Containing Transcript; mRNA 3'-end processing; RNA Polymerase II Transcription Termination</t>
  </si>
  <si>
    <t>Q02241</t>
  </si>
  <si>
    <t>Kinesin-like protein KIF23 OS=Homo sapiens OX=9606 GN=KIF23 PE=1 SV=3</t>
  </si>
  <si>
    <t>Pf00225, Pf16540</t>
  </si>
  <si>
    <t>9493</t>
  </si>
  <si>
    <t>ENSG00000137807</t>
  </si>
  <si>
    <t>KIF23</t>
  </si>
  <si>
    <t>B4E1K0; hsa:9493; Q02241; Q8WVP0</t>
  </si>
  <si>
    <t>Malignant pleural mesothelioma</t>
  </si>
  <si>
    <t>COPI-dependent Golgi-to-ER retrograde traffic; MHC class II antigen presentation; Kinesins; Mitotic Telophase/Cytokinesis</t>
  </si>
  <si>
    <t>Q8N1F7</t>
  </si>
  <si>
    <t>Nuclear pore complex protein Nup93 OS=Homo sapiens OX=9606 GN=NUP93 PE=1 SV=2</t>
  </si>
  <si>
    <t>cell organization and biogenesis;other metabolic processes;transport;signal transduction;other biological processes</t>
  </si>
  <si>
    <t>other membranes;cytosol;cytoskeleton;nucleus</t>
  </si>
  <si>
    <t>Pf04097</t>
  </si>
  <si>
    <t>9688</t>
  </si>
  <si>
    <t>ENSG00000102900</t>
  </si>
  <si>
    <t>NUP93</t>
  </si>
  <si>
    <t>B3KPQ8; hsa:9688; Q14705; Q8N1F7</t>
  </si>
  <si>
    <t>Transport of Mature mRNA derived from an Intron-Containing Transcript; HCMV Late Events; HCMV Early Events; SUMOylation of DNA replication proteins; ISG15 antiviral mechanism; Transport of the SLBP independent Mature mRNA; Transport of the SLBP Dependant Mature mRNA; Transport of Mature mRNA Derived from an Intronless Transcript; Rev-mediated nuclear export of HIV RNA; Transport of Ribonucleoproteins into the Host Nucleus; NS1 Mediated Effects on Host Pathways; Viral Messenger RNA Synthesis; NEP/NS2 Interacts with the Cellular Export Machinery; Regulation of Glucokinase by Glucokinase Regulatory Protein; Nuclear import of Rev protein; Vpr-mediated nuclear import of PICs; snRNP Assembly; SUMOylation of DNA damage response and repair proteins; SUMOylation of ubiquitinylation proteins; Nuclear Pore Complex (NPC) Disassembly; Regulation of HSF1-mediated heat shock response; SUMOylation of SUMOylation proteins; SUMOylation of chromatin organization proteins; SUMOylation of RNA binding proteins; Transcriptional regulation by small RNAs; Defective TPR may confer susceptibility towards thyroid papillary carcinoma (TPC); tRNA processing in the nucleus; Postmitotic nuclear pore complex (NPC) reformation</t>
  </si>
  <si>
    <t>P04792</t>
  </si>
  <si>
    <t>Heat shock protein beta-1 OS=Homo sapiens OX=9606 GN=HSPB1 PE=1 SV=2</t>
  </si>
  <si>
    <t>stress response;transport;signal transduction;other biological processes</t>
  </si>
  <si>
    <t>Pf00011</t>
  </si>
  <si>
    <t>3315</t>
  </si>
  <si>
    <t>ENSG00000106211</t>
  </si>
  <si>
    <t>HSPB1</t>
  </si>
  <si>
    <t>B2R4N8; hsa:3315; P04792; Q6FI47; Q96C20; Q96EI7; Q9UC31; Q9UC34; Q9UC35; Q9UC36</t>
  </si>
  <si>
    <t>MAPK signaling pathway; VEGF signaling pathway; Amoebiasis</t>
  </si>
  <si>
    <t>Apoptosis-related network due to altered Notch3 in ovarian cancer; Fas ligand pathway and stress induction of heat shock proteins; MAPK signaling pathway; ATM signaling in development and disease ; VEGFA-VEGFR2 signaling pathway; p38 MAPK signaling pathway; Extracellular vesicles in the crosstalk of cardiac cells; Ferroptosis; IL-18 signaling pathway; Intracellular trafficking proteins involved in CMT neuropathy; GDNF signaling</t>
  </si>
  <si>
    <t>Extra-nuclear estrogen signaling; AUF1 (hnRNP D0) binds and destabilizes mRNA; MAPK6/MAPK4 signaling; VEGFA-VEGFR2 Pathway</t>
  </si>
  <si>
    <t>P61313</t>
  </si>
  <si>
    <t>60S ribosomal protein L15 OS=Homo sapiens OX=9606 GN=RPL15 PE=1 SV=2</t>
  </si>
  <si>
    <t>Pf00827</t>
  </si>
  <si>
    <t>6138</t>
  </si>
  <si>
    <t>ENSG00000174748</t>
  </si>
  <si>
    <t>RPL15</t>
  </si>
  <si>
    <t>hsa:6138; P39030; P41051; P61313; Q5U0C0; Q642I1; Q6IPX6; Q8WYP2; Q96C44; Q9H2E5</t>
  </si>
  <si>
    <t>O15371</t>
  </si>
  <si>
    <t>Eukaryotic translation initiation factor 3 subunit D OS=Homo sapiens OX=9606 GN=EIF3D PE=1 SV=1</t>
  </si>
  <si>
    <t>Pf05091</t>
  </si>
  <si>
    <t>8664</t>
  </si>
  <si>
    <t>ENSG00000100353</t>
  </si>
  <si>
    <t>EIF3D</t>
  </si>
  <si>
    <t>A8MWD3; B2R7D4; B4DTF8; B4DVY1; hsa:8664; O15371; Q3MJD9; Q5M9Q6</t>
  </si>
  <si>
    <t>Translation factors; VEGFA-VEGFR2 signaling pathway; nsp1 from SARS-CoV-2 inhibits translation initiation in the host cell</t>
  </si>
  <si>
    <t>Q8TAQ2</t>
  </si>
  <si>
    <t>SWI/SNF complex subunit SMARCC2 OS=Homo sapiens OX=9606 GN=SMARCC2 PE=1 SV=1</t>
  </si>
  <si>
    <t>Pf00249, Pf04433, Pf16495, Pf16496, Pf16498</t>
  </si>
  <si>
    <t>6601</t>
  </si>
  <si>
    <t>ENSG00000139613</t>
  </si>
  <si>
    <t>SMARCC2</t>
  </si>
  <si>
    <t>F8VTJ5; hsa:6601; Q59GV3; Q8TAQ2; Q92923; Q96E12; Q96GY4</t>
  </si>
  <si>
    <t>Tumor suppressor activity of SMARCB1; Thermogenesis</t>
  </si>
  <si>
    <t>RUNX1 interacts with co-factors whose precise effect on RUNX1 targets is not known; RMTs methylate histone arginines</t>
  </si>
  <si>
    <t>P62081</t>
  </si>
  <si>
    <t>40S ribosomal protein S7 OS=Homo sapiens OX=9606 GN=RPS7 PE=1 SV=1</t>
  </si>
  <si>
    <t>Pf01251</t>
  </si>
  <si>
    <t>6201</t>
  </si>
  <si>
    <t>ENSG00000171863</t>
  </si>
  <si>
    <t>RPS7</t>
  </si>
  <si>
    <t>hsa:6201; P23821; P24818; P62081; Q57Z92; Q6IPH1</t>
  </si>
  <si>
    <t>P10809</t>
  </si>
  <si>
    <t>60 kDa heat shock protein, mitochondrial OS=Homo sapiens OX=9606 GN=HSPD1 PE=1 SV=2</t>
  </si>
  <si>
    <t>cell cycle OR cell proliferation;cell organization and biogenesis;protein metabolism;DNA metabolism;other metabolic processes;stress response;transport;developmental processes;signal transduction;other biological processes</t>
  </si>
  <si>
    <t>non-structural extracellular;plasma membrane;other membranes;cytosol;cytoskeleton;mitochondrion;other cytoplasmic organelle;other cell component</t>
  </si>
  <si>
    <t>3329</t>
  </si>
  <si>
    <t>ENSG00000144381</t>
  </si>
  <si>
    <t>HSPD1</t>
  </si>
  <si>
    <t>B2R5M6; B7Z712; hsa:3329; P10809; Q38L19; Q9UCR6</t>
  </si>
  <si>
    <t>RNA degradation; Type I diabetes mellitus; Legionellosis; Tuberculosis; Lipid and atherosclerosis</t>
  </si>
  <si>
    <t>Apoptosis-related network due to altered Notch3 in ovarian cancer; Sudden infant death syndrome (SIDS) susceptibility pathways</t>
  </si>
  <si>
    <t>Mitochondrial protein import; TFAP2A acts as a transcriptional repressor during retinoic acid induced cell differentiation</t>
  </si>
  <si>
    <t>Q14498</t>
  </si>
  <si>
    <t>RNA-binding protein 39 OS=Homo sapiens OX=9606 GN=RBM39 PE=1 SV=2</t>
  </si>
  <si>
    <t>Pf00076, Pf15519</t>
  </si>
  <si>
    <t>9584</t>
  </si>
  <si>
    <t>ENSG00000131051</t>
  </si>
  <si>
    <t>RBM39</t>
  </si>
  <si>
    <t>A2RRD3; A5D8W2; B0BLV3; E1P5S0; E1P5S1; hsa:9584; Q14498; Q14499</t>
  </si>
  <si>
    <t>O60814</t>
  </si>
  <si>
    <t>Histone H2B type 1-K OS=Homo sapiens OX=9606 GN=H2BC12 PE=1 SV=3</t>
  </si>
  <si>
    <t>Pf00125</t>
  </si>
  <si>
    <t>85236</t>
  </si>
  <si>
    <t>ENSG00000197903</t>
  </si>
  <si>
    <t>H2BC12</t>
  </si>
  <si>
    <t>A8K7P7; hsa:85236; O60814; Q2VPI7</t>
  </si>
  <si>
    <t>Neutrophil extracellular trap formation; Alcoholism; Viral carcinogenesis; Systemic lupus erythematosus</t>
  </si>
  <si>
    <t>Ub-specific processing proteases; RUNX1 regulates transcription of genes involved in differentiation of HSCs; Estrogen-dependent gene expression; Transcriptional regulation by small RNAs; B-WICH complex positively regulates rRNA expression; NoRC negatively regulates rRNA expression; RNA Polymerase I Promoter Escape; HCMV Late Events; HCMV Early Events; SIRT1 negatively regulates rRNA expression; Meiotic synapsis; Assembly of the ORC complex at the origin of replication; E3 ubiquitin ligases ubiquitinate target proteins; Amyloid fiber formation; Deposition of new CENPA-containing nucleosomes at the centromere; Recruitment and ATM-mediated phosphorylation of repair and signaling proteins at DNA double strand breaks; Formation of the beta-catenin:TCF transactivating complex; Oxidative Stress Induced Senescence; HDACs deacetylate histones; Activation of anterior HOX genes in hindbrain development during early embryogenesis; Pre-NOTCH Transcription and Translation; Senescence-Associated Secretory Phenotype (SASP); RUNX1 regulates genes involved in megakaryocyte differentiation and platelet function; Processing of DNA double-strand break ends; G2/M DNA damage checkpoint; HATs acetylate histones; Meiotic recombination; Inhibition of DNA recombination at telomere; Recognition and association of DNA glycosylase with site containing an affected purine; Recognition and association of DNA glycosylase with site containing an affected pyrimidine; Cleavage of the damaged pyrimidine ; Cleavage of the damaged purine; PRC2 methylates histones and DNA; Activated PKN1 stimulates transcription of AR (androgen receptor) regulated genes KLK2 and KLK3; Defective pyroptosis; Packaging Of Telomere Ends; Condensation of Prophase Chromosomes; DNA Damage/Telomere Stress Induced Senescence; ERCC6 (CSB) and EHMT2 (G9a) positively regulate rRNA expression; DNA methylation; Nonhomologous End-Joining (NHEJ); RNA Polymerase I Promoter Opening; Transcriptional regulation of granulopoiesis</t>
  </si>
  <si>
    <t>Q9UQB8</t>
  </si>
  <si>
    <t>Brain-specific angiogenesis inhibitor 1-associated protein 2 OS=Homo sapiens OX=9606 GN=BAIAP2 PE=1 SV=1</t>
  </si>
  <si>
    <t>cell organization and biogenesis;developmental processes;signal transduction;other biological processes</t>
  </si>
  <si>
    <t>Pf07653, Pf08397</t>
  </si>
  <si>
    <t>10458</t>
  </si>
  <si>
    <t>ENSG00000175866</t>
  </si>
  <si>
    <t>BAIAP2</t>
  </si>
  <si>
    <t>hsa:10458; O43858; Q53HB1; Q86WC1; Q8N5C0; Q96CR7; Q9UBR3; Q9UQ43; Q9UQB8</t>
  </si>
  <si>
    <t>Adherens junction; Regulation of actin cytoskeleton; Pathogenic Escherichia coli infection; Yersinia infection</t>
  </si>
  <si>
    <t>Regulation of actin cytoskeleton</t>
  </si>
  <si>
    <t>Regulation of actin dynamics for phagocytic cup formation; FCGR3A-mediated phagocytosis; RAC1 GTPase cycle; CDC42 GTPase cycle; RAC3 GTPase cycle; VEGFA-VEGFR2 Pathway; RHO GTPases Activate WASPs and WAVEs</t>
  </si>
  <si>
    <t>Q96T37</t>
  </si>
  <si>
    <t>RNA-binding protein 15 OS=Homo sapiens OX=9606 GN=RBM15 PE=1 SV=2</t>
  </si>
  <si>
    <t>cell organization and biogenesis;RNA metabolism OR transcription;other metabolic processes;developmental processes;signal transduction;other biological processes</t>
  </si>
  <si>
    <t>Pf00076, Pf07744</t>
  </si>
  <si>
    <t>64783</t>
  </si>
  <si>
    <t>ENSG00000162775</t>
  </si>
  <si>
    <t>RBM15</t>
  </si>
  <si>
    <t>A1A693; hsa:64783; Q3ZB86; Q4V760; Q5D058; Q5T613; Q86VW9; Q96PE4; Q96SC5; Q96SC6; Q96SC9; Q96SD0; Q96T37; Q96T38; Q9BRA5; Q9H6R8; Q9H9Y0</t>
  </si>
  <si>
    <t>Q9H0U9</t>
  </si>
  <si>
    <t>Testis-specific Y-encoded-like protein 1 OS=Homo sapiens OX=9606 GN=TSPYL1 PE=1 SV=3</t>
  </si>
  <si>
    <t>Pf00956</t>
  </si>
  <si>
    <t>7259</t>
  </si>
  <si>
    <t>ENSG00000189241</t>
  </si>
  <si>
    <t>TSPYL1</t>
  </si>
  <si>
    <t>hsa:7259; O75885; Q5TFE6; Q9H0U9</t>
  </si>
  <si>
    <t>Sudden infant death syndrome (SIDS) susceptibility pathways</t>
  </si>
  <si>
    <t>P05204</t>
  </si>
  <si>
    <t>Non-histone chromosomal protein HMG-17 OS=Homo sapiens OX=9606 GN=HMGN2 PE=1 SV=3</t>
  </si>
  <si>
    <t>Pf01101</t>
  </si>
  <si>
    <t>3151</t>
  </si>
  <si>
    <t>ENSG00000198830</t>
  </si>
  <si>
    <t>HMGN2</t>
  </si>
  <si>
    <t>hsa:3151; P05204; Q0VGD5; Q6FGI5; Q96C64</t>
  </si>
  <si>
    <t>P78316</t>
  </si>
  <si>
    <t>Nucleolar protein 14 OS=Homo sapiens OX=9606 GN=NOP14 PE=1 SV=3</t>
  </si>
  <si>
    <t>Pf04147</t>
  </si>
  <si>
    <t>8602</t>
  </si>
  <si>
    <t>ENSG00000087269</t>
  </si>
  <si>
    <t>NOP14</t>
  </si>
  <si>
    <t>D3DVR6; hsa:8602; P78316; Q7LGI5; Q7Z6K0; Q8TBR6</t>
  </si>
  <si>
    <t>Major pathway of rRNA processing in the nucleolus and cytosol; rRNA modification in the nucleus and cytosol</t>
  </si>
  <si>
    <t>Q86VM9</t>
  </si>
  <si>
    <t>Zinc finger CCCH domain-containing protein 18 OS=Homo sapiens OX=9606 GN=ZC3H18 PE=1 SV=2</t>
  </si>
  <si>
    <t>Pf18044</t>
  </si>
  <si>
    <t>124245</t>
  </si>
  <si>
    <t>ENSG00000158545</t>
  </si>
  <si>
    <t>ZC3H18</t>
  </si>
  <si>
    <t>hsa:124245; Q86VM9; Q96DG4; Q96MP7</t>
  </si>
  <si>
    <t>Q9H0H5</t>
  </si>
  <si>
    <t>Rac GTPase-activating protein 1 OS=Homo sapiens OX=9606 GN=RACGAP1 PE=1 SV=1</t>
  </si>
  <si>
    <t>cell cycle OR cell proliferation;cell organization and biogenesis;transport;developmental processes;signal transduction;other biological processes</t>
  </si>
  <si>
    <t>Pf00130, Pf00620</t>
  </si>
  <si>
    <t>29127</t>
  </si>
  <si>
    <t>ENSG00000161800</t>
  </si>
  <si>
    <t>RACGAP1</t>
  </si>
  <si>
    <t>hsa:29127; Q6PJ26; Q9H0H5; Q9NWN2; Q9P250; Q9P2W2</t>
  </si>
  <si>
    <t>S1P receptor signal transduction; Wnt signaling pathway and pluripotency</t>
  </si>
  <si>
    <t>COPI-dependent Golgi-to-ER retrograde traffic; MHC class II antigen presentation; Kinesins; CDC42 GTPase cycle; RAC1 GTPase cycle; RAC3 GTPase cycle; RAC2 GTPase cycle; RHOD GTPase cycle; RHOC GTPase cycle; RHOA GTPase cycle; RHOB GTPase cycle</t>
  </si>
  <si>
    <t>Q68CQ4</t>
  </si>
  <si>
    <t>U3 small nucleolar RNA-associated protein 25 homolog OS=Homo sapiens OX=9606 GN=UTP25 PE=1 SV=2</t>
  </si>
  <si>
    <t>Pf06862</t>
  </si>
  <si>
    <t>27042</t>
  </si>
  <si>
    <t>ENSG00000117597</t>
  </si>
  <si>
    <t>UTP25</t>
  </si>
  <si>
    <t>hsa:27042; O75992; Q4VY00; Q63HL9; Q68CQ4</t>
  </si>
  <si>
    <t>P33991</t>
  </si>
  <si>
    <t>DNA replication licensing factor MCM4 OS=Homo sapiens OX=9606 GN=MCM4 PE=1 SV=5</t>
  </si>
  <si>
    <t>4173</t>
  </si>
  <si>
    <t>ENSG00000104738</t>
  </si>
  <si>
    <t>MCM4</t>
  </si>
  <si>
    <t>hsa:4173; P33991; Q8NEH1; Q99658</t>
  </si>
  <si>
    <t>Cell cycle; Gastric cancer network 1; Retinoblastoma gene in cancer; Ciliary landscape; G1 to S cell cycle control; DNA replication</t>
  </si>
  <si>
    <t>P26640</t>
  </si>
  <si>
    <t>Valine--tRNA ligase OS=Homo sapiens OX=9606 GN=VARS1 PE=1 SV=4</t>
  </si>
  <si>
    <t>cytosol</t>
  </si>
  <si>
    <t>Pf00043, Pf00133, Pf08264</t>
  </si>
  <si>
    <t>7407</t>
  </si>
  <si>
    <t>ENSG00000096171; ENSG00000204394; ENSG00000224264; ENSG00000226589; ENSG00000231116</t>
  </si>
  <si>
    <t>VARS1</t>
  </si>
  <si>
    <t>B0V1N1; B4DZ61; hsa:7407; P26640; Q5JQ90; Q96E77; Q9UQM2</t>
  </si>
  <si>
    <t>Cytosolic tRNA aminoacylation</t>
  </si>
  <si>
    <t>Q9H0D6</t>
  </si>
  <si>
    <t>5'-3' exoribonuclease 2 OS=Homo sapiens OX=9606 GN=XRN2 PE=1 SV=1</t>
  </si>
  <si>
    <t>DNA metabolism;RNA metabolism OR transcription;other metabolic processes;developmental processes;other biological processes</t>
  </si>
  <si>
    <t>Pf03159, Pf17846</t>
  </si>
  <si>
    <t>22803</t>
  </si>
  <si>
    <t>ENSG00000088930</t>
  </si>
  <si>
    <t>XRN2</t>
  </si>
  <si>
    <t>hsa:22803; Q3L8N4; Q6KGZ9; Q9BQL1; Q9H0D6; Q9NTW0; Q9NXS6; Q9UL53</t>
  </si>
  <si>
    <t>Ribosome biogenesis in eukaryotes; RNA degradation</t>
  </si>
  <si>
    <t>Major pathway of rRNA processing in the nucleolus and cytosol; Association of TriC/CCT with target proteins during biosynthesis</t>
  </si>
  <si>
    <t>Q9Y230</t>
  </si>
  <si>
    <t>RuvB-like 2 OS=Homo sapiens OX=9606 GN=RUVBL2 PE=1 SV=3</t>
  </si>
  <si>
    <t>cell organization and biogenesis;protein metabolism;DNA metabolism;other metabolic processes;stress response;other biological processes</t>
  </si>
  <si>
    <t>other membranes;cytosol;cytoskeleton;nucleus;other cell component</t>
  </si>
  <si>
    <t>Pf06068, Pf17856</t>
  </si>
  <si>
    <t>10856</t>
  </si>
  <si>
    <t>ENSG00000183207</t>
  </si>
  <si>
    <t>RUVBL2</t>
  </si>
  <si>
    <t>B3KQ59; E7ETE5; hsa:10856; Q6FIB9; Q6PK27; Q9Y230; Q9Y361</t>
  </si>
  <si>
    <t>HATs acetylate histones; Telomere Extension By Telomerase</t>
  </si>
  <si>
    <t>Q96EY7</t>
  </si>
  <si>
    <t>Pentatricopeptide repeat domain-containing protein 3, mitochondrial OS=Homo sapiens OX=9606 GN=PTCD3 PE=1 SV=3</t>
  </si>
  <si>
    <t>plasma membrane;other membranes;cytosol;mitochondrion;translational apparatus;nucleus</t>
  </si>
  <si>
    <t>translation activity;nucleic acid binding activity</t>
  </si>
  <si>
    <t>Pf13041, Pf13812</t>
  </si>
  <si>
    <t>55037</t>
  </si>
  <si>
    <t>ENSG00000132300</t>
  </si>
  <si>
    <t>PTCD3</t>
  </si>
  <si>
    <t>A6NHD2; D6W5M1; hsa:55037; Q597H0; Q658Y9; Q96EY7; Q9BUZ8; Q9NWL0</t>
  </si>
  <si>
    <t>Mitochondrial translation initiation; Mitochondrial translation elongation; Mitochondrial translation termination</t>
  </si>
  <si>
    <t>Q9P2J5</t>
  </si>
  <si>
    <t>Leucine--tRNA ligase, cytoplasmic OS=Homo sapiens OX=9606 GN=LARS1 PE=1 SV=2</t>
  </si>
  <si>
    <t>cytosol;ER/Golgi;nucleus;other cytoplasmic organelle;other cell component</t>
  </si>
  <si>
    <t>Pf00133, Pf08264</t>
  </si>
  <si>
    <t>51520</t>
  </si>
  <si>
    <t>ENSG00000133706</t>
  </si>
  <si>
    <t>LARS1</t>
  </si>
  <si>
    <t>A2RRR4; A7E266; B4DJ10; hsa:51520; Q2TU79; Q9NSE1; Q9P2J5</t>
  </si>
  <si>
    <t>Q16778</t>
  </si>
  <si>
    <t>Histone H2B type 2-E OS=Homo sapiens OX=9606 GN=H2BC21 PE=1 SV=3</t>
  </si>
  <si>
    <t>8349</t>
  </si>
  <si>
    <t>ENSG00000184678</t>
  </si>
  <si>
    <t>H2BC21</t>
  </si>
  <si>
    <t>A3KMC7; A8K110; hsa:8349; Q16778; Q4KMY1; Q5QNX0; Q9UE88</t>
  </si>
  <si>
    <t>HCMV Early Events; HCMV Late Events; Transcriptional regulation by small RNAs; Oxidative Stress Induced Senescence; HDACs deacetylate histones; NoRC negatively regulates rRNA expression; Processing of DNA double-strand break ends; G2/M DNA damage checkpoint; B-WICH complex positively regulates rRNA expression; RNA Polymerase I Promoter Escape; HATs acetylate histones; Deposition of new CENPA-containing nucleosomes at the centromere; Recruitment and ATM-mediated phosphorylation of repair and signaling proteins at DNA double strand breaks; Estrogen-dependent gene expression; Nonhomologous End-Joining (NHEJ); Amyloid fiber formation; Meiotic synapsis; Ub-specific processing proteases; RUNX1 regulates transcription of genes involved in differentiation of HSCs; Formation of the beta-catenin:TCF transactivating complex; Activation of anterior HOX genes in hindbrain development during early embryogenesis; Pre-NOTCH Transcription and Translation; Senescence-Associated Secretory Phenotype (SASP); RUNX1 regulates genes involved in megakaryocyte differentiation and platelet function; Meiotic recombination; Inhibition of DNA recombination at telomere; Recognition and association of DNA glycosylase with site containing an affected purine; Recognition and association of DNA glycosylase with site containing an affected pyrimidine; Cleavage of the damaged pyrimidine ; Cleavage of the damaged purine; SIRT1 negatively regulates rRNA expression; PRC2 methylates histones and DNA; Assembly of the ORC complex at the origin of replication; Activated PKN1 stimulates transcription of AR (androgen receptor) regulated genes KLK2 and KLK3; Defective pyroptosis; Packaging Of Telomere Ends; Condensation of Prophase Chromosomes; DNA Damage/Telomere Stress Induced Senescence; ERCC6 (CSB) and EHMT2 (G9a) positively regulate rRNA expression; DNA methylation; RNA Polymerase I Promoter Opening; Transcriptional regulation of granulopoiesis</t>
  </si>
  <si>
    <t>Q13200</t>
  </si>
  <si>
    <t>26S proteasome non-ATPase regulatory subunit 2 OS=Homo sapiens OX=9606 GN=PSMD2 PE=1 SV=3</t>
  </si>
  <si>
    <t>Pf01851, Pf17781, Pf18051</t>
  </si>
  <si>
    <t>5708</t>
  </si>
  <si>
    <t>ENSG00000175166</t>
  </si>
  <si>
    <t>PSMD2</t>
  </si>
  <si>
    <t>B4DX07; B4DXY1; E7EW34; E9PCS3; hsa:5708; Q12932; Q13200; Q15321; Q53XQ4; Q96I12</t>
  </si>
  <si>
    <t>Proteasome degradation; Alzheimer's disease and miRNA effects; TNF-alpha signaling pathway; Parkin-ubiquitin proteasomal system pathway; Alzheimer's disease</t>
  </si>
  <si>
    <t>FCERI mediated NF-kB activation; Separation of Sister Chromatids; The role of GTSE1 in G2/M progression after G2 checkpoint; Neutrophil degranulation; Asymmetric localization of PCP proteins; Degradation of DVL; Ubiquitin Mediated Degradation of Phosphorylated Cdc25A; UCH proteinases; Cdc20:Phospho-APC/C mediated degradation of Cyclin A; ABC-family proteins mediated transport; Defective CFTR causes cystic fibrosis; Antigen processing: Ubiquitination &amp; Proteasome degradation; AUF1 (hnRNP D0) binds and destabilizes mRNA; MAPK6/MAPK4 signaling; Ub-specific processing proteases; RUNX1 regulates transcription of genes involved in differentiation of HSCs; ER-Phagosome pathway; Regulation of expression of SLITs and ROBOs; Downstream TCR signaling; Hedgehog ligand biogenesis; Ubiquitin-dependent degradation of Cyclin D; SCF(Skp2)-mediated degradation of p27/p21; Orc1 removal from chromatin; CDK-mediated phosphorylation and removal of Cdc6; Assembly of the pre-replicative complex; Activation of NF-kappaB in B cells; Oxygen-dependent proline hydroxylation of Hypoxia-inducible Factor Alpha; Cross-presentation of soluble exogenous antigens (endosomes); SCF-beta-TrCP mediated degradation of Emi1; APC/C:Cdc20 mediated degradation of Securin; APC/C:Cdh1 mediated degradation of Cdc20 and other APC/C:Cdh1 targeted proteins in late mitosis/early G1; Vpu mediated degradation of CD4; Vif-mediated degradation of APOBEC3G; Degradation of beta-catenin by the destruction complex; Regulation of activated PAK-2p34 by proteasome mediated degradation; Autodegradation of the E3 ubiquitin ligase COP1; Regulation of ornithine decarboxylase (ODC); Degradation of AXIN; Hh mutants are degraded by ERAD; Dectin-1 mediated noncanonical NF-kB signaling; Degradation of GLI1 by the proteasome; Degradation of GLI2 by the proteasome; GLI3 is processed to GLI3R by the proteasome; Hedgehog 'on' state; Regulation of RAS by GAPs; NIK--&gt;noncanonical NF-kB signaling; G2/M Checkpoints; FBXL7 down-regulates AURKA during mitotic entry and in early mitosis; ROS sensing by NFE2L2; Regulation of RUNX2 expression and activity; Regulation of PTEN stability and activity; Neddylation; Interleukin-1 signaling; Autodegradation of Cdh1 by Cdh1:APC/C; Regulation of RUNX3 expression and activity; Negative regulation of NOTCH4 signaling</t>
  </si>
  <si>
    <t>P23284</t>
  </si>
  <si>
    <t>Peptidyl-prolyl cis-trans isomerase B OS=Homo sapiens OX=9606 GN=PPIB PE=1 SV=2</t>
  </si>
  <si>
    <t>Pf00160</t>
  </si>
  <si>
    <t>5479</t>
  </si>
  <si>
    <t>ENSG00000166794</t>
  </si>
  <si>
    <t>PPIB</t>
  </si>
  <si>
    <t>A8K534; hsa:5479; P23284; Q6IBH5; Q9BVK5</t>
  </si>
  <si>
    <t>Prolactin signaling pathway; Type I collagen synthesis in the context of osteogenesis imperfecta</t>
  </si>
  <si>
    <t>Collagen biosynthesis and modifying enzymes</t>
  </si>
  <si>
    <t>Q8N7H5</t>
  </si>
  <si>
    <t>RNA polymerase II-associated factor 1 homolog OS=Homo sapiens OX=9606 GN=PAF1 PE=1 SV=2</t>
  </si>
  <si>
    <t>cell-cell signaling;protein metabolism;RNA metabolism OR transcription;other metabolic processes;developmental processes;signal transduction;other biological processes</t>
  </si>
  <si>
    <t>Pf03985</t>
  </si>
  <si>
    <t>54623</t>
  </si>
  <si>
    <t>ENSG00000006712</t>
  </si>
  <si>
    <t>PAF1</t>
  </si>
  <si>
    <t>hsa:54623; M0QX35; O75239; Q8N7H5; Q9H166; Q9NUU9</t>
  </si>
  <si>
    <t>Formation of RNA Pol II elongation complex ; RNA Polymerase II Pre-transcription Events; E3 ubiquitin ligases ubiquitinate target proteins</t>
  </si>
  <si>
    <t>Q13247</t>
  </si>
  <si>
    <t>Serine/arginine-rich splicing factor 6 OS=Homo sapiens OX=9606 GN=SRSF6 PE=1 SV=2</t>
  </si>
  <si>
    <t>6431</t>
  </si>
  <si>
    <t>ENSG00000124193</t>
  </si>
  <si>
    <t>SRSF6</t>
  </si>
  <si>
    <t>B7Z6J3; E1P5W6; hsa:6431; Q13244; Q13245; Q13247; Q96J06; Q9UJB8; Q9Y3N7</t>
  </si>
  <si>
    <t>Spliceosome; Herpes simplex virus 1 infection</t>
  </si>
  <si>
    <t>mRNA Splicing - Major Pathway; Transport of Mature mRNA derived from an Intron-Containing Transcript; mRNA 3'-end processing; RNA Polymerase II Transcription Termination; mRNA Splicing - Minor Pathway</t>
  </si>
  <si>
    <t>P83881</t>
  </si>
  <si>
    <t>60S ribosomal protein L36a OS=Homo sapiens OX=9606 GN=RPL36A PE=1 SV=2</t>
  </si>
  <si>
    <t>plasma membrane;other membranes;cytosol;ER/Golgi;translational apparatus</t>
  </si>
  <si>
    <t>Pf00935</t>
  </si>
  <si>
    <t>6173</t>
  </si>
  <si>
    <t>ENSG00000241343</t>
  </si>
  <si>
    <t>RPL36A</t>
  </si>
  <si>
    <t>hsa:6173; P09896; P10661; P83881; Q08ES5; Q5J9I6</t>
  </si>
  <si>
    <t>Q14573</t>
  </si>
  <si>
    <t>Inositol 1,4,5-trisphosphate receptor type 3 OS=Homo sapiens OX=9606 GN=ITPR3 PE=1 SV=2</t>
  </si>
  <si>
    <t>transport;signal transduction;other biological processes</t>
  </si>
  <si>
    <t>Pf00520, Pf01365, Pf02815, Pf08454, Pf08709</t>
  </si>
  <si>
    <t>3710</t>
  </si>
  <si>
    <t>ENSG00000096433</t>
  </si>
  <si>
    <t>ITPR3</t>
  </si>
  <si>
    <t>hsa:3710; Q14573; Q14649; Q5TAQ2</t>
  </si>
  <si>
    <t>Calcium signaling pathway; cGMP-PKG signaling pathway; Phosphatidylinositol signaling system; Oocyte meiosis; Apoptosis; Cellular senescence; Vascular smooth muscle contraction; Apelin signaling pathway; Gap junction; Platelet activation; NOD-like receptor signaling pathway; C-type lectin receptor signaling pathway; Circadian entrainment; Long-term potentiation; Retrograde endocannabinoid signaling; Glutamatergic synapse; Cholinergic synapse; Serotonergic synapse; Dopaminergic synapse; Long-term depression; Taste transduction; Inflammatory mediator regulation of TRP channels; Insulin secretion; GnRH signaling pathway; Estrogen signaling pathway; Thyroid hormone synthesis; Oxytocin signaling pathway; Glucagon signaling pathway; Renin secretion; Aldosterone synthesis and secretion; Cortisol synthesis and secretion; Parathyroid hormone synthesis, secretion and action; GnRH secretion; Cushing syndrome; Growth hormone synthesis, secretion and action; Salivary secretion; Gastric acid secretion; Pancreatic secretion; Alzheimer disease; Parkinson disease; Amyotrophic lateral sclerosis; Spinocerebellar ataxia; Prion disease; Pathways of neurodegeneration; Shigellosis; Human cytomegalovirus infection; Kaposi sarcoma-associated herpesvirus infection; Human immunodeficiency virus 1 infection; Proteoglycans in cancer</t>
  </si>
  <si>
    <t>Alzheimer's disease and miRNA effects; Myometrial relaxation and contraction pathways; MFAP5-mediated ovarian cancer cell motility and invasiveness; GPR40 pathway; Vitamin D-sensitive calcium signaling in depression; Airway smooth muscle cell contraction; Malignant pleural mesothelioma; Alzheimer's disease; GDNF signaling; Calcium regulation in cardiac cells</t>
  </si>
  <si>
    <t>Role of phospholipids in phagocytosis; FCERI mediated Ca+2 mobilization; FCGR3A-mediated IL10 synthesis; Antigen activates B Cell Receptor (BCR) leading to generation of second messengers; Sensory perception of sweet, bitter, and umami (glutamate) taste; Ion homeostasis; Ca2+ pathway; Glucagon-like Peptide-1 (GLP1) regulates insulin secretion; VEGFR2 mediated cell proliferation; Elevation of cytosolic Ca2+ levels; PLC beta mediated events; DAG and IP3 signaling; CLEC7A (Dectin-1) induces NFAT activation; Effects of PIP2 hydrolysis</t>
  </si>
  <si>
    <t>Q99848</t>
  </si>
  <si>
    <t>Probable rRNA-processing protein EBP2 OS=Homo sapiens OX=9606 GN=EBNA1BP2 PE=1 SV=2</t>
  </si>
  <si>
    <t>Pf05890</t>
  </si>
  <si>
    <t>10969</t>
  </si>
  <si>
    <t>ENSG00000117395</t>
  </si>
  <si>
    <t>EBNA1BP2</t>
  </si>
  <si>
    <t>hsa:10969; Q96A66; Q99848</t>
  </si>
  <si>
    <t>Q9UHI6</t>
  </si>
  <si>
    <t>Probable ATP-dependent RNA helicase DDX20 OS=Homo sapiens OX=9606 GN=DDX20 PE=1 SV=2</t>
  </si>
  <si>
    <t>11218</t>
  </si>
  <si>
    <t>ENSG00000064703</t>
  </si>
  <si>
    <t>DDX20</t>
  </si>
  <si>
    <t>B4DWV7; hsa:11218; Q96F72; Q9NVM3; Q9UF59; Q9UHI6; Q9UIY0; Q9Y659</t>
  </si>
  <si>
    <t>mRNA processing; Male infertility</t>
  </si>
  <si>
    <t>snRNP Assembly</t>
  </si>
  <si>
    <t>Q96HS1</t>
  </si>
  <si>
    <t>Serine/threonine-protein phosphatase PGAM5, mitochondrial OS=Homo sapiens OX=9606 GN=PGAM5 PE=1 SV=2</t>
  </si>
  <si>
    <t>Pf00300</t>
  </si>
  <si>
    <t>192111</t>
  </si>
  <si>
    <t>ENSG00000247077</t>
  </si>
  <si>
    <t>PGAM5</t>
  </si>
  <si>
    <t>A9LN06; C9IZY7; hsa:192111; Q96HS1; Q96JB0</t>
  </si>
  <si>
    <t>Mitophagy; Necroptosis; TNF signaling pathway</t>
  </si>
  <si>
    <t>NRF2-ARE regulation</t>
  </si>
  <si>
    <t>Q7Z2W4</t>
  </si>
  <si>
    <t>Zinc finger CCCH-type antiviral protein 1 OS=Homo sapiens OX=9606 GN=ZC3HAV1 PE=1 SV=3</t>
  </si>
  <si>
    <t>Pf00644, Pf02825, Pf18606, Pf18633</t>
  </si>
  <si>
    <t>56829</t>
  </si>
  <si>
    <t>ENSG00000105939</t>
  </si>
  <si>
    <t>ZC3HAV1</t>
  </si>
  <si>
    <t>A4D1R2; A4D1S4; hsa:56829; Q7Z2W4; Q8IW57; Q8TAJ3; Q96N79; Q9H8R9; Q9P0Y7</t>
  </si>
  <si>
    <t>Q3KQU3</t>
  </si>
  <si>
    <t>MAP7 domain-containing protein 1 OS=Homo sapiens OX=9606 GN=MAP7D1 PE=1 SV=1</t>
  </si>
  <si>
    <t>55700</t>
  </si>
  <si>
    <t>ENSG00000116871</t>
  </si>
  <si>
    <t>MAP7D1</t>
  </si>
  <si>
    <t>D3DPS4; hsa:55700; Q3KQU3; Q7L8J5; Q8N905; Q8TAK0; Q9HBQ2; Q9NW29; Q9ULN3</t>
  </si>
  <si>
    <t>P42677</t>
  </si>
  <si>
    <t>40S ribosomal protein S27 OS=Homo sapiens OX=9606 GN=RPS27 PE=1 SV=3</t>
  </si>
  <si>
    <t>Pf01667</t>
  </si>
  <si>
    <t>6232</t>
  </si>
  <si>
    <t>ENSG00000177954</t>
  </si>
  <si>
    <t>RPS27</t>
  </si>
  <si>
    <t>hsa:6232; P42677; Q5T4L6</t>
  </si>
  <si>
    <t>Separation of Sister Chromatids; Resolution of Sister Chromatid Cohesion; RHO GTPases Activate Formins; EML4 and NUDC in mitotic spindle formation; L13a-mediated translational silencing of Ceruloplasmin expression; Translation initiation complex formation; Formation of a pool of free 40S subunits; Formation of the ternary complex, and subsequently, the 43S complex; Ribosomal scanning and start codon recognition; GTP hydrolysis and joining of the 60S ribosomal subunit; Amplification  of signal from unattached  kinetochores via a MAD2  inhibitory signal; Major pathway of rRNA processing in the nucleolus and cytosol; SRP-dependent cotranslational protein targeting to membrane; Regulation of expression of SLITs and ROBOs; Nonsense Mediated Decay (NMD) enhanced by the Exon Junction Complex (EJC); Viral mRNA Translation; Response of EIF2AK4 (GCN2) to amino acid deficiency; Peptide chain elongation; Selenocysteine synthesis; Eukaryotic Translation Termination; Nonsense Mediated Decay (NMD) independent of the Exon Junction Complex (EJC)</t>
  </si>
  <si>
    <t>Q8WWM7</t>
  </si>
  <si>
    <t>Ataxin-2-like protein OS=Homo sapiens OX=9606 GN=ATXN2L PE=1 SV=2</t>
  </si>
  <si>
    <t>Pf06741, Pf07145, Pf14438</t>
  </si>
  <si>
    <t>11273</t>
  </si>
  <si>
    <t>ENSG00000168488</t>
  </si>
  <si>
    <t>ATXN2L</t>
  </si>
  <si>
    <t>A8K1R6; B9EGM2; E9PAR9; hsa:11273; O95135; Q63ZY4; Q6NVJ8; Q6PJW6; Q8IU61; Q8IU95; Q8WWM3; Q8WWM4; Q8WWM5; Q8WWM6; Q8WWM7; Q99703</t>
  </si>
  <si>
    <t>Amyotrophic lateral sclerosis; Spinocerebellar ataxia; Pathways of neurodegeneration</t>
  </si>
  <si>
    <t>P53618</t>
  </si>
  <si>
    <t>Coatomer subunit beta OS=Homo sapiens OX=9606 GN=COPB1 PE=1 SV=3</t>
  </si>
  <si>
    <t>Pf01602, Pf07718, Pf14806</t>
  </si>
  <si>
    <t>1315</t>
  </si>
  <si>
    <t>ENSG00000129083</t>
  </si>
  <si>
    <t>COPB1</t>
  </si>
  <si>
    <t>D3DQX0; hsa:1315; P53618; Q6GTT7; Q9NTK2; Q9UNW7</t>
  </si>
  <si>
    <t>COPI-dependent Golgi-to-ER retrograde traffic; Neutrophil degranulation; COPI-mediated anterograde transport</t>
  </si>
  <si>
    <t>Q9Y5S2</t>
  </si>
  <si>
    <t>Serine/threonine-protein kinase MRCK beta OS=Homo sapiens OX=9606 GN=CDC42BPB PE=1 SV=2</t>
  </si>
  <si>
    <t>Pf00069, Pf00130, Pf00780, Pf08826, Pf15796</t>
  </si>
  <si>
    <t>9578</t>
  </si>
  <si>
    <t>ENSG00000198752</t>
  </si>
  <si>
    <t>CDC42BPB</t>
  </si>
  <si>
    <t>A9JR72; hsa:9578; Q2L7A5; Q86TJ1; Q9ULU5; Q9Y5S2</t>
  </si>
  <si>
    <t>CDC42 GTPase cycle; RHOQ GTPase cycle; RHOJ GTPase cycle</t>
  </si>
  <si>
    <t>P62854</t>
  </si>
  <si>
    <t>40S ribosomal protein S26 OS=Homo sapiens OX=9606 GN=RPS26 PE=1 SV=3</t>
  </si>
  <si>
    <t>other membranes;cytosol;ER/Golgi;translational apparatus;nucleus</t>
  </si>
  <si>
    <t>Pf01283</t>
  </si>
  <si>
    <t>6231</t>
  </si>
  <si>
    <t>ENSG00000197728</t>
  </si>
  <si>
    <t>RPS26</t>
  </si>
  <si>
    <t>hsa:6231; P02383; P62854; P70394; Q06722; Q3MHD8; Q6IRY4</t>
  </si>
  <si>
    <t>Q13753</t>
  </si>
  <si>
    <t>Laminin subunit gamma-2 OS=Homo sapiens OX=9606 GN=LAMC2 PE=1 SV=2</t>
  </si>
  <si>
    <t>cell adhesion;cell organization and biogenesis;developmental processes;other biological processes</t>
  </si>
  <si>
    <t>non-structural extracellular;extracellular matrix;other membranes;other cell component</t>
  </si>
  <si>
    <t>Pf00052, Pf00053</t>
  </si>
  <si>
    <t>3918</t>
  </si>
  <si>
    <t>ENSG00000058085</t>
  </si>
  <si>
    <t>LAMC2</t>
  </si>
  <si>
    <t>hsa:3918; Q02536; Q02537; Q13752; Q13753; Q14941; Q14DF7; Q2M1N2; Q5VYE8</t>
  </si>
  <si>
    <t>PI3K-Akt signaling pathway; Focal adhesion; ECM-receptor interaction; Toxoplasmosis; Amoebiasis; Human papillomavirus infection; Pathways in cancer; Small cell lung cancer</t>
  </si>
  <si>
    <t>Alpha 6 beta 4 signaling pathway; Focal adhesion; Focal adhesion: PI3K-Akt-mTOR-signaling pathway; PI3K-Akt signaling pathway; Inflammatory response pathway; Small cell lung cancer; Malignant pleural mesothelioma</t>
  </si>
  <si>
    <t>Type I hemidesmosome assembly; Degradation of the extracellular matrix; MET activates PTK2 signaling; Non-integrin membrane-ECM interactions; Laminin interactions; Anchoring fibril formation</t>
  </si>
  <si>
    <t>P62826</t>
  </si>
  <si>
    <t>GTP-binding nuclear protein Ran OS=Homo sapiens OX=9606 GN=RAN PE=1 SV=3</t>
  </si>
  <si>
    <t>cell cycle OR cell proliferation;cell organization and biogenesis;DNA metabolism;other metabolic processes;transport;developmental processes;other biological processes</t>
  </si>
  <si>
    <t>cytosol;cytoskeleton;nucleus;other cytoplasmic organelle;other cell component</t>
  </si>
  <si>
    <t>Pf00071</t>
  </si>
  <si>
    <t>5901</t>
  </si>
  <si>
    <t>ENSG00000132341</t>
  </si>
  <si>
    <t>RAN</t>
  </si>
  <si>
    <t>A8K3Z8; hsa:5901; P17080; P28746; P28747; P62826; Q6IPB2; Q86V08; Q8NI90; Q9CSP3; Q9CWI7; Q9CZA2; Q9UDJ5; Q9UEU9</t>
  </si>
  <si>
    <t>Ribosome biogenesis in eukaryotes; Nucleocytoplasmic transport; Viral life cycle; Human T-cell leukemia virus 1 infection</t>
  </si>
  <si>
    <t>Androgen receptor signaling pathway; miRNA biogenesis; 22q11.2 copy number variation syndrome</t>
  </si>
  <si>
    <t>Rev-mediated nuclear export of HIV RNA; NEP/NS2 Interacts with the Cellular Export Machinery; Transcriptional regulation by small RNAs; Nuclear import of Rev protein; tRNA processing in the nucleus; MicroRNA (miRNA) biogenesis; Regulation of cholesterol biosynthesis by SREBP (SREBF); Postmitotic nuclear pore complex (NPC) reformation</t>
  </si>
  <si>
    <t>O95347</t>
  </si>
  <si>
    <t>Structural maintenance of chromosomes protein 2 OS=Homo sapiens OX=9606 GN=SMC2 PE=1 SV=2</t>
  </si>
  <si>
    <t>10592</t>
  </si>
  <si>
    <t>ENSG00000136824</t>
  </si>
  <si>
    <t>SMC2</t>
  </si>
  <si>
    <t>hsa:10592; O95347; Q6IEE0; Q9P1P2</t>
  </si>
  <si>
    <t>Retinoblastoma gene in cancer</t>
  </si>
  <si>
    <t>Condensation of Prophase Chromosomes; Condensation of Prometaphase Chromosomes</t>
  </si>
  <si>
    <t>Q9Y3Y2</t>
  </si>
  <si>
    <t>Chromatin target of PRMT1 protein OS=Homo sapiens OX=9606 GN=CHTOP PE=1 SV=2</t>
  </si>
  <si>
    <t>Pf13865</t>
  </si>
  <si>
    <t>26097</t>
  </si>
  <si>
    <t>ENSG00000160679</t>
  </si>
  <si>
    <t>CHTOP</t>
  </si>
  <si>
    <t>D3DV55; hsa:26097; Q0VAQ8; Q2VPI9; Q5T7Y8; Q5T7Y9; Q5T7Z0; Q6NSM4; Q6PB28; Q8WYT9; Q9BUC5; Q9H034; Q9H2L0; Q9Y3Y2</t>
  </si>
  <si>
    <t>Q12904</t>
  </si>
  <si>
    <t>Aminoacyl tRNA synthase complex-interacting multifunctional protein 1 OS=Homo sapiens OX=9606 GN=AIMP1 PE=1 SV=2</t>
  </si>
  <si>
    <t>cell-cell signaling;protein metabolism;other metabolic processes;stress response;developmental processes;signal transduction;other biological processes</t>
  </si>
  <si>
    <t>Pf01588</t>
  </si>
  <si>
    <t>9255</t>
  </si>
  <si>
    <t>ENSG00000164022</t>
  </si>
  <si>
    <t>AIMP1</t>
  </si>
  <si>
    <t>B3KTR2; B4E1S7; hsa:9255; Q12904; Q6FG28; Q96CQ9</t>
  </si>
  <si>
    <t>P61513</t>
  </si>
  <si>
    <t>60S ribosomal protein L37a OS=Homo sapiens OX=9606 GN=RPL37A PE=1 SV=2</t>
  </si>
  <si>
    <t>Pf01780</t>
  </si>
  <si>
    <t>6168</t>
  </si>
  <si>
    <t>ENSG00000197756</t>
  </si>
  <si>
    <t>RPL37A</t>
  </si>
  <si>
    <t>hsa:6168; P12751; P61513; Q6FGF5</t>
  </si>
  <si>
    <t>Q9Y5J1</t>
  </si>
  <si>
    <t>U3 small nucleolar RNA-associated protein 18 homolog OS=Homo sapiens OX=9606 GN=UTP18 PE=1 SV=3</t>
  </si>
  <si>
    <t>51096</t>
  </si>
  <si>
    <t>ENSG00000011260</t>
  </si>
  <si>
    <t>UTP18</t>
  </si>
  <si>
    <t>hsa:51096; Q9H4N6; Q9Y5J1</t>
  </si>
  <si>
    <t>Q12905</t>
  </si>
  <si>
    <t>Interleukin enhancer-binding factor 2 OS=Homo sapiens OX=9606 GN=ILF2 PE=1 SV=2</t>
  </si>
  <si>
    <t>Pf07528</t>
  </si>
  <si>
    <t>3608</t>
  </si>
  <si>
    <t>ENSG00000143621</t>
  </si>
  <si>
    <t>ILF2</t>
  </si>
  <si>
    <t>A6NDB0; B2R8G7; hsa:3608; Q12905; Q5SR10; Q5SR11; Q7L7R3; Q9BWD4; Q9P1N0</t>
  </si>
  <si>
    <t>B cell receptor signaling pathway</t>
  </si>
  <si>
    <t>P15924</t>
  </si>
  <si>
    <t>Desmoplakin OS=Homo sapiens OX=9606 GN=DSP PE=1 SV=3</t>
  </si>
  <si>
    <t>cell adhesion;cell organization and biogenesis;protein metabolism;other metabolic processes;stress response;developmental processes;other biological processes</t>
  </si>
  <si>
    <t>plasma membrane;other membranes;cytoskeleton;other cell component</t>
  </si>
  <si>
    <t>Pf00681, Pf17902, Pf18373</t>
  </si>
  <si>
    <t>1832</t>
  </si>
  <si>
    <t>ENSG00000096696</t>
  </si>
  <si>
    <t>DSP</t>
  </si>
  <si>
    <t>B2RTT2; D7RX09; hsa:1832; O75993; P15924; Q14189; Q9UHN4</t>
  </si>
  <si>
    <t>Arrhythmogenic right ventricular cardiomyopathy</t>
  </si>
  <si>
    <t>Arrhythmogenic right ventricular cardiomyopathy; Lung fibrosis; Epithelial to mesenchymal transition in colorectal cancer</t>
  </si>
  <si>
    <t>Neutrophil degranulation; Formation of the cornified envelope; RND3 GTPase cycle; RND1 GTPase cycle; Apoptotic cleavage of cell adhesion  proteins</t>
  </si>
  <si>
    <t>P01031</t>
  </si>
  <si>
    <t>Complement C5 OS=Homo sapiens OX=9606 GN=C5 PE=1 SV=4</t>
  </si>
  <si>
    <t>stress response;developmental processes;signal transduction;other biological processes</t>
  </si>
  <si>
    <t>non-structural extracellular;plasma membrane;other membranes</t>
  </si>
  <si>
    <t>signal transduction activity or receptor binding;enzyme regulator activity</t>
  </si>
  <si>
    <t>Pf00207, Pf01759, Pf01821, Pf01835, Pf07677, Pf07678, Pf07703, Pf17789, Pf17790, Pf17791</t>
  </si>
  <si>
    <t>727</t>
  </si>
  <si>
    <t>ENSG00000106804</t>
  </si>
  <si>
    <t>C5</t>
  </si>
  <si>
    <t>hsa:727; P01031; Q14CJ0; Q27I61</t>
  </si>
  <si>
    <t>Neuroactive ligand-receptor interaction; Complement and coagulation cascades; Neutrophil extracellular trap formation; Alcoholic liver disease; Prion disease; Pertussis; Staphylococcus aureus infection; Herpes simplex virus 1 infection; Coronavirus disease; Systemic lupus erythematosus</t>
  </si>
  <si>
    <t>Allograft rejection; Spinal cord injury; Complement system; Oxidative damage response; Cells and molecules involved in local acute inflammatory response ; Complement system in neuronal development and plasticity; Acquired partial lipodystrophy / Barraquer-Simons syndrome; Complement activation</t>
  </si>
  <si>
    <t>Regulation of Complement cascade; G alpha (i) signalling events; Peptide ligand-binding receptors; Activation of C3 and C5; Terminal pathway of complement</t>
  </si>
  <si>
    <t>O94776</t>
  </si>
  <si>
    <t>Metastasis-associated protein MTA2 OS=Homo sapiens OX=9606 GN=MTA2 PE=1 SV=1</t>
  </si>
  <si>
    <t>Pf00320, Pf01426, Pf01448, Pf17226</t>
  </si>
  <si>
    <t>9219</t>
  </si>
  <si>
    <t>ENSG00000149480</t>
  </si>
  <si>
    <t>MTA2</t>
  </si>
  <si>
    <t>hsa:9219; O94776; Q68DB1; Q9UQB5</t>
  </si>
  <si>
    <t>Effect of progerin on genes involved in Hutchinson-Gilford progeria syndrome</t>
  </si>
  <si>
    <t>RNA Polymerase I Transcription Initiation; HDACs deacetylate histones; ERCC6 (CSB) and EHMT2 (G9a) positively regulate rRNA expression; Potential therapeutics for SARS; Regulation of PTEN gene transcription; Regulation of TP53 Activity through Acetylation</t>
  </si>
  <si>
    <t>Q9NX58</t>
  </si>
  <si>
    <t>Cell growth-regulating nucleolar protein OS=Homo sapiens OX=9606 GN=LYAR PE=1 SV=2</t>
  </si>
  <si>
    <t>Q49A26</t>
  </si>
  <si>
    <t>Putative oxidoreductase GLYR1 OS=Homo sapiens OX=9606 GN=GLYR1 PE=1 SV=4</t>
  </si>
  <si>
    <t>Pf00855, Pf03446, Pf14833</t>
  </si>
  <si>
    <t>84656</t>
  </si>
  <si>
    <t>ENSG00000140632</t>
  </si>
  <si>
    <t>GLYR1</t>
  </si>
  <si>
    <t>B4DL47; C9JJ40; C9JJ60; hsa:84656; Q49A26; Q5U632; Q6P1Q2; Q6V3W7; Q9BTI1; Q9BXK2</t>
  </si>
  <si>
    <t>Q01813</t>
  </si>
  <si>
    <t>ATP-dependent 6-phosphofructokinase, platelet type OS=Homo sapiens OX=9606 GN=PFKP PE=1 SV=2</t>
  </si>
  <si>
    <t>Pf00365</t>
  </si>
  <si>
    <t>5214</t>
  </si>
  <si>
    <t>ENSG00000067057</t>
  </si>
  <si>
    <t>PFKP</t>
  </si>
  <si>
    <t>B3KS15; hsa:5214; Q01813; Q5VSR7; Q5VSR8</t>
  </si>
  <si>
    <t>Glycolysis / Gluconeogenesis; Pentose phosphate pathway; Fructose and mannose metabolism; Galactose metabolism; Metabolic pathways; Carbon metabolism; Biosynthesis of amino acids; RNA degradation; HIF-1 signaling pathway; AMPK signaling pathway; Thyroid hormone signaling pathway; Glucagon signaling pathway; Central carbon metabolism in cancer</t>
  </si>
  <si>
    <t>Cori cycle; Clear cell renal cell carcinoma pathways; Glycolysis and gluconeogenesis</t>
  </si>
  <si>
    <t>Glycolysis</t>
  </si>
  <si>
    <t>Q9NW13</t>
  </si>
  <si>
    <t>RNA-binding protein 28 OS=Homo sapiens OX=9606 GN=RBM28 PE=1 SV=3</t>
  </si>
  <si>
    <t>55131</t>
  </si>
  <si>
    <t>ENSG00000106344</t>
  </si>
  <si>
    <t>RBM28</t>
  </si>
  <si>
    <t>A4D100; B4DU52; E9PDD9; hsa:55131; Q53H65; Q96CV3; Q9NW13</t>
  </si>
  <si>
    <t>P08708</t>
  </si>
  <si>
    <t>40S ribosomal protein S17 OS=Homo sapiens OX=9606 GN=RPS17 PE=1 SV=2</t>
  </si>
  <si>
    <t>Pf00833</t>
  </si>
  <si>
    <t>6218</t>
  </si>
  <si>
    <t>ENSG00000182774; ENSG00000278229</t>
  </si>
  <si>
    <t>RPS17</t>
  </si>
  <si>
    <t>B2R4U4; hsa:6218; P08708; P0CW22</t>
  </si>
  <si>
    <t>Q6KC79</t>
  </si>
  <si>
    <t>Nipped-B-like protein OS=Homo sapiens OX=9606 GN=NIPBL PE=1 SV=2</t>
  </si>
  <si>
    <t>cell cycle OR cell proliferation;cell organization and biogenesis;DNA metabolism;stress response;developmental processes;other biological processes</t>
  </si>
  <si>
    <t>Pf12765, Pf12830</t>
  </si>
  <si>
    <t>25836</t>
  </si>
  <si>
    <t>ENSG00000164190</t>
  </si>
  <si>
    <t>NIPBL</t>
  </si>
  <si>
    <t>hsa:25836; Q6KC79; Q6KCD6; Q6N080; Q6ZT92; Q7Z2E6; Q8N4M5; Q9Y6Y3; Q9Y6Y4</t>
  </si>
  <si>
    <t>Cohesin complex - Cornelia de Lange syndrome; NIPBL role in DNA damage - Cornelia de Lange syndrome</t>
  </si>
  <si>
    <t>Cohesin Loading onto Chromatin</t>
  </si>
  <si>
    <t>P14923</t>
  </si>
  <si>
    <t>Junction plakoglobin OS=Homo sapiens OX=9606 GN=JUP PE=1 SV=3</t>
  </si>
  <si>
    <t>3728</t>
  </si>
  <si>
    <t>ENSG00000173801</t>
  </si>
  <si>
    <t>JUP</t>
  </si>
  <si>
    <t>hsa:3728; P14923; Q15093; Q15151; Q7L3S5; Q86W21; Q9BWC4; Q9HCX9</t>
  </si>
  <si>
    <t>Pathways in cancer; Transcriptional misregulation in cancer; Acute myeloid leukemia; Gastric cancer; Arrhythmogenic right ventricular cardiomyopathy</t>
  </si>
  <si>
    <t>Arrhythmogenic right ventricular cardiomyopathy; Corticotropin-releasing hormone signaling pathway; Ectoderm differentiation; Ectoderm differentiation; Epithelial to mesenchymal transition in colorectal cancer</t>
  </si>
  <si>
    <t>Neutrophil degranulation; RHOC GTPase cycle; RHOA GTPase cycle; RHOB GTPase cycle; Formation of the cornified envelope; CDC42 GTPase cycle; RHOJ GTPase cycle; RHOQ GTPase cycle; VEGFR2 mediated vascular permeability; Adherens junctions interactions; RHOH GTPase cycle</t>
  </si>
  <si>
    <t>Q8TCJ2</t>
  </si>
  <si>
    <t>Dolichyl-diphosphooligosaccharide--protein glycosyltransferase subunit STT3B OS=Homo sapiens OX=9606 GN=STT3B PE=1 SV=1</t>
  </si>
  <si>
    <t>protein metabolism;other metabolic processes;stress response</t>
  </si>
  <si>
    <t>other membranes;ER/Golgi;other cell component</t>
  </si>
  <si>
    <t>Pf02516</t>
  </si>
  <si>
    <t>201595</t>
  </si>
  <si>
    <t>ENSG00000163527</t>
  </si>
  <si>
    <t>STT3B</t>
  </si>
  <si>
    <t>hsa:201595; Q8TCJ2; Q96JZ4; Q96KY7</t>
  </si>
  <si>
    <t>Q52LJ0</t>
  </si>
  <si>
    <t>Protein FAM98B OS=Homo sapiens OX=9606 GN=FAM98B PE=1 SV=2</t>
  </si>
  <si>
    <t>283742</t>
  </si>
  <si>
    <t>ENSG00000171262</t>
  </si>
  <si>
    <t>FAM98B</t>
  </si>
  <si>
    <t>A8MUW5; hsa:283742; Q52LJ0; Q8N935</t>
  </si>
  <si>
    <t>Q9UIG0</t>
  </si>
  <si>
    <t>Tyrosine-protein kinase BAZ1B OS=Homo sapiens OX=9606 GN=BAZ1B PE=1 SV=2</t>
  </si>
  <si>
    <t>Pf00439, Pf00628, Pf10537, Pf15612, Pf15613</t>
  </si>
  <si>
    <t>9031</t>
  </si>
  <si>
    <t>ENSG00000009954</t>
  </si>
  <si>
    <t>BAZ1B</t>
  </si>
  <si>
    <t>B9EGK3; D3DXE9; hsa:9031; O95039; O95247; O95277; Q6P1K4; Q86UJ6; Q9UIG0</t>
  </si>
  <si>
    <t>IL-18 signaling pathway; 7q11.23 copy number variation syndrome</t>
  </si>
  <si>
    <t>B-WICH complex positively regulates rRNA expression; Recruitment and ATM-mediated phosphorylation of repair and signaling proteins at DNA double strand breaks</t>
  </si>
  <si>
    <t>P25205</t>
  </si>
  <si>
    <t>DNA replication licensing factor MCM3 OS=Homo sapiens OX=9606 GN=MCM3 PE=1 SV=3</t>
  </si>
  <si>
    <t>4172</t>
  </si>
  <si>
    <t>ENSG00000112118</t>
  </si>
  <si>
    <t>MCM3</t>
  </si>
  <si>
    <t>B4DWW4; hsa:4172; P25205; Q92660; Q9BTR3; Q9NUE7</t>
  </si>
  <si>
    <t>Cell cycle; Retinoblastoma gene in cancer; Ciliary landscape; G1 to S cell cycle control; DNA replication</t>
  </si>
  <si>
    <t>Q9Y2X3</t>
  </si>
  <si>
    <t>Nucleolar protein 58 OS=Homo sapiens OX=9606 GN=NOP58 PE=1 SV=1</t>
  </si>
  <si>
    <t>51602</t>
  </si>
  <si>
    <t>ENSG00000055044</t>
  </si>
  <si>
    <t>NOP58</t>
  </si>
  <si>
    <t>hsa:51602; Q53SA4; Q6PK08; Q9P036; Q9UFN3; Q9Y2X3</t>
  </si>
  <si>
    <t>SUMOylation of RNA binding proteins; rRNA modification in the nucleus and cytosol; Major pathway of rRNA processing in the nucleolus and cytosol</t>
  </si>
  <si>
    <t>O14617</t>
  </si>
  <si>
    <t>AP-3 complex subunit delta-1 OS=Homo sapiens OX=9606 GN=AP3D1 PE=1 SV=1</t>
  </si>
  <si>
    <t>other membranes;ER/Golgi;other cytoplasmic organelle;other cell component</t>
  </si>
  <si>
    <t>Pf01602, Pf06375</t>
  </si>
  <si>
    <t>8943</t>
  </si>
  <si>
    <t>ENSG00000065000</t>
  </si>
  <si>
    <t>AP3D1</t>
  </si>
  <si>
    <t>hsa:8943; O00202; O14617; O75262; Q59HF5; Q96G11; Q9H3C6</t>
  </si>
  <si>
    <t>Lysosome</t>
  </si>
  <si>
    <t>P46940</t>
  </si>
  <si>
    <t>Ras GTPase-activating-like protein IQGAP1 OS=Homo sapiens OX=9606 GN=IQGAP1 PE=1 SV=1</t>
  </si>
  <si>
    <t>Pf00307, Pf00612, Pf00616, Pf03836</t>
  </si>
  <si>
    <t>8826</t>
  </si>
  <si>
    <t>ENSG00000140575</t>
  </si>
  <si>
    <t>IQGAP1</t>
  </si>
  <si>
    <t>A7MBM3; hsa:8826; P46940</t>
  </si>
  <si>
    <t>Adherens junction; Regulation of actin cytoskeleton; Proteoglycans in cancer</t>
  </si>
  <si>
    <t>VEGFA-VEGFR2 signaling pathway; Ebola virus infection in host; Ciliary landscape; EGF/EGFR signaling pathway; Regulation of actin cytoskeleton; G13 signaling pathway</t>
  </si>
  <si>
    <t>RHOC GTPase cycle; RHOA GTPase cycle; CDC42 GTPase cycle; RAC1 GTPase cycle; RHOQ GTPase cycle; RAC2 GTPase cycle; Neutrophil degranulation; RHO GTPases activate IQGAPs; RHOV GTPase cycle; Signaling by BRAF and RAF1 fusions; RHOU GTPase cycle; Nephrin family interactions; Glucagon-like Peptide-1 (GLP1) regulates insulin secretion; Signaling by moderate kinase activity BRAF mutants; Paradoxical activation of RAF signaling by kinase inactive BRAF; Signaling downstream of RAS mutants; Signaling by RAF1 mutants; MAP2K and MAPK activation; Signaling by high-kinase activity BRAF mutants</t>
  </si>
  <si>
    <t>Q14566</t>
  </si>
  <si>
    <t>DNA replication licensing factor MCM6 OS=Homo sapiens OX=9606 GN=MCM6 PE=1 SV=1</t>
  </si>
  <si>
    <t>Pf00493, Pf14551, Pf17207, Pf17855, Pf18263</t>
  </si>
  <si>
    <t>4175</t>
  </si>
  <si>
    <t>ENSG00000076003</t>
  </si>
  <si>
    <t>MCM6</t>
  </si>
  <si>
    <t>B2R6H2; hsa:4175; Q13504; Q14566; Q99859</t>
  </si>
  <si>
    <t>Q96QC0</t>
  </si>
  <si>
    <t>Serine/threonine-protein phosphatase 1 regulatory subunit 10 OS=Homo sapiens OX=9606 GN=PPP1R10 PE=1 SV=1</t>
  </si>
  <si>
    <t>Pf00642, Pf08711</t>
  </si>
  <si>
    <t>5514</t>
  </si>
  <si>
    <t>ENSG00000204569; ENSG00000206489; ENSG00000227804; ENSG00000230995; ENSG00000231737; ENSG00000235291; ENSG00000238104</t>
  </si>
  <si>
    <t>PPP1R10</t>
  </si>
  <si>
    <t>hsa:5514; O00405; Q96QC0</t>
  </si>
  <si>
    <t>Q92804</t>
  </si>
  <si>
    <t>TATA-binding protein-associated factor 2N OS=Homo sapiens OX=9606 GN=TAF15 PE=1 SV=1</t>
  </si>
  <si>
    <t>Pf00076, Pf00641</t>
  </si>
  <si>
    <t>8148</t>
  </si>
  <si>
    <t>ENSG00000270647; ENSG00000276833</t>
  </si>
  <si>
    <t>TAF15</t>
  </si>
  <si>
    <t>B2R837; hsa:8148; Q86X94; Q92751; Q92804</t>
  </si>
  <si>
    <t>Basal transcription factors; Transcriptional misregulation in cancer</t>
  </si>
  <si>
    <t>Regulation of TP53 Activity through Phosphorylation; RNA Polymerase II Pre-transcription Events; HIV Transcription Initiation; RNA Polymerase II HIV Promoter Escape; RNA Polymerase II Promoter Escape; RNA Polymerase II Transcription Pre-Initiation And Promoter Opening; RNA Polymerase II Transcription Initiation</t>
  </si>
  <si>
    <t>O43660</t>
  </si>
  <si>
    <t>Pleiotropic regulator 1 OS=Homo sapiens OX=9606 GN=PLRG1 PE=1 SV=1</t>
  </si>
  <si>
    <t>Pf00400</t>
  </si>
  <si>
    <t>5356</t>
  </si>
  <si>
    <t>ENSG00000171566</t>
  </si>
  <si>
    <t>PLRG1</t>
  </si>
  <si>
    <t>B3KMK4; hsa:5356; O43660; Q3KQY5; Q8WUD8</t>
  </si>
  <si>
    <t>P11388</t>
  </si>
  <si>
    <t>DNA topoisomerase 2-alpha OS=Homo sapiens OX=9606 GN=TOP2A PE=1 SV=3</t>
  </si>
  <si>
    <t>Pf00204, Pf00521, Pf01751, Pf02518, Pf08070, Pf16898</t>
  </si>
  <si>
    <t>7153</t>
  </si>
  <si>
    <t>ENSG00000131747</t>
  </si>
  <si>
    <t>TOP2A</t>
  </si>
  <si>
    <t>B2RTS1; hsa:7153; P11388; Q71UN1; Q71UQ5; Q9HB24; Q9HB25; Q9HB26; Q9UP44; Q9UQP9</t>
  </si>
  <si>
    <t>Platinum drug resistance</t>
  </si>
  <si>
    <t>Gastric cancer network 1; Gastric cancer network 2; Retinoblastoma gene in cancer</t>
  </si>
  <si>
    <t>SUMOylation of DNA replication proteins; Transcription of E2F targets under negative control by DREAM complex</t>
  </si>
  <si>
    <t>O75477</t>
  </si>
  <si>
    <t>Erlin-1 OS=Homo sapiens OX=9606 GN=ERLIN1 PE=1 SV=2</t>
  </si>
  <si>
    <t>protein metabolism;other metabolic processes;stress response;signal transduction;other biological processes</t>
  </si>
  <si>
    <t>10613</t>
  </si>
  <si>
    <t>ENSG00000107566</t>
  </si>
  <si>
    <t>ERLIN1</t>
  </si>
  <si>
    <t>B0QZ42; D3DR65; hsa:10613; O75477; Q53HV0</t>
  </si>
  <si>
    <t>ABC-family proteins mediated transport; Defective CFTR causes cystic fibrosis</t>
  </si>
  <si>
    <t>Q9Y5A9</t>
  </si>
  <si>
    <t>YTH domain-containing family protein 2 OS=Homo sapiens OX=9606 GN=YTHDF2 PE=1 SV=2</t>
  </si>
  <si>
    <t>Pf04146</t>
  </si>
  <si>
    <t>51441</t>
  </si>
  <si>
    <t>ENSG00000198492</t>
  </si>
  <si>
    <t>YTHDF2</t>
  </si>
  <si>
    <t>A6NKG4; A8K966; B4E1G7; D3DPM8; hsa:51441; Q5VSZ9; Q8TDH0; Q9BUJ5; Q9Y5A9</t>
  </si>
  <si>
    <t>P61981</t>
  </si>
  <si>
    <t>14-3-3 protein gamma OS=Homo sapiens OX=9606 GN=YWHAG PE=1 SV=2</t>
  </si>
  <si>
    <t>Pf00244</t>
  </si>
  <si>
    <t>7532</t>
  </si>
  <si>
    <t>ENSG00000170027</t>
  </si>
  <si>
    <t>YWHAG</t>
  </si>
  <si>
    <t>hsa:7532; O70457; P35214; P61981; Q6FH52; Q9UDP2; Q9UN99</t>
  </si>
  <si>
    <t>Cell cycle; Oocyte meiosis; PI3K-Akt signaling pathway; Hippo signaling pathway; Hepatitis C; Viral carcinogenesis</t>
  </si>
  <si>
    <t>Cell cycle; Prolactin signaling pathway; Myometrial relaxation and contraction pathways; Disruption of postsynaptic signaling by CNV; Calcium regulation in cardiac cells; Sudden infant death syndrome (SIDS) susceptibility pathways</t>
  </si>
  <si>
    <t>Recruitment of NuMA to mitotic centrosomes; Regulation of PLK1 Activity at G2/M Transition; Loss of Nlp from mitotic centrosomes; Recruitment of mitotic centrosome proteins and complexes; Anchoring of the basal body to the plasma membrane; AURKA Activation by TPX2; TP53 Regulates Metabolic Genes; Chk1/Chk2(Cds1) mediated inactivation of Cyclin B:Cdk1 complex; Translocation of SLC2A4 (GLUT4) to the plasma membrane; RHO GTPases activate PKNs; Regulation of localization of FOXO transcription factors; Activation of BAD and translocation to mitochondria</t>
  </si>
  <si>
    <t>Q7Z478</t>
  </si>
  <si>
    <t>ATP-dependent RNA helicase DHX29 OS=Homo sapiens OX=9606 GN=DHX29 PE=1 SV=2</t>
  </si>
  <si>
    <t>54505</t>
  </si>
  <si>
    <t>ENSG00000067248</t>
  </si>
  <si>
    <t>DHX29</t>
  </si>
  <si>
    <t>hsa:54505; O75549; Q63HN0; Q63HN3; Q7Z478; Q8IWW2; Q8N3A1; Q9UMH2</t>
  </si>
  <si>
    <t>Q02413</t>
  </si>
  <si>
    <t>Desmoglein-1 OS=Homo sapiens OX=9606 GN=DSG1 PE=1 SV=2</t>
  </si>
  <si>
    <t>Pf00028, Pf01049</t>
  </si>
  <si>
    <t>1828</t>
  </si>
  <si>
    <t>ENSG00000134760</t>
  </si>
  <si>
    <t>DSG1</t>
  </si>
  <si>
    <t>B7Z845; hsa:1828; Q02413</t>
  </si>
  <si>
    <t>Staphylococcus aureus infection</t>
  </si>
  <si>
    <t>Neutrophil degranulation; Formation of the cornified envelope; RND3 GTPase cycle; Apoptotic cleavage of cell adhesion  proteins; RND2 GTPase cycle</t>
  </si>
  <si>
    <t>O43159</t>
  </si>
  <si>
    <t>Ribosomal RNA-processing protein 8 OS=Homo sapiens OX=9606 GN=RRP8 PE=1 SV=2</t>
  </si>
  <si>
    <t>cell organization and biogenesis;RNA metabolism OR transcription;other metabolic processes;stress response;signal transduction;other biological processes</t>
  </si>
  <si>
    <t>Pf05148</t>
  </si>
  <si>
    <t>23378</t>
  </si>
  <si>
    <t>ENSG00000132275</t>
  </si>
  <si>
    <t>RRP8</t>
  </si>
  <si>
    <t>hsa:23378; O43159; Q7KZ78; Q9BVM6</t>
  </si>
  <si>
    <t>SIRT1 negatively regulates rRNA expression</t>
  </si>
  <si>
    <t>Q5F1R6</t>
  </si>
  <si>
    <t>DnaJ homolog subfamily C member 21 OS=Homo sapiens OX=9606 GN=DNAJC21 PE=1 SV=2</t>
  </si>
  <si>
    <t>Pf00226, Pf12171</t>
  </si>
  <si>
    <t>134218</t>
  </si>
  <si>
    <t>ENSG00000168724</t>
  </si>
  <si>
    <t>DNAJC21</t>
  </si>
  <si>
    <t>hsa:134218; Q3B7J9; Q5F1R6; Q6P086; Q6ZS43; Q86VC6</t>
  </si>
  <si>
    <t>Q16629</t>
  </si>
  <si>
    <t>Serine/arginine-rich splicing factor 7 OS=Homo sapiens OX=9606 GN=SRSF7 PE=1 SV=1</t>
  </si>
  <si>
    <t>6432</t>
  </si>
  <si>
    <t>ENSG00000115875</t>
  </si>
  <si>
    <t>SRSF7</t>
  </si>
  <si>
    <t>B4DLU6; G5E9M3; hsa:6432; Q16629; Q564D3</t>
  </si>
  <si>
    <t>Spliceosome; Amyotrophic lateral sclerosis; Herpes simplex virus 1 infection</t>
  </si>
  <si>
    <t>Transport of Mature mRNA derived from an Intron-Containing Transcript; mRNA 3'-end processing; RNA Polymerase II Transcription Termination; mRNA Splicing - Major Pathway; mRNA Splicing - Minor Pathway</t>
  </si>
  <si>
    <t>Q9NXW2</t>
  </si>
  <si>
    <t>DnaJ homolog subfamily B member 12 OS=Homo sapiens OX=9606 GN=DNAJB12 PE=1 SV=5</t>
  </si>
  <si>
    <t>other membranes;ER/Golgi;nucleus</t>
  </si>
  <si>
    <t>Pf00226, Pf09320</t>
  </si>
  <si>
    <t>54788</t>
  </si>
  <si>
    <t>ENSG00000148719</t>
  </si>
  <si>
    <t>DNAJB12</t>
  </si>
  <si>
    <t>B7Z7I3; hsa:54788; Q9H6H0; Q9NXW2</t>
  </si>
  <si>
    <t>A0FGR8</t>
  </si>
  <si>
    <t>Extended synaptotagmin-2 OS=Homo sapiens OX=9606 GN=ESYT2 PE=1 SV=1</t>
  </si>
  <si>
    <t>plasma membrane;other membranes;ER/Golgi;other cell component</t>
  </si>
  <si>
    <t>Pf00168, Pf17047</t>
  </si>
  <si>
    <t>57488</t>
  </si>
  <si>
    <t>ENSG00000117868</t>
  </si>
  <si>
    <t>ESYT2</t>
  </si>
  <si>
    <t>A0FGR8; A4D229; hsa:57488; Q69YJ2; Q6UKI4; Q6ZTU0; Q6ZVU1; Q9BQS0; Q9NW47; Q9ULJ2</t>
  </si>
  <si>
    <t>Glycosphingolipid metabolism</t>
  </si>
  <si>
    <t>Q92974</t>
  </si>
  <si>
    <t>Rho guanine nucleotide exchange factor 2 OS=Homo sapiens OX=9606 GN=ARHGEF2 PE=1 SV=4</t>
  </si>
  <si>
    <t>cell cycle OR cell proliferation;cell organization and biogenesis;stress response;transport;developmental processes;signal transduction;other biological processes</t>
  </si>
  <si>
    <t>Pf00621, Pf17838</t>
  </si>
  <si>
    <t>9181</t>
  </si>
  <si>
    <t>ENSG00000116584</t>
  </si>
  <si>
    <t>ARHGEF2</t>
  </si>
  <si>
    <t>D3DVA6; hsa:9181; O75142; Q15079; Q5VY92; Q8TDA3; Q8WUG4; Q92974; Q9H023</t>
  </si>
  <si>
    <t>Tight junction; Pathogenic Escherichia coli infection; Shigellosis; Fluid shear stress and atherosclerosis</t>
  </si>
  <si>
    <t>RHOA GTPase cycle; RHOB GTPase cycle; NRAGE signals death through JNK; G alpha (12/13) signalling events</t>
  </si>
  <si>
    <t>Q9Y265</t>
  </si>
  <si>
    <t>RuvB-like 1 OS=Homo sapiens OX=9606 GN=RUVBL1 PE=1 SV=1</t>
  </si>
  <si>
    <t>8607</t>
  </si>
  <si>
    <t>ENSG00000175792; ENSG00000284901</t>
  </si>
  <si>
    <t>RUVBL1</t>
  </si>
  <si>
    <t>B2R5S0; hsa:8607; P82276; Q1KMR0; Q53HK5; Q53HL7; Q53Y27; Q9BSX9; Q9Y265</t>
  </si>
  <si>
    <t>Wnt signaling pathway</t>
  </si>
  <si>
    <t>Gastric cancer network 1; lncRNA in canonical Wnt signaling and colorectal cancer</t>
  </si>
  <si>
    <t>UCH proteinases; Ub-specific processing proteases; Deposition of new CENPA-containing nucleosomes at the centromere; Formation of the beta-catenin:TCF transactivating complex; HATs acetylate histones; DNA Damage Recognition in GG-NER; Telomere Extension By Telomerase</t>
  </si>
  <si>
    <t>Q12834</t>
  </si>
  <si>
    <t>Cell division cycle protein 20 homolog OS=Homo sapiens OX=9606 GN=CDC20 PE=1 SV=2</t>
  </si>
  <si>
    <t>cell cycle OR cell proliferation;cell organization and biogenesis;protein metabolism;other metabolic processes;developmental processes;other biological processes</t>
  </si>
  <si>
    <t>Pf00400, Pf12894</t>
  </si>
  <si>
    <t>991</t>
  </si>
  <si>
    <t>ENSG00000117399</t>
  </si>
  <si>
    <t>CDC20</t>
  </si>
  <si>
    <t>B2R6Z6; D3DPJ1; hsa:991; Q12834; Q5JUY4; Q9BW56; Q9UQI9</t>
  </si>
  <si>
    <t>Cell cycle; Oocyte meiosis; Ubiquitin mediated proteolysis; Human T-cell leukemia virus 1 infection; Viral carcinogenesis</t>
  </si>
  <si>
    <t>Cell cycle; Regulation of sister chromatid separation at the metaphase-anaphase transition</t>
  </si>
  <si>
    <t>Separation of Sister Chromatids; Resolution of Sister Chromatid Cohesion; RHO GTPases Activate Formins; EML4 and NUDC in mitotic spindle formation; Amplification  of signal from unattached  kinetochores via a MAD2  inhibitory signal; Cdc20:Phospho-APC/C mediated degradation of Cyclin A; Inactivation of APC/C via direct inhibition of the APC/C complex; APC-Cdc20 mediated degradation of Nek2A; Antigen processing: Ubiquitination &amp; Proteasome degradation; Ub-specific processing proteases; APC/C:Cdc20 mediated degradation of Cyclin B; Phosphorylation of Emi1; SCF-beta-TrCP mediated degradation of Emi1; APC/C:Cdc20 mediated degradation of Securin; APC/C:Cdh1 mediated degradation of Cdc20 and other APC/C:Cdh1 targeted proteins in late mitosis/early G1; Conversion from APC/C:Cdc20 to APC/C:Cdh1 in late anaphase</t>
  </si>
  <si>
    <t>Q9BXS6</t>
  </si>
  <si>
    <t>Nucleolar and spindle-associated protein 1 OS=Homo sapiens OX=9606 GN=NUSAP1 PE=1 SV=1</t>
  </si>
  <si>
    <t>Pf16006</t>
  </si>
  <si>
    <t>51203</t>
  </si>
  <si>
    <t>ENSG00000137804</t>
  </si>
  <si>
    <t>NUSAP1</t>
  </si>
  <si>
    <t>B4DDF1; E7ERR5; hsa:51203; J3KN21; Q53GW2; Q8TBT4; Q96E58; Q96FJ1; Q9BXS6; Q9GZM9; Q9NZ85; Q9UI70</t>
  </si>
  <si>
    <t>P62805</t>
  </si>
  <si>
    <t>Histone H4 OS=Homo sapiens OX=9606 GN=H4C1 PE=1 SV=2</t>
  </si>
  <si>
    <t>Pf15511</t>
  </si>
  <si>
    <t>121504; 554313; 8294; 8359; 8360; 8361; 8362; 8363; 8364; 8365; 8366; 8367; 8368; 8370</t>
  </si>
  <si>
    <t>ENSG00000158406; ENSG00000197061; ENSG00000197238; ENSG00000197837; ENSG00000270276; ENSG00000270882; ENSG00000273542; ENSG00000274618; ENSG00000275126; ENSG00000276180; ENSG00000276966; ENSG00000277157; ENSG00000278637; ENSG00000278705</t>
  </si>
  <si>
    <t>H4-16; H4C1; H4C11; H4C12; H4C13; H4C14; H4C15; H4C2; H4C3; H4C4; H4C5; H4C6; H4C8; H4C9</t>
  </si>
  <si>
    <t>A2VCL0; hsa:121504; hsa:554313; hsa:8294; hsa:8359; hsa:8360; hsa:8361; hsa:8362; hsa:8363; hsa:8364; hsa:8365; hsa:8366; hsa:8367; hsa:8368; hsa:8370; P02304; P02305; P62805; Q6DRA9; Q6FGB8; Q6NWP7</t>
  </si>
  <si>
    <t>Gastric cancer network 1; Histone modifications; 22q11.2 copy number variation syndrome; Male infertility; Type II interferon signaling</t>
  </si>
  <si>
    <t>RUNX1 regulates transcription of genes involved in differentiation of HSCs; RMTs methylate histone arginines; Estrogen-dependent gene expression; Transcriptional regulation by small RNAs; B-WICH complex positively regulates rRNA expression; NoRC negatively regulates rRNA expression; RNA Polymerase I Promoter Escape; HCMV Late Events; HCMV Early Events; SUMOylation of chromatin organization proteins; SIRT1 negatively regulates rRNA expression; Meiotic synapsis; Assembly of the ORC complex at the origin of replication; Amyloid fiber formation; Deposition of new CENPA-containing nucleosomes at the centromere; Recruitment and ATM-mediated phosphorylation of repair and signaling proteins at DNA double strand breaks; Formation of the beta-catenin:TCF transactivating complex; Oxidative Stress Induced Senescence; HDACs deacetylate histones; Activation of anterior HOX genes in hindbrain development during early embryogenesis; Pre-NOTCH Transcription and Translation; Senescence-Associated Secretory Phenotype (SASP); RUNX1 regulates genes involved in megakaryocyte differentiation and platelet function; Processing of DNA double-strand break ends; G2/M DNA damage checkpoint; HATs acetylate histones; Meiotic recombination; Inhibition of DNA recombination at telomere; Recognition and association of DNA glycosylase with site containing an affected purine; Recognition and association of DNA glycosylase with site containing an affected pyrimidine; Cleavage of the damaged pyrimidine ; Cleavage of the damaged purine; PRC2 methylates histones and DNA; Activated PKN1 stimulates transcription of AR (androgen receptor) regulated genes KLK2 and KLK3; Defective pyroptosis; Packaging Of Telomere Ends; Condensation of Prophase Chromosomes; DNA Damage/Telomere Stress Induced Senescence; ERCC6 (CSB) and EHMT2 (G9a) positively regulate rRNA expression; DNA methylation; Nonhomologous End-Joining (NHEJ); RNA Polymerase I Promoter Opening; Transcriptional regulation of granulopoiesis; HDMs demethylate histones; PKMTs methylate histone lysines</t>
  </si>
  <si>
    <t>Q5JTH9</t>
  </si>
  <si>
    <t>RRP12-like protein OS=Homo sapiens OX=9606 GN=RRP12 PE=1 SV=2</t>
  </si>
  <si>
    <t>Pf08161</t>
  </si>
  <si>
    <t>23223</t>
  </si>
  <si>
    <t>ENSG00000052749</t>
  </si>
  <si>
    <t>RRP12</t>
  </si>
  <si>
    <t>B4DK00; E9PCK7; hsa:23223; Q5JTH8; Q5JTH9; Q69YK4; Q96E87; Q9BUH3; Q9Y4C7</t>
  </si>
  <si>
    <t>O60716</t>
  </si>
  <si>
    <t>Catenin delta-1 OS=Homo sapiens OX=9606 GN=CTNND1 PE=1 SV=1</t>
  </si>
  <si>
    <t>cell adhesion;cell-cell signaling;cell organization and biogenesis;developmental processes;signal transduction;other biological processes</t>
  </si>
  <si>
    <t>1500</t>
  </si>
  <si>
    <t>ENSG00000198561</t>
  </si>
  <si>
    <t>CTNND1</t>
  </si>
  <si>
    <t>A8K939; hsa:1500; O15088; O60713; O60714; O60715; O60716; O60935; Q6DHZ7; Q6RBX8; Q9UP71; Q9UP72; Q9UP73</t>
  </si>
  <si>
    <t>Rap1 signaling pathway; Adherens junction; Leukocyte transendothelial migration</t>
  </si>
  <si>
    <t>VEGFA-VEGFR2 signaling pathway; Wnt signaling pathway and pluripotency</t>
  </si>
  <si>
    <t>VEGFR2 mediated vascular permeability; Adherens junctions interactions; InlA-mediated entry of Listeria monocytogenes into host cells</t>
  </si>
  <si>
    <t>P78344</t>
  </si>
  <si>
    <t>Eukaryotic translation initiation factor 4 gamma 2 OS=Homo sapiens OX=9606 GN=EIF4G2 PE=1 SV=1</t>
  </si>
  <si>
    <t>1982</t>
  </si>
  <si>
    <t>ENSG00000110321</t>
  </si>
  <si>
    <t>EIF4G2</t>
  </si>
  <si>
    <t>hsa:1982; O60877; P78344; P78404; Q0VH00; Q0VH01; Q2NKW9; Q49A79; Q53EU1; Q58EZ2; Q8NI71; Q96C16</t>
  </si>
  <si>
    <t>VEGFA-VEGFR2 signaling pathway; Exercise-induced circadian regulation; Acute viral myocarditis</t>
  </si>
  <si>
    <t>ISG15 antiviral mechanism</t>
  </si>
  <si>
    <t>P22087</t>
  </si>
  <si>
    <t>rRNA 2'-O-methyltransferase fibrillarin OS=Homo sapiens OX=9606 GN=FBL PE=1 SV=2</t>
  </si>
  <si>
    <t>Pf01269</t>
  </si>
  <si>
    <t>2091</t>
  </si>
  <si>
    <t>ENSG00000105202; ENSG00000280548</t>
  </si>
  <si>
    <t>FBL</t>
  </si>
  <si>
    <t>B5BUE8; hsa:2091; O75259; P22087; Q6IAT5; Q9UPI6</t>
  </si>
  <si>
    <t>Q9NZM5</t>
  </si>
  <si>
    <t>Ribosome biogenesis protein NOP53 OS=Homo sapiens OX=9606 GN=NOP53 PE=1 SV=2</t>
  </si>
  <si>
    <t>cell cycle OR cell proliferation;cell organization and biogenesis;DNA metabolism;RNA metabolism OR transcription;other metabolic processes;stress response;signal transduction;other biological processes</t>
  </si>
  <si>
    <t>Pf07767</t>
  </si>
  <si>
    <t>29997</t>
  </si>
  <si>
    <t>ENSG00000105373</t>
  </si>
  <si>
    <t>NOP53</t>
  </si>
  <si>
    <t>hsa:29997; Q9BTC6; Q9HAX6; Q9NPP1; Q9NPR4; Q9NZM5; Q9UFI2</t>
  </si>
  <si>
    <t>Q5T3I0</t>
  </si>
  <si>
    <t>G patch domain-containing protein 4 OS=Homo sapiens OX=9606 GN=GPATCH4 PE=1 SV=2</t>
  </si>
  <si>
    <t>Pf01585</t>
  </si>
  <si>
    <t>GPATCH4</t>
  </si>
  <si>
    <t>Q5T3I0; Q5T3I1; Q6ZUE7; Q8IWG8; Q9NXH4</t>
  </si>
  <si>
    <t>P43243</t>
  </si>
  <si>
    <t>Matrin-3 OS=Homo sapiens OX=9606 GN=MATR3 PE=1 SV=2</t>
  </si>
  <si>
    <t>stress response;developmental processes;other biological processes</t>
  </si>
  <si>
    <t>other membranes;nucleus</t>
  </si>
  <si>
    <t>9782</t>
  </si>
  <si>
    <t>ENSG00000015479</t>
  </si>
  <si>
    <t>MATR3</t>
  </si>
  <si>
    <t>B7ZAV5; D3DQC3; hsa:9782; P43243; Q9UHW0; Q9UQ27</t>
  </si>
  <si>
    <t>Q14694</t>
  </si>
  <si>
    <t>Ubiquitin carboxyl-terminal hydrolase 10 OS=Homo sapiens OX=9606 GN=USP10 PE=1 SV=2</t>
  </si>
  <si>
    <t>protein metabolism;DNA metabolism;other metabolic processes;stress response;signal transduction;other biological processes</t>
  </si>
  <si>
    <t>Pf00443, Pf07145</t>
  </si>
  <si>
    <t>9100</t>
  </si>
  <si>
    <t>ENSG00000103194</t>
  </si>
  <si>
    <t>USP10</t>
  </si>
  <si>
    <t>B2RDJ8; B4DS84; hsa:9100; Q14694; Q9BWG7; Q9NSL7</t>
  </si>
  <si>
    <t>Ub-specific processing proteases; Termination of translesion DNA synthesis</t>
  </si>
  <si>
    <t>Q9Y262</t>
  </si>
  <si>
    <t>Eukaryotic translation initiation factor 3 subunit L OS=Homo sapiens OX=9606 GN=EIF3L PE=1 SV=1</t>
  </si>
  <si>
    <t>Pf10255</t>
  </si>
  <si>
    <t>51386</t>
  </si>
  <si>
    <t>ENSG00000100129</t>
  </si>
  <si>
    <t>EIF3L</t>
  </si>
  <si>
    <t>B2RDG6; B4DYB2; G8JLH4; hsa:51386; Q53HQ1; Q53HT4; Q5QTR1; Q5TI15; Q6ICD2; Q9Y262</t>
  </si>
  <si>
    <t>Q14315</t>
  </si>
  <si>
    <t>Filamin-C OS=Homo sapiens OX=9606 GN=FLNC PE=1 SV=3</t>
  </si>
  <si>
    <t>2318</t>
  </si>
  <si>
    <t>ENSG00000128591</t>
  </si>
  <si>
    <t>FLNC</t>
  </si>
  <si>
    <t>B2ZZ88; hsa:2318; O95303; Q07985; Q14315; Q9NS12; Q9NYE5; Q9UMR8; Q9Y503</t>
  </si>
  <si>
    <t>Focal adhesion; MAPK signaling pathway; Ebola virus infection in host</t>
  </si>
  <si>
    <t>Cell-extracellular matrix interactions</t>
  </si>
  <si>
    <t>Q9Y678</t>
  </si>
  <si>
    <t>Coatomer subunit gamma-1 OS=Homo sapiens OX=9606 GN=COPG1 PE=1 SV=1</t>
  </si>
  <si>
    <t>Pf01602, Pf08752, Pf16381</t>
  </si>
  <si>
    <t>22820</t>
  </si>
  <si>
    <t>ENSG00000181789</t>
  </si>
  <si>
    <t>COPG1</t>
  </si>
  <si>
    <t>A8K6M8; B3KMF6; hsa:22820; Q54AC4; Q9Y678</t>
  </si>
  <si>
    <t>Q9H307</t>
  </si>
  <si>
    <t>Pinin OS=Homo sapiens OX=9606 GN=PNN PE=1 SV=5</t>
  </si>
  <si>
    <t>cell adhesion;RNA metabolism OR transcription;other metabolic processes</t>
  </si>
  <si>
    <t>plasma membrane;other membranes;cytoskeleton;nucleus;other cell component</t>
  </si>
  <si>
    <t>Pf04696, Pf04697</t>
  </si>
  <si>
    <t>5411</t>
  </si>
  <si>
    <t>ENSG00000100941</t>
  </si>
  <si>
    <t>PNN</t>
  </si>
  <si>
    <t>B4DZX8; hsa:5411; O60899; Q53EM7; Q6P5X4; Q7KYL1; Q99738; Q9H307; Q9UHZ9; Q9UQR9</t>
  </si>
  <si>
    <t>P19525</t>
  </si>
  <si>
    <t>Interferon-induced, double-stranded RNA-activated protein kinase OS=Homo sapiens OX=9606 GN=EIF2AK2 PE=1 SV=2</t>
  </si>
  <si>
    <t>enzyme regulator activity;nucleic acid binding activity;kinase activity;other molecular function</t>
  </si>
  <si>
    <t>Pf00035, Pf00069</t>
  </si>
  <si>
    <t>5610</t>
  </si>
  <si>
    <t>ENSG00000055332</t>
  </si>
  <si>
    <t>EIF2AK2</t>
  </si>
  <si>
    <t>A8K3P0; D6W584; E9PC80; hsa:5610; P19525; Q52M43; Q7Z6F6; Q9UIR4</t>
  </si>
  <si>
    <t>Protein processing in endoplasmic reticulum; Necroptosis; Alzheimer disease; Hepatitis C; Measles; Influenza A; Human papillomavirus infection; Kaposi sarcoma-associated herpesvirus infection; Herpes simplex virus 1 infection; Epstein-Barr virus infection; Coronavirus disease; Viral carcinogenesis</t>
  </si>
  <si>
    <t>Translation factors; Alzheimer's disease and miRNA effects; Ebola virus infection in host; Measles virus infection; Type I interferon induction and signaling during SARS-CoV-2 infection; Host-pathogen interaction of human coronaviruses - interferon induction; Alzheimer's disease; Type II interferon signaling</t>
  </si>
  <si>
    <t>ISG15 antiviral mechanism; Inhibition of PKR</t>
  </si>
  <si>
    <t>Q13283</t>
  </si>
  <si>
    <t>Ras GTPase-activating protein-binding protein 1 OS=Homo sapiens OX=9606 GN=G3BP1 PE=1 SV=1</t>
  </si>
  <si>
    <t>cell organization and biogenesis;other metabolic processes;stress response;signal transduction;other biological processes</t>
  </si>
  <si>
    <t>Pf00076, Pf02136</t>
  </si>
  <si>
    <t>10146</t>
  </si>
  <si>
    <t>ENSG00000145907</t>
  </si>
  <si>
    <t>G3BP1</t>
  </si>
  <si>
    <t>hsa:10146; Q13283; Q5HYE9</t>
  </si>
  <si>
    <t>Q8N3C0</t>
  </si>
  <si>
    <t>Activating signal cointegrator 1 complex subunit 3 OS=Homo sapiens OX=9606 GN=ASCC3 PE=1 SV=3</t>
  </si>
  <si>
    <t>cell cycle OR cell proliferation;cell organization and biogenesis;protein metabolism;DNA metabolism;other metabolic processes;stress response</t>
  </si>
  <si>
    <t>Pf00270, Pf00271, Pf02889</t>
  </si>
  <si>
    <t>10973</t>
  </si>
  <si>
    <t>ENSG00000112249</t>
  </si>
  <si>
    <t>ASCC3</t>
  </si>
  <si>
    <t>E7EW23; hsa:10973; O43738; Q4G1A0; Q5VTN2; Q8N3C0; Q9H1I9; Q9H5A2; Q9NTR0</t>
  </si>
  <si>
    <t>Mesodermal commitment pathway; VEGFA-VEGFR2 signaling pathway</t>
  </si>
  <si>
    <t>ALKBH3 mediated reversal of alkylation damage</t>
  </si>
  <si>
    <t>Q9UQ88</t>
  </si>
  <si>
    <t>Cyclin-dependent kinase 11A OS=Homo sapiens OX=9606 GN=CDK11A PE=1 SV=4</t>
  </si>
  <si>
    <t>cell cycle OR cell proliferation;protein metabolism;other metabolic processes;other biological processes</t>
  </si>
  <si>
    <t>728642</t>
  </si>
  <si>
    <t>ENSG00000008128</t>
  </si>
  <si>
    <t>CDK11A</t>
  </si>
  <si>
    <t>hsa:728642; O95227; O95228; O96012; Q12821; Q12853; Q12854; Q2TAJ0; Q5QPR0; Q5QPR1; Q5QPR2; Q9UBC4; Q9UBI3; Q9UEI1; Q9UEI2; Q9UP53; Q9UP54; Q9UP55; Q9UP56; Q9UQ86; Q9UQ87; Q9UQ88; Q9UQ89</t>
  </si>
  <si>
    <t>Recruitment of mitotic centrosome proteins and complexes</t>
  </si>
  <si>
    <t>P28370</t>
  </si>
  <si>
    <t>Probable global transcription activator SNF2L1 OS=Homo sapiens OX=9606 GN=SMARCA1 PE=1 SV=2</t>
  </si>
  <si>
    <t>6594</t>
  </si>
  <si>
    <t>ENSG00000102038</t>
  </si>
  <si>
    <t>SMARCA1</t>
  </si>
  <si>
    <t>hsa:6594; P28370; Q5JV41; Q5JV42</t>
  </si>
  <si>
    <t>Nuclear receptors meta-pathway; Rett syndrome causing genes</t>
  </si>
  <si>
    <t>Q03164</t>
  </si>
  <si>
    <t>Histone-lysine N-methyltransferase 2A OS=Homo sapiens OX=9606 GN=KMT2A PE=1 SV=5</t>
  </si>
  <si>
    <t>Pf00628, Pf00856, Pf02008, Pf05964, Pf05965, Pf13771</t>
  </si>
  <si>
    <t>4297</t>
  </si>
  <si>
    <t>ENSG00000118058</t>
  </si>
  <si>
    <t>KMT2A</t>
  </si>
  <si>
    <t>E9PQG7; hsa:4297; Q03164; Q13743; Q13744; Q14845; Q16364; Q59FF2; Q6UBD1; Q9HBJ3; Q9UD94; Q9UMA3</t>
  </si>
  <si>
    <t>Lysine degradation; Metabolic pathways; Cushing syndrome; Transcriptional misregulation in cancer</t>
  </si>
  <si>
    <t>Histone modifications</t>
  </si>
  <si>
    <t>RUNX1 regulates transcription of genes involved in differentiation of HSCs; RUNX1 regulates genes involved in megakaryocyte differentiation and platelet function; Transcriptional regulation of granulopoiesis; PKMTs methylate histone lysines</t>
  </si>
  <si>
    <t>Q01844</t>
  </si>
  <si>
    <t>RNA-binding protein EWS OS=Homo sapiens OX=9606 GN=EWSR1 PE=1 SV=1</t>
  </si>
  <si>
    <t>2130</t>
  </si>
  <si>
    <t>ENSG00000182944</t>
  </si>
  <si>
    <t>EWSR1</t>
  </si>
  <si>
    <t>B0QYK1; hsa:2130; Q01844; Q5THL0; Q92635; Q96FE8; Q96MN4; Q96MX4; Q9BWA2</t>
  </si>
  <si>
    <t>Transcriptional misregulation in cancer</t>
  </si>
  <si>
    <t>Q9BW19</t>
  </si>
  <si>
    <t>Kinesin-like protein KIFC1 OS=Homo sapiens OX=9606 GN=KIFC1 PE=1 SV=2</t>
  </si>
  <si>
    <t>cytoskeleton;nucleus;other cytoplasmic organelle</t>
  </si>
  <si>
    <t>3833</t>
  </si>
  <si>
    <t>ENSG00000204197; ENSG00000233450; ENSG00000237649</t>
  </si>
  <si>
    <t>KIFC1</t>
  </si>
  <si>
    <t>hsa:3833; O60887; Q14834; Q4KMP0; Q5SU09; Q6GMS7; Q6P4A5; Q9BW19; Q9UQP7</t>
  </si>
  <si>
    <t>Q9GZR2</t>
  </si>
  <si>
    <t>RNA exonuclease 4 OS=Homo sapiens OX=9606 GN=REXO4 PE=1 SV=2</t>
  </si>
  <si>
    <t>Pf00929</t>
  </si>
  <si>
    <t>57109</t>
  </si>
  <si>
    <t>ENSG00000148300; ENSG00000280706</t>
  </si>
  <si>
    <t>REXO4</t>
  </si>
  <si>
    <t>B2RAT2; hsa:57109; Q5T8S4; Q5T8S5; Q5T8S6; Q9GZR2; Q9GZW3</t>
  </si>
  <si>
    <t>Q5RKV6</t>
  </si>
  <si>
    <t>Exosome complex component MTR3 OS=Homo sapiens OX=9606 GN=EXOSC6 PE=1 SV=1</t>
  </si>
  <si>
    <t>cytosol;nucleus;other cytoplasmic organelle;other cell component</t>
  </si>
  <si>
    <t>Pf01138</t>
  </si>
  <si>
    <t>118460</t>
  </si>
  <si>
    <t>ENSG00000223496</t>
  </si>
  <si>
    <t>EXOSC6</t>
  </si>
  <si>
    <t>hsa:118460; Q5RKV6</t>
  </si>
  <si>
    <t>Major pathway of rRNA processing in the nucleolus and cytosol; Tristetraprolin (TTP, ZFP36) binds and destabilizes mRNA; Butyrate Response Factor 1 (BRF1) binds and destabilizes mRNA; KSRP (KHSRP) binds and destabilizes mRNA; ATF4 activates genes in response to endoplasmic reticulum  stress; mRNA decay by 3' to 5' exoribonuclease</t>
  </si>
  <si>
    <t>P62995</t>
  </si>
  <si>
    <t>Transformer-2 protein homolog beta OS=Homo sapiens OX=9606 GN=TRA2B PE=1 SV=1</t>
  </si>
  <si>
    <t>6434</t>
  </si>
  <si>
    <t>ENSG00000136527</t>
  </si>
  <si>
    <t>TRA2B</t>
  </si>
  <si>
    <t>B4DVK2; D3DNU3; hsa:6434; O15449; P62995; Q15815; Q64283</t>
  </si>
  <si>
    <t>Spliceosome; Alcoholic liver disease</t>
  </si>
  <si>
    <t>mRNA Splicing - Major Pathway; RHOBTB2 GTPase cycle; RHOBTB1 GTPase cycle</t>
  </si>
  <si>
    <t>P09132</t>
  </si>
  <si>
    <t>Signal recognition particle 19 kDa protein OS=Homo sapiens OX=9606 GN=SRP19 PE=1 SV=3</t>
  </si>
  <si>
    <t>Pf01922</t>
  </si>
  <si>
    <t>6728</t>
  </si>
  <si>
    <t>ENSG00000153037</t>
  </si>
  <si>
    <t>SRP19</t>
  </si>
  <si>
    <t>B2R4E9; D6RCQ5; hsa:6728; P09132; Q05D77; Q96FG6</t>
  </si>
  <si>
    <t>P31946</t>
  </si>
  <si>
    <t>14-3-3 protein beta/alpha OS=Homo sapiens OX=9606 GN=YWHAB PE=1 SV=3</t>
  </si>
  <si>
    <t>other membranes;cytosol;other cytoplasmic organelle;other cell component</t>
  </si>
  <si>
    <t>7529</t>
  </si>
  <si>
    <t>ENSG00000166913</t>
  </si>
  <si>
    <t>YWHAB</t>
  </si>
  <si>
    <t>A8K9K2; E1P616; hsa:7529; P31946</t>
  </si>
  <si>
    <t>Cell cycle; Oocyte meiosis; PI3K-Akt signaling pathway; Hippo signaling pathway; Hepatitis C; Hepatitis B; Viral carcinogenesis</t>
  </si>
  <si>
    <t>Cell cycle; IL-3 signaling pathway; Myometrial relaxation and contraction pathways; Hepatitis B infection; Calcium regulation in cardiac cells; Sudden infant death syndrome (SIDS) susceptibility pathways</t>
  </si>
  <si>
    <t>Translocation of SLC2A4 (GLUT4) to the plasma membrane; Signaling by Hippo; Chk1/Chk2(Cds1) mediated inactivation of Cyclin B:Cdk1 complex; Signaling by BRAF and RAF1 fusions; RAF activation; SHOC2 M1731 mutant abolishes MRAS complex function; Gain-of-function MRAS complexes activate RAF signaling; Signaling by moderate kinase activity BRAF mutants; Paradoxical activation of RAF signaling by kinase inactive BRAF; Signaling downstream of RAS mutants; Signaling by RAF1 mutants; Rap1 signalling; MAP2K and MAPK activation; Negative regulation of MAPK pathway; Signaling by high-kinase activity BRAF mutants; TP53 Regulates Metabolic Genes; Frs2-mediated activation; Regulation of localization of FOXO transcription factors; mTORC1-mediated signalling; RHO GTPases activate PKNs; ARMS-mediated activation; Activation of BAD and translocation to mitochondria ; Tristetraprolin (TTP, ZFP36) binds and destabilizes mRNA; Butyrate Response Factor 1 (BRF1) binds and destabilizes mRNA</t>
  </si>
  <si>
    <t>P05388</t>
  </si>
  <si>
    <t>60S acidic ribosomal protein P0 OS=Homo sapiens OX=9606 GN=RPLP0 PE=1 SV=1</t>
  </si>
  <si>
    <t>Pf00428, Pf00466, Pf17777</t>
  </si>
  <si>
    <t>6175</t>
  </si>
  <si>
    <t>ENSG00000089157</t>
  </si>
  <si>
    <t>RPLP0</t>
  </si>
  <si>
    <t>hsa:6175; P05388; Q3B7A4; Q9BVK4</t>
  </si>
  <si>
    <t>L13a-mediated translational silencing of Ceruloplasmin expression; Formation of a pool of free 40S subunits; GTP hydrolysis and joining of the 60S ribosomal subunit; Major pathway of rRNA processing in the nucleolus and cytosol; SRP-dependent cotranslational protein targeting to membrane; Regulation of expression of SLITs and ROBOs; Gene and protein expression by JAK-STAT signaling after Interleukin-12 stimulation; Nonsense Mediated Decay (NMD) enhanced by the Exon Junction Complex (EJC); Viral mRNA Translation; Response of EIF2AK4 (GCN2) to amino acid deficiency; Peptide chain elongation; Selenocysteine synthesis; Eukaryotic Translation Termination; Nonsense Mediated Decay (NMD) independent of the Exon Junction Complex (EJC)</t>
  </si>
  <si>
    <t>B5ME19</t>
  </si>
  <si>
    <t>Eukaryotic translation initiation factor 3 subunit C-like protein OS=Homo sapiens OX=9606 GN=EIF3CL PE=1 SV=1</t>
  </si>
  <si>
    <t>translational apparatus;other cell component</t>
  </si>
  <si>
    <t>Pf01399, Pf05470</t>
  </si>
  <si>
    <t>728689</t>
  </si>
  <si>
    <t>ENSG00000205609</t>
  </si>
  <si>
    <t>EIF3CL</t>
  </si>
  <si>
    <t>B5ME19; hsa:728689</t>
  </si>
  <si>
    <t>Q8WTT2</t>
  </si>
  <si>
    <t>Nucleolar complex protein 3 homolog OS=Homo sapiens OX=9606 GN=NOC3L PE=1 SV=1</t>
  </si>
  <si>
    <t>DNA metabolism;other metabolic processes;other biological processes</t>
  </si>
  <si>
    <t>mitochondrion;nucleus</t>
  </si>
  <si>
    <t>Pf03914, Pf07540</t>
  </si>
  <si>
    <t>64318</t>
  </si>
  <si>
    <t>ENSG00000173145</t>
  </si>
  <si>
    <t>NOC3L</t>
  </si>
  <si>
    <t>hsa:64318; Q8WTT2; Q9H5M6; Q9H9D8</t>
  </si>
  <si>
    <t>Q7KZ85</t>
  </si>
  <si>
    <t>Transcription elongation factor SPT6 OS=Homo sapiens OX=9606 GN=SUPT6H PE=1 SV=2</t>
  </si>
  <si>
    <t>cell organization and biogenesis;RNA metabolism OR transcription;other metabolic processes;transport;developmental processes;other biological processes</t>
  </si>
  <si>
    <t>Pf00575, Pf14632, Pf14633, Pf14635, Pf14639, Pf14641, Pf17674</t>
  </si>
  <si>
    <t>6830</t>
  </si>
  <si>
    <t>ENSG00000109111</t>
  </si>
  <si>
    <t>SUPT6H</t>
  </si>
  <si>
    <t>A7E2B4; hsa:6830; Q15737; Q6GMQ4; Q7KYW9; Q7KZ85; Q7LDK4; Q8N526; Q92775; Q96AH3; Q9BTH9; Q9BTI2</t>
  </si>
  <si>
    <t>Formation of RNA Pol II elongation complex ; RNA Polymerase II Pre-transcription Events</t>
  </si>
  <si>
    <t>Q6PK04</t>
  </si>
  <si>
    <t>Coiled-coil domain-containing protein 137 OS=Homo sapiens OX=9606 GN=CCDC137 PE=1 SV=1</t>
  </si>
  <si>
    <t>339230</t>
  </si>
  <si>
    <t>ENSG00000185298</t>
  </si>
  <si>
    <t>CCDC137</t>
  </si>
  <si>
    <t>hsa:339230; Q6PK04</t>
  </si>
  <si>
    <t>Q9Y295</t>
  </si>
  <si>
    <t>Developmentally-regulated GTP-binding protein 1 OS=Homo sapiens OX=9606 GN=DRG1 PE=1 SV=1</t>
  </si>
  <si>
    <t>Pf01926, Pf02824, Pf16897</t>
  </si>
  <si>
    <t>4733</t>
  </si>
  <si>
    <t>ENSG00000185721</t>
  </si>
  <si>
    <t>DRG1</t>
  </si>
  <si>
    <t>B2RDS8; hsa:4733; Q6FGP8; Q8WW69; Q9UGF2; Q9Y295</t>
  </si>
  <si>
    <t>Q13751</t>
  </si>
  <si>
    <t>Laminin subunit beta-3 OS=Homo sapiens OX=9606 GN=LAMB3 PE=1 SV=1</t>
  </si>
  <si>
    <t>non-structural extracellular;extracellular matrix</t>
  </si>
  <si>
    <t>extracellular structural activity;other molecular function</t>
  </si>
  <si>
    <t>Pf00053, Pf00055</t>
  </si>
  <si>
    <t>3914</t>
  </si>
  <si>
    <t>ENSG00000196878</t>
  </si>
  <si>
    <t>LAMB3</t>
  </si>
  <si>
    <t>D3DT88; hsa:3914; O14947; Q13751; Q14733; Q9UJK4; Q9UJL1</t>
  </si>
  <si>
    <t>Alpha 6 beta 4 signaling pathway; Focal adhesion; Focal adhesion: PI3K-Akt-mTOR-signaling pathway; PI3K-Akt signaling pathway; Small cell lung cancer; Malignant pleural mesothelioma</t>
  </si>
  <si>
    <t>Q00341</t>
  </si>
  <si>
    <t>Vigilin OS=Homo sapiens OX=9606 GN=HDLBP PE=1 SV=2</t>
  </si>
  <si>
    <t>Pf00013</t>
  </si>
  <si>
    <t>3069</t>
  </si>
  <si>
    <t>ENSG00000115677</t>
  </si>
  <si>
    <t>HDLBP</t>
  </si>
  <si>
    <t>B4DTQ2; E7EM71; hsa:3069; Q00341; Q53QU2; Q9UCY3</t>
  </si>
  <si>
    <t>HDL clearance</t>
  </si>
  <si>
    <t>Q8WXI9</t>
  </si>
  <si>
    <t>Transcriptional repressor p66-beta OS=Homo sapiens OX=9606 GN=GATAD2B PE=1 SV=1</t>
  </si>
  <si>
    <t>57459</t>
  </si>
  <si>
    <t>ENSG00000143614; ENSG00000261992</t>
  </si>
  <si>
    <t>GATAD2B</t>
  </si>
  <si>
    <t>D3DUZ2; hsa:57459; Q5VUR2; Q7LG68; Q8WXI9; Q9ULS0</t>
  </si>
  <si>
    <t>Q15542</t>
  </si>
  <si>
    <t>Transcription initiation factor TFIID subunit 5 OS=Homo sapiens OX=9606 GN=TAF5 PE=1 SV=3</t>
  </si>
  <si>
    <t>Pf00400, Pf04494</t>
  </si>
  <si>
    <t>6877</t>
  </si>
  <si>
    <t>ENSG00000148835</t>
  </si>
  <si>
    <t>TAF5</t>
  </si>
  <si>
    <t>A8K5B4; B2RMR0; B7ZKJ6; hsa:6877; Q15542; Q53EM4; Q5SYD5; Q86UZ7; Q9Y4K5</t>
  </si>
  <si>
    <t>Basal transcription factors</t>
  </si>
  <si>
    <t>Eukaryotic transcription initiation</t>
  </si>
  <si>
    <t>RNA Polymerase II Pre-transcription Events; RNA polymerase II transcribes snRNA genes; HIV Transcription Initiation; RNA Polymerase II HIV Promoter Escape; Regulation of TP53 Activity through Phosphorylation; RNA Polymerase II Promoter Escape; RNA Polymerase II Transcription Pre-Initiation And Promoter Opening; RNA Polymerase II Transcription Initiation</t>
  </si>
  <si>
    <t>Q8N684</t>
  </si>
  <si>
    <t>Cleavage and polyadenylation specificity factor subunit 7 OS=Homo sapiens OX=9606 GN=CPSF7 PE=1 SV=1</t>
  </si>
  <si>
    <t>79869</t>
  </si>
  <si>
    <t>ENSG00000149532</t>
  </si>
  <si>
    <t>CPSF7</t>
  </si>
  <si>
    <t>B3KU04; C9K0Q4; hsa:79869; Q7Z3H9; Q8N684; Q9H025; Q9H9V1</t>
  </si>
  <si>
    <t>mRNA surveillance pathway; Viral life cycle</t>
  </si>
  <si>
    <t>mRNA 3'-end processing; RNA Polymerase II Transcription Termination; mRNA Splicing - Major Pathway; RHOBTB1 GTPase cycle; Processing of Intronless Pre-mRNAs</t>
  </si>
  <si>
    <t>O00541</t>
  </si>
  <si>
    <t>Pescadillo homolog OS=Homo sapiens OX=9606 GN=PES1 PE=1 SV=1</t>
  </si>
  <si>
    <t>Pf06732, Pf16589</t>
  </si>
  <si>
    <t>23481</t>
  </si>
  <si>
    <t>ENSG00000100029</t>
  </si>
  <si>
    <t>PES1</t>
  </si>
  <si>
    <t>hsa:23481; O00541; Q6IC29</t>
  </si>
  <si>
    <t>P55795</t>
  </si>
  <si>
    <t>Heterogeneous nuclear ribonucleoprotein H2 OS=Homo sapiens OX=9606 GN=HNRNPH2 PE=1 SV=1</t>
  </si>
  <si>
    <t>3188</t>
  </si>
  <si>
    <t>ENSG00000126945</t>
  </si>
  <si>
    <t>HNRNPH2</t>
  </si>
  <si>
    <t>A1L400; hsa:3188; P55795; Q9HHA7</t>
  </si>
  <si>
    <t>Q7L2J0</t>
  </si>
  <si>
    <t>7SK snRNA methylphosphate capping enzyme OS=Homo sapiens OX=9606 GN=MEPCE PE=1 SV=1</t>
  </si>
  <si>
    <t>Pf06859, Pf13847</t>
  </si>
  <si>
    <t>56257</t>
  </si>
  <si>
    <t>ENSG00000146834</t>
  </si>
  <si>
    <t>MEPCE</t>
  </si>
  <si>
    <t>B3KP86; D6W5V7; hsa:56257; Q7L2J0; Q9NPD4</t>
  </si>
  <si>
    <t>Q13435</t>
  </si>
  <si>
    <t>Splicing factor 3B subunit 2 OS=Homo sapiens OX=9606 GN=SF3B2 PE=1 SV=2</t>
  </si>
  <si>
    <t>Pf02037, Pf04037, Pf04046</t>
  </si>
  <si>
    <t>10992</t>
  </si>
  <si>
    <t>ENSG00000087365</t>
  </si>
  <si>
    <t>SF3B2</t>
  </si>
  <si>
    <t>A8K485; B4DT19; hsa:10992; Q13435; Q7L4T5; Q7Z627; Q969K1; Q96CM6; Q9BWD2</t>
  </si>
  <si>
    <t>P43246</t>
  </si>
  <si>
    <t>DNA mismatch repair protein Msh2 OS=Homo sapiens OX=9606 GN=MSH2 PE=1 SV=1</t>
  </si>
  <si>
    <t>cell cycle OR cell proliferation;cell organization and biogenesis;DNA metabolism;other metabolic processes;stress response;developmental processes;signal transduction;other biological processes</t>
  </si>
  <si>
    <t>Pf00488, Pf01624, Pf05188, Pf05190, Pf05192</t>
  </si>
  <si>
    <t>4436</t>
  </si>
  <si>
    <t>ENSG00000095002</t>
  </si>
  <si>
    <t>MSH2</t>
  </si>
  <si>
    <t>B4E2Z2; hsa:4436; O75488; P43246</t>
  </si>
  <si>
    <t>RAC1/PAK1/p38/MMP2 pathway; Chromosomal and microsatellite instability in colorectal cancer ; Ciliary landscape; DNA repair pathways, full network; p53 transcriptional gene network; DNA mismatch repair</t>
  </si>
  <si>
    <t>TP53 Regulates Transcription of DNA Repair Genes; Mismatch repair (MMR) directed by MSH2:MSH6 (MutSalpha); Mismatch repair (MMR) directed by MSH2:MSH3 (MutSbeta); Defective Mismatch Repair Associated With MSH3; Defective Mismatch Repair Associated With MSH2; Defective Mismatch Repair Associated With MSH6</t>
  </si>
  <si>
    <t>Q9H6R0</t>
  </si>
  <si>
    <t>ATP-dependent RNA helicase DHX33 OS=Homo sapiens OX=9606 GN=DHX33 PE=1 SV=2</t>
  </si>
  <si>
    <t>56919</t>
  </si>
  <si>
    <t>ENSG00000005100</t>
  </si>
  <si>
    <t>DHX33</t>
  </si>
  <si>
    <t>B4DHF9; hsa:56919; Q4G149; Q5CZ73; Q9H5M9; Q9H6R0</t>
  </si>
  <si>
    <t>NOD-like receptor signaling pathway</t>
  </si>
  <si>
    <t>P62829</t>
  </si>
  <si>
    <t>60S ribosomal protein L23 OS=Homo sapiens OX=9606 GN=RPL23 PE=1 SV=1</t>
  </si>
  <si>
    <t>cell cycle OR cell proliferation;cell organization and biogenesis;protein metabolism;other metabolic processes;transport;other biological processes</t>
  </si>
  <si>
    <t>Pf00238</t>
  </si>
  <si>
    <t>9349</t>
  </si>
  <si>
    <t>ENSG00000125691</t>
  </si>
  <si>
    <t>RPL23</t>
  </si>
  <si>
    <t>hsa:9349; P23131; P24048; P62829; Q29246; Q3SWV7; Q6P5S1</t>
  </si>
  <si>
    <t>Q14690</t>
  </si>
  <si>
    <t>Protein RRP5 homolog OS=Homo sapiens OX=9606 GN=PDCD11 PE=1 SV=3</t>
  </si>
  <si>
    <t>Pf00575, Pf05843</t>
  </si>
  <si>
    <t>22984</t>
  </si>
  <si>
    <t>ENSG00000148843</t>
  </si>
  <si>
    <t>PDCD11</t>
  </si>
  <si>
    <t>hsa:22984; Q14690; Q2TA92; Q5W093; Q6P2J3; Q86VQ8; Q9H4P1</t>
  </si>
  <si>
    <t>Q96A33</t>
  </si>
  <si>
    <t>PAT complex subunit CCDC47 OS=Homo sapiens OX=9606 GN=CCDC47 PE=1 SV=1</t>
  </si>
  <si>
    <t>cell organization and biogenesis;protein metabolism;other metabolic processes;stress response;developmental processes;signal transduction;other biological processes</t>
  </si>
  <si>
    <t>other membranes;ER/Golgi</t>
  </si>
  <si>
    <t>Pf07946</t>
  </si>
  <si>
    <t>57003</t>
  </si>
  <si>
    <t>ENSG00000108588</t>
  </si>
  <si>
    <t>CCDC47</t>
  </si>
  <si>
    <t>B2RAS8; D3DU20; hsa:57003; Q96A33; Q96D00; Q96JZ7; Q9H3E4; Q9NRG3</t>
  </si>
  <si>
    <t>Q13151</t>
  </si>
  <si>
    <t>Heterogeneous nuclear ribonucleoprotein A0 OS=Homo sapiens OX=9606 GN=HNRNPA0 PE=1 SV=1</t>
  </si>
  <si>
    <t>10949</t>
  </si>
  <si>
    <t>ENSG00000177733</t>
  </si>
  <si>
    <t>HNRNPA0</t>
  </si>
  <si>
    <t>hsa:10949; Q13151; Q6IB18</t>
  </si>
  <si>
    <t>Q9H6W3</t>
  </si>
  <si>
    <t>Ribosomal oxygenase 1 OS=Homo sapiens OX=9606 GN=RIOX1 PE=1 SV=2</t>
  </si>
  <si>
    <t>Pf08007</t>
  </si>
  <si>
    <t>79697</t>
  </si>
  <si>
    <t>ENSG00000170468</t>
  </si>
  <si>
    <t>RIOX1</t>
  </si>
  <si>
    <t>B4DT02; hsa:79697; Q9H6W3</t>
  </si>
  <si>
    <t>P29692</t>
  </si>
  <si>
    <t>Elongation factor 1-delta OS=Homo sapiens OX=9606 GN=EEF1D PE=1 SV=5</t>
  </si>
  <si>
    <t>Pf00736, Pf10587</t>
  </si>
  <si>
    <t>1936</t>
  </si>
  <si>
    <t>ENSG00000104529; ENSG00000273594</t>
  </si>
  <si>
    <t>EEF1D</t>
  </si>
  <si>
    <t>B4DDU4; D3DWK3; E9PBQ9; hsa:1936; P29692; Q4VBZ6; Q969J1; Q96I38</t>
  </si>
  <si>
    <t>Eukaryotic Translation Elongation</t>
  </si>
  <si>
    <t>Q9H6F5</t>
  </si>
  <si>
    <t>Coiled-coil domain-containing protein 86 OS=Homo sapiens OX=9606 GN=CCDC86 PE=1 SV=1</t>
  </si>
  <si>
    <t>Pf03879</t>
  </si>
  <si>
    <t>79080</t>
  </si>
  <si>
    <t>ENSG00000110104</t>
  </si>
  <si>
    <t>CCDC86</t>
  </si>
  <si>
    <t>B4DY99; hsa:79080; Q9H6F5</t>
  </si>
  <si>
    <t>P09651</t>
  </si>
  <si>
    <t>Heterogeneous nuclear ribonucleoprotein A1 OS=Homo sapiens OX=9606 GN=HNRNPA1 PE=1 SV=5</t>
  </si>
  <si>
    <t>Pf00076, Pf11627</t>
  </si>
  <si>
    <t>3178</t>
  </si>
  <si>
    <t>ENSG00000135486</t>
  </si>
  <si>
    <t>HNRNPA1</t>
  </si>
  <si>
    <t>A8K4Z8; hsa:3178; P09651; Q3MIB7; Q6PJZ7</t>
  </si>
  <si>
    <t>Spliceosome; Amyotrophic lateral sclerosis</t>
  </si>
  <si>
    <t>mRNA Splicing - Major Pathway; FGFR2 alternative splicing; Processing of Capped Intron-Containing Pre-mRNA</t>
  </si>
  <si>
    <t>P62979</t>
  </si>
  <si>
    <t>Ubiquitin-40S ribosomal protein S27a OS=Homo sapiens OX=9606 GN=RPS27A PE=1 SV=2</t>
  </si>
  <si>
    <t>plasma membrane;other membranes;cytosol;mitochondrion;ER/Golgi;translational apparatus;nucleus;other cytoplasmic organelle</t>
  </si>
  <si>
    <t>Pf00240, Pf01599</t>
  </si>
  <si>
    <t>6233</t>
  </si>
  <si>
    <t>ENSG00000143947</t>
  </si>
  <si>
    <t>RPS27A</t>
  </si>
  <si>
    <t>hsa:6233; P02248; P02249; P02250; P14798; P62979; P62988; Q29120; Q6LBL4; Q6LDU5; Q8WYN8; Q91887; Q91888; Q9BQ77; Q9BWD6; Q9BX98; Q9UEF2; Q9UEG1; Q9UEK8; Q9UPK7</t>
  </si>
  <si>
    <t>Ribosome; Ubiquitin mediated proteolysis; Mitophagy; Parkinson disease; Pathways of neurodegeneration; Shigellosis; Kaposi sarcoma-associated herpesvirus infection; Coronavirus disease</t>
  </si>
  <si>
    <t>FCERI mediated NF-kB activation; Separation of Sister Chromatids; The role of GTSE1 in G2/M progression after G2 checkpoint; Aggrephagy; ISG15 antiviral mechanism; Oxidative Stress Induced Senescence; Regulation of TP53 Activity through Phosphorylation; Asymmetric localization of PCP proteins; Degradation of DVL; Cargo recognition for clathrin-mediated endocytosis; Ubiquitin Mediated Degradation of Phosphorylated Cdc25A; Processing of DNA double-strand break ends; UCH proteinases; Regulation of necroptotic cell death; L13a-mediated translational silencing of Ceruloplasmin expression; Translation initiation complex formation; Formation of a pool of free 40S subunits; Formation of the ternary complex, and subsequently, the 43S complex; Ribosomal scanning and start codon recognition; GTP hydrolysis and joining of the 60S ribosomal subunit; Cdc20:Phospho-APC/C mediated degradation of Cyclin A; APC-Cdc20 mediated degradation of Nek2A; Recruitment and ATM-mediated phosphorylation of repair and signaling proteins at DNA double strand breaks; Formation of TC-NER Pre-Incision Complex; Dual incision in TC-NER; Gap-filling DNA repair synthesis and ligation in TC-NER; SMAD2/SMAD3:SMAD4 heterotrimer regulates transcription; InlA-mediated entry of Listeria monocytogenes into host cells; ABC-family proteins mediated transport; Defective CFTR causes cystic fibrosis; Major pathway of rRNA processing in the nucleolus and cytosol; SRP-dependent cotranslational protein targeting to membrane; Antigen processing: Ubiquitination &amp; Proteasome degradation; NOTCH3 Activation and Transmission of Signal to the Nucleus; EGFR downregulation; Constitutive Signaling by Ligand-Responsive EGFR Cancer Variants; Stimuli-sensing channels; Negative regulation of MAPK pathway; Regulation of PLK1 Activity at G2/M Transition; AUF1 (hnRNP D0) binds and destabilizes mRNA; MAPK6/MAPK4 signaling; Amyloid fiber formation; Ub-specific processing proteases; RUNX1 regulates transcription of genes involved in differentiation of HSCs; Metalloprotease DUBs; Senescence-Associated Secretory Phenotype (SASP); ER-Phagosome pathway; Regulation of expression of SLITs and ROBOs; Nonsense Mediated Decay (NMD) enhanced by the Exon Junction Complex (EJC); Viral mRNA Translation; Response of EIF2AK4 (GCN2) to amino acid deficiency; Peptide chain elongation; Selenocysteine synthesis; Eukaryotic Translation Termination; Nonsense Mediated Decay (NMD) independent of the Exon Junction Complex (EJC); Downstream TCR signaling; Regulation of TP53 Degradation; APC/C:Cdc20 mediated degradation of Cyclin B; Ovarian tumor domain proteases; Hedgehog ligand biogenesis; Chaperone Mediated Autophagy; Regulation of signaling by CBL; Cyclin D associated events in G1; Inactivation of CSF3 (G-CSF) signaling; Late endosomal microautophagy; Ubiquitin-dependent degradation of Cyclin D; SCF(Skp2)-mediated degradation of p27/p21; Oncogene Induced Senescence; Formation of Incision Complex in GG-NER; Dual Incision in GG-NER; Prevention of phagosomal-lysosomal fusion; Orc1 removal from chromatin; CDK-mediated phosphorylation and removal of Cdc6; Assembly of the pre-replicative complex; Activation of NF-kappaB in B cells; Oxygen-dependent proline hydroxylation of Hypoxia-inducible Factor Alpha; SCF-beta-TrCP mediated degradation of Emi1; APC/C:Cdc20 mediated degradation of Securin; APC/C:Cdh1 mediated degradation of Cdc20 and other APC/C:Cdh1 targeted proteins in late mitosis/early G1; Vpu mediated degradation of CD4; Vif-mediated degradation of APOBEC3G; Degradation of beta-catenin by the destruction complex; Regulation of activated PAK-2p34 by proteasome mediated degradation; Autodegradation of the E3 ubiquitin ligase COP1; Degradation of AXIN; Hh mutants are degraded by ERAD; Dectin-1 mediated noncanonical NF-kB signaling; Degradation of GLI1 by the proteasome; Degradation of GLI2 by the proteasome; GLI3 is processed to GLI3R by the proteasome; Hedgehog 'on' state; Regulation of RAS by GAPs; NIK--&gt;noncanonical NF-kB signaling; G2/M Checkpoints; FBXL7 down-regulates AURKA during mitotic entry and in early mitosis; ROS sensing by NFE2L2; Regulation of RUNX2 expression and activity; Regulation of PTEN stability and activity; Neddylation; Autodegradation of Cdh1 by Cdh1:APC/C; Regulation of RUNX3 expression and activity; Negative regulation of NOTCH4 signaling; Spry regulation of FGF signaling; E3 ubiquitin ligases ubiquitinate target proteins; Fanconi Anemia Pathway; Termination of translesion DNA synthesis; HDR through Homologous Recombination (HRR); Translesion synthesis by REV1; Translesion synthesis by POLK; Translesion synthesis by POLI; Recognition of DNA damage by PCNA-containing replication complex; Translesion Synthesis by POLH; Gap-filling DNA repair synthesis and ligation in GG-NER; RAS processing; Circadian Clock; Downregulation of TGF-beta receptor signaling; activated TAK1 mediates p38 MAPK activation; Peroxisomal protein import; NOD1/2 Signaling Pathway; Josephin domain DUBs; N-glycan trimming in the ER and Calnexin/Calreticulin cycle; IKK complex recruitment mediated by RIP1; TICAM1, RIP1-mediated IKK complex recruitment; Negative regulators of DDX58/IFIH1 signaling; Downregulation of SMAD2/3:SMAD4 transcriptional activity; Synthesis of active ubiquitin: roles of E1 and E2 enzymes; Budding and maturation of HIV virion; Membrane binding and targetting of GAG proteins; Endosomal Sorting Complex Required For Transport (ESCRT); Activated NOTCH1 Transmits Signal to the Nucleus; Constitutive Signaling by NOTCH1 PEST Domain Mutants; Constitutive Signaling by NOTCH1 HD Domain Mutants; Constitutive Signaling by NOTCH1 HD+PEST Domain Mutants; NOTCH2 Activation and Transmission of Signal to the Nucleus; Activation of IRF3/IRF7 mediated by TBK1/IKK epsilon; TRAF6-mediated induction of TAK1 complex within TLR4 complex; IRAK2 mediated activation of TAK1 complex upon TLR7/8 or 9 stimulation; ER Quality Control Compartment (ERQC); Deactivation of the beta-catenin transactivating complex; Negative regulation of FLT3; Downregulation of ERBB2:ERBB3 signaling; JNK (c-Jun kinases) phosphorylation and  activation mediated by activated human TAK1; Regulation of TP53 Activity through Methylation; Regulation of BACH1 activity; p75NTR recruits signalling complexes; NF-kB is activated and signals survival; TAK1-dependent IKK and NF-kB activation  ; Regulation of TNFR1 signaling; TNFR1-induced NFkappaB signaling pathway; MAP3K8 (TPL2)-dependent MAPK1/3 activation; IRAK1 recruits IKK complex; IRAK1 recruits IKK complex upon TLR7/8 or 9 stimulation; Negative regulation of MET activity; InlB-mediated entry of Listeria monocytogenes into host cell; NOTCH1 Intracellular Domain Regulates Transcription; TICAM1-dependent activation of IRF3/IRF7; TICAM1,TRAF6-dependent induction of TAK1 complex; Glycogen synthesis; Modulation by Mtb of host immune system; IRAK2 mediated activation of TAK1 complex; Alpha-protein kinase 1 signaling pathway; PINK1-PRKN Mediated Mitophagy; Regulation of FZD by ubiquitination; Iron uptake and transport; Myoclonic epilepsy of Lafora; DNA Damage Recognition in GG-NER; TGF-beta receptor signaling in EMT (epithelial to mesenchymal transition); NRIF signals cell death from the nucleus; Assembly Of The HIV Virion; Downregulation of ERBB4 signaling; Regulation of innate immune responses to cytosolic DNA; PTK6 Regulates RTKs and Their Effectors AKT1 and DOK1; Regulation of PTEN localization; Pexophagy; Maturation of protein E; Maturation of protein E; FLT3 signaling by CBL mutants; TRAF6 mediated IRF7 activation in TLR7/8 or 9 signaling</t>
  </si>
  <si>
    <t>O00159</t>
  </si>
  <si>
    <t>Unconventional myosin-Ic OS=Homo sapiens OX=9606 GN=MYO1C PE=1 SV=4</t>
  </si>
  <si>
    <t>cell organization and biogenesis;stress response;transport;signal transduction;other biological processes</t>
  </si>
  <si>
    <t>4641</t>
  </si>
  <si>
    <t>ENSG00000197879</t>
  </si>
  <si>
    <t>MYO1C</t>
  </si>
  <si>
    <t>hsa:4641; O00159; Q4LE56; Q6NVJ7; Q86Y95</t>
  </si>
  <si>
    <t>VEGFA-VEGFR2 signaling pathway; Insulin signaling</t>
  </si>
  <si>
    <t>Regulation of actin dynamics for phagocytic cup formation; FCGR3A-mediated phagocytosis; Translocation of SLC2A4 (GLUT4) to the plasma membrane; Sensory processing of sound by inner hair cells of the cochlea; Sensory processing of sound by outer hair cells of the cochlea</t>
  </si>
  <si>
    <t>Q9HCE1</t>
  </si>
  <si>
    <t>Helicase MOV-10 OS=Homo sapiens OX=9606 GN=MOV10 PE=1 SV=2</t>
  </si>
  <si>
    <t>Pf13087, Pf13604</t>
  </si>
  <si>
    <t>4343</t>
  </si>
  <si>
    <t>ENSG00000155363</t>
  </si>
  <si>
    <t>MOV10</t>
  </si>
  <si>
    <t>hsa:4343; Q5JR03; Q8TEF0; Q9BSY3; Q9BUJ9; Q9HCE1</t>
  </si>
  <si>
    <t>Oxidative Stress Induced Senescence; Estrogen-dependent gene expression; MAPK6/MAPK4 signaling; Pre-NOTCH Transcription and Translation; RUNX1 regulates genes involved in megakaryocyte differentiation and platelet function; Ca2+ pathway; TP53 Regulates Metabolic Genes; Oncogene Induced Senescence; Regulation of MECP2 expression and activity; Transcriptional Regulation by VENTX; NR1H3 &amp; NR1H2 regulate gene expression linked to cholesterol transport and efflux; Regulation of RUNX1 Expression and Activity; Competing endogenous RNAs (ceRNAs) regulate PTEN translation</t>
  </si>
  <si>
    <t>Q9P2N5</t>
  </si>
  <si>
    <t>RNA-binding protein 27 OS=Homo sapiens OX=9606 GN=RBM27 PE=1 SV=2</t>
  </si>
  <si>
    <t>Pf00076, Pf00642, Pf01480</t>
  </si>
  <si>
    <t>54439</t>
  </si>
  <si>
    <t>ENSG00000091009</t>
  </si>
  <si>
    <t>RBM27</t>
  </si>
  <si>
    <t>hsa:54439; Q8IYW9; Q9P2N5</t>
  </si>
  <si>
    <t>Q9P206</t>
  </si>
  <si>
    <t>Uncharacterized protein KIAA1522 OS=Homo sapiens OX=9606 GN=KIAA1522 PE=1 SV=2</t>
  </si>
  <si>
    <t>57648</t>
  </si>
  <si>
    <t>ENSG00000162522</t>
  </si>
  <si>
    <t>KIAA1522</t>
  </si>
  <si>
    <t>B4DQU8; B5MDY0; C9JH84; hsa:57648; Q8TCQ0; Q9P206</t>
  </si>
  <si>
    <t>Q14247</t>
  </si>
  <si>
    <t>Src substrate cortactin OS=Homo sapiens OX=9606 GN=CTTN PE=1 SV=2</t>
  </si>
  <si>
    <t>cell adhesion;cell organization and biogenesis;transport;developmental processes;other biological processes</t>
  </si>
  <si>
    <t>Pf02218, Pf14604</t>
  </si>
  <si>
    <t>2017</t>
  </si>
  <si>
    <t>ENSG00000085733; ENSG00000288401</t>
  </si>
  <si>
    <t>CTTN</t>
  </si>
  <si>
    <t>hsa:2017; Q14247; Q8N707; Q96H99</t>
  </si>
  <si>
    <t>Tight junction; Bacterial invasion of epithelial cells; Pathogenic Escherichia coli infection; Shigellosis; Proteoglycans in cancer</t>
  </si>
  <si>
    <t>Pathogenic Escherichia coli infection; Hepatitis C and hepatocellular carcinoma</t>
  </si>
  <si>
    <t>Clathrin-mediated endocytosis; RHO GTPases activate PAKs</t>
  </si>
  <si>
    <t>Q99700</t>
  </si>
  <si>
    <t>Ataxin-2 OS=Homo sapiens OX=9606 GN=ATXN2 PE=1 SV=2</t>
  </si>
  <si>
    <t>cytosol;ER/Golgi;other cell component</t>
  </si>
  <si>
    <t>6311</t>
  </si>
  <si>
    <t>ENSG00000204842</t>
  </si>
  <si>
    <t>ATXN2</t>
  </si>
  <si>
    <t>A6NLD4; hsa:6311; Q24JQ7; Q6ZQZ7; Q99493; Q99700</t>
  </si>
  <si>
    <t>Parkinson's disease pathway; EGF/EGFR signaling pathway</t>
  </si>
  <si>
    <t>Q6PD62</t>
  </si>
  <si>
    <t>RNA polymerase-associated protein CTR9 homolog OS=Homo sapiens OX=9606 GN=CTR9 PE=1 SV=1</t>
  </si>
  <si>
    <t>Pf13181</t>
  </si>
  <si>
    <t>9646</t>
  </si>
  <si>
    <t>ENSG00000198730</t>
  </si>
  <si>
    <t>CTR9</t>
  </si>
  <si>
    <t>D3DQV8; hsa:9646; Q15015; Q6PD62</t>
  </si>
  <si>
    <t>E3 ubiquitin ligases ubiquitinate target proteins; Formation of RNA Pol II elongation complex ; RNA Polymerase II Pre-transcription Events</t>
  </si>
  <si>
    <t>P04406</t>
  </si>
  <si>
    <t>Glyceraldehyde-3-phosphate dehydrogenase OS=Homo sapiens OX=9606 GN=GAPDH PE=1 SV=3</t>
  </si>
  <si>
    <t>Pf00044, Pf02800</t>
  </si>
  <si>
    <t>2597</t>
  </si>
  <si>
    <t>ENSG00000111640</t>
  </si>
  <si>
    <t>GAPDH</t>
  </si>
  <si>
    <t>E7EUT4; hsa:2597; P00354; P04406; Q53X65</t>
  </si>
  <si>
    <t>Glycolysis / Gluconeogenesis; Metabolic pathways; Carbon metabolism; Biosynthesis of amino acids; HIF-1 signaling pathway; Alzheimer disease; Pathogenic Escherichia coli infection; Salmonella infection; Diabetic cardiomyopathy</t>
  </si>
  <si>
    <t>Cori cycle; Alzheimer's disease and miRNA effects; HIF1A and PPARG regulation of glycolysis; VEGFA-VEGFR2 signaling pathway; Clear cell renal cell carcinoma pathways; Metabolic reprogramming in colon cancer; Aerobic glycolysis; 7q11.23 copy number variation syndrome; Glycolysis in senescence; Alzheimer's disease; Glycolysis and gluconeogenesis; Sudden infant death syndrome (SIDS) susceptibility pathways</t>
  </si>
  <si>
    <t>Glycolysis; Gluconeogenesis</t>
  </si>
  <si>
    <t>P51531</t>
  </si>
  <si>
    <t>Probable global transcription activator SNF2L2 OS=Homo sapiens OX=9606 GN=SMARCA2 PE=1 SV=2</t>
  </si>
  <si>
    <t>6595</t>
  </si>
  <si>
    <t>ENSG00000080503</t>
  </si>
  <si>
    <t>SMARCA2</t>
  </si>
  <si>
    <t>B1ALG3; B1ALG4; D3DRH4; D3DRH5; hsa:6595; P51531</t>
  </si>
  <si>
    <t>Retinoblastoma gene in cancer; Pathways affected in adenoid cystic carcinoma; VEGFA-VEGFR2 signaling pathway; Rett syndrome causing genes; Thermogenesis</t>
  </si>
  <si>
    <t>P62244</t>
  </si>
  <si>
    <t>40S ribosomal protein S15a OS=Homo sapiens OX=9606 GN=RPS15A PE=1 SV=2</t>
  </si>
  <si>
    <t>Pf00410</t>
  </si>
  <si>
    <t>6210</t>
  </si>
  <si>
    <t>ENSG00000134419</t>
  </si>
  <si>
    <t>RPS15A</t>
  </si>
  <si>
    <t>hsa:6210; P39027; P39031; P62244; Q3MHD9; Q8C023; Q9BV24</t>
  </si>
  <si>
    <t>Q969Q0</t>
  </si>
  <si>
    <t>60S ribosomal protein L36a-like OS=Homo sapiens OX=9606 GN=RPL36AL PE=1 SV=3</t>
  </si>
  <si>
    <t>plasma membrane;other membranes;cytosol;ER/Golgi;translational apparatus;nucleus</t>
  </si>
  <si>
    <t>6166</t>
  </si>
  <si>
    <t>ENSG00000165502</t>
  </si>
  <si>
    <t>RPL36AL</t>
  </si>
  <si>
    <t>hsa:6166; Q3B7A5; Q969Q0</t>
  </si>
  <si>
    <t>Q12931</t>
  </si>
  <si>
    <t>Heat shock protein 75 kDa, mitochondrial OS=Homo sapiens OX=9606 GN=TRAP1 PE=1 SV=3</t>
  </si>
  <si>
    <t>other membranes;mitochondrion;nucleus;other cell component</t>
  </si>
  <si>
    <t>10131</t>
  </si>
  <si>
    <t>ENSG00000126602</t>
  </si>
  <si>
    <t>TRAP1</t>
  </si>
  <si>
    <t>B4DR68; D3DUC8; F5H897; hsa:10131; O43642; O75235; Q12931; Q9UHL5</t>
  </si>
  <si>
    <t>Parkinson disease; Pathways of neurodegeneration</t>
  </si>
  <si>
    <t>TNF-alpha signaling pathway; TGF-beta signaling pathway</t>
  </si>
  <si>
    <t>Respiratory electron transport</t>
  </si>
  <si>
    <t>Q9BVJ6</t>
  </si>
  <si>
    <t>U3 small nucleolar RNA-associated protein 14 homolog A OS=Homo sapiens OX=9606 GN=UTP14A PE=1 SV=1</t>
  </si>
  <si>
    <t>Pf04615</t>
  </si>
  <si>
    <t>10813</t>
  </si>
  <si>
    <t>ENSG00000156697</t>
  </si>
  <si>
    <t>UTP14A</t>
  </si>
  <si>
    <t>A8K7A3; A8MVQ1; B4DQ08; E9PEL7; hsa:10813; Q5JYF1; Q9BVJ6</t>
  </si>
  <si>
    <t>Q9Y6M1</t>
  </si>
  <si>
    <t>Insulin-like growth factor 2 mRNA-binding protein 2 OS=Homo sapiens OX=9606 GN=IGF2BP2 PE=1 SV=2</t>
  </si>
  <si>
    <t>transport;developmental processes;other biological processes</t>
  </si>
  <si>
    <t>10644</t>
  </si>
  <si>
    <t>ENSG00000073792</t>
  </si>
  <si>
    <t>IGF2BP2</t>
  </si>
  <si>
    <t>A0A4Z0; B3FTN2; B3FTN3; B3FTN4; hsa:10644; Q9Y6M1</t>
  </si>
  <si>
    <t>P23588</t>
  </si>
  <si>
    <t>Eukaryotic translation initiation factor 4B OS=Homo sapiens OX=9606 GN=EIF4B PE=1 SV=2</t>
  </si>
  <si>
    <t>1975</t>
  </si>
  <si>
    <t>ENSG00000063046</t>
  </si>
  <si>
    <t>EIF4B</t>
  </si>
  <si>
    <t>B4DS13; hsa:1975; P23588; Q4G0E3; Q53HQ2; Q6GPH5; Q6IB46; Q8WYK5</t>
  </si>
  <si>
    <t>mTOR signaling pathway; PI3K-Akt signaling pathway; Proteoglycans in cancer</t>
  </si>
  <si>
    <t>Translation factors; Focal adhesion: PI3K-Akt-mTOR-signaling pathway; PI3K-Akt signaling pathway; Translation inhibitors in chronically activated PDGFRA cells; Malignant pleural mesothelioma; Interferon type I signaling pathways</t>
  </si>
  <si>
    <t>L13a-mediated translational silencing of Ceruloplasmin expression; Translation initiation complex formation; Ribosomal scanning and start codon recognition; GTP hydrolysis and joining of the 60S ribosomal subunit; Deadenylation of mRNA; mTORC1-mediated signalling</t>
  </si>
  <si>
    <t>Q96C36</t>
  </si>
  <si>
    <t>Pyrroline-5-carboxylate reductase 2 OS=Homo sapiens OX=9606 GN=PYCR2 PE=1 SV=1</t>
  </si>
  <si>
    <t>other metabolic processes;stress response</t>
  </si>
  <si>
    <t>mitochondrion</t>
  </si>
  <si>
    <t>Pf03807, Pf14748</t>
  </si>
  <si>
    <t>29920</t>
  </si>
  <si>
    <t>ENSG00000143811</t>
  </si>
  <si>
    <t>PYCR2</t>
  </si>
  <si>
    <t>A8K798; hsa:29920; Q7Z515; Q96C36; Q9Y5J4</t>
  </si>
  <si>
    <t>Metabolic reprogramming in colon cancer</t>
  </si>
  <si>
    <t>Glutamate and glutamine metabolism</t>
  </si>
  <si>
    <t>Q6ZNB6</t>
  </si>
  <si>
    <t>NF-X1-type zinc finger protein NFXL1 OS=Homo sapiens OX=9606 GN=NFXL1 PE=1 SV=2</t>
  </si>
  <si>
    <t>Pf01422</t>
  </si>
  <si>
    <t>152518</t>
  </si>
  <si>
    <t>ENSG00000170448</t>
  </si>
  <si>
    <t>NFXL1</t>
  </si>
  <si>
    <t>B1Q2K1; hsa:152518; Q6ZNB6; Q86VG1; Q8WVH1</t>
  </si>
  <si>
    <t>Q8NI27</t>
  </si>
  <si>
    <t>THO complex subunit 2 OS=Homo sapiens OX=9606 GN=THOC2 PE=1 SV=2</t>
  </si>
  <si>
    <t>Pf11262, Pf11732, Pf16134</t>
  </si>
  <si>
    <t>57187</t>
  </si>
  <si>
    <t>ENSG00000125676</t>
  </si>
  <si>
    <t>THOC2</t>
  </si>
  <si>
    <t>A6NM50; hsa:57187; Q5JZ12; Q6IN92; Q8NI27; Q9H8I6</t>
  </si>
  <si>
    <t>Nucleocytoplasmic transport; Spliceosome</t>
  </si>
  <si>
    <t>Q9NVU7</t>
  </si>
  <si>
    <t>Protein SDA1 homolog OS=Homo sapiens OX=9606 GN=SDAD1 PE=1 SV=3</t>
  </si>
  <si>
    <t>Pf05285, Pf08158</t>
  </si>
  <si>
    <t>55153</t>
  </si>
  <si>
    <t>ENSG00000198301</t>
  </si>
  <si>
    <t>SDAD1</t>
  </si>
  <si>
    <t>hsa:55153; Q32Q11; Q68D52; Q7Z5U4; Q9H831; Q9H9P6; Q9NVU7</t>
  </si>
  <si>
    <t>Q1KMD3</t>
  </si>
  <si>
    <t>Heterogeneous nuclear ribonucleoprotein U-like protein 2 OS=Homo sapiens OX=9606 GN=HNRNPUL2 PE=1 SV=1</t>
  </si>
  <si>
    <t>221092</t>
  </si>
  <si>
    <t>ENSG00000214753</t>
  </si>
  <si>
    <t>HNRNPUL2</t>
  </si>
  <si>
    <t>hsa:221092; Q1KMD3; Q8N3B3</t>
  </si>
  <si>
    <t>Q9UI10</t>
  </si>
  <si>
    <t>Translation initiation factor eIF-2B subunit delta OS=Homo sapiens OX=9606 GN=EIF2B4 PE=1 SV=2</t>
  </si>
  <si>
    <t>protein metabolism;other metabolic processes;stress response;developmental processes;signal transduction;other biological processes</t>
  </si>
  <si>
    <t>Pf01008</t>
  </si>
  <si>
    <t>8890</t>
  </si>
  <si>
    <t>ENSG00000115211</t>
  </si>
  <si>
    <t>EIF2B4</t>
  </si>
  <si>
    <t>hsa:8890; Q53RY7; Q5BJF4; Q9BUV9; Q9UBG4; Q9UI10; Q9UIQ9; Q9UJ95</t>
  </si>
  <si>
    <t>Recycling of eIF2:GDP</t>
  </si>
  <si>
    <t>Q8WUM4</t>
  </si>
  <si>
    <t>Programmed cell death 6-interacting protein OS=Homo sapiens OX=9606 GN=PDCD6IP PE=1 SV=1</t>
  </si>
  <si>
    <t>non-structural extracellular;plasma membrane;cytosol;cytoskeleton;ER/Golgi;other cell component</t>
  </si>
  <si>
    <t>Pf03097, Pf13949</t>
  </si>
  <si>
    <t>10015</t>
  </si>
  <si>
    <t>ENSG00000170248</t>
  </si>
  <si>
    <t>PDCD6IP</t>
  </si>
  <si>
    <t>C5MQH7; E9PFU1; hsa:10015; Q6NUS1; Q8WUM4; Q9BX86; Q9NUN0; Q9P2H2; Q9UKL5</t>
  </si>
  <si>
    <t>Viral life cycle; Endocytosis</t>
  </si>
  <si>
    <t>Inhibition of exosome biogenesis and secretion by Manumycin A in CRPC cells</t>
  </si>
  <si>
    <t>Regulation of necroptotic cell death; Budding and maturation of HIV virion; Uptake and function of anthrax toxins</t>
  </si>
  <si>
    <t>O95373</t>
  </si>
  <si>
    <t>Importin-7 OS=Homo sapiens OX=9606 GN=IPO7 PE=1 SV=1</t>
  </si>
  <si>
    <t>stress response;transport;other biological processes</t>
  </si>
  <si>
    <t>Pf03810, Pf08506</t>
  </si>
  <si>
    <t>10527</t>
  </si>
  <si>
    <t>ENSG00000205339</t>
  </si>
  <si>
    <t>IPO7</t>
  </si>
  <si>
    <t>A6NNM5; B2R786; hsa:10527; O95373; Q1RMF7; Q9H177; Q9NTE3</t>
  </si>
  <si>
    <t>Q9NVN8</t>
  </si>
  <si>
    <t>Guanine nucleotide-binding protein-like 3-like protein OS=Homo sapiens OX=9606 GN=GNL3L PE=1 SV=1</t>
  </si>
  <si>
    <t>Pf01926</t>
  </si>
  <si>
    <t>54552</t>
  </si>
  <si>
    <t>ENSG00000130119</t>
  </si>
  <si>
    <t>GNL3L</t>
  </si>
  <si>
    <t>hsa:54552; Q9NVN8</t>
  </si>
  <si>
    <t>P49848</t>
  </si>
  <si>
    <t>Transcription initiation factor TFIID subunit 6 OS=Homo sapiens OX=9606 GN=TAF6 PE=1 SV=1</t>
  </si>
  <si>
    <t>Pf02969, Pf07571</t>
  </si>
  <si>
    <t>6878</t>
  </si>
  <si>
    <t>ENSG00000106290</t>
  </si>
  <si>
    <t>TAF6</t>
  </si>
  <si>
    <t>A4D2B2; A4D2B3; B4DT11; D6W5U2; hsa:6878; P49848; Q6AI29</t>
  </si>
  <si>
    <t>P35637</t>
  </si>
  <si>
    <t>RNA-binding protein FUS OS=Homo sapiens OX=9606 GN=FUS PE=1 SV=1</t>
  </si>
  <si>
    <t>2521</t>
  </si>
  <si>
    <t>ENSG00000089280</t>
  </si>
  <si>
    <t>FUS</t>
  </si>
  <si>
    <t>hsa:2521; P35637; Q9H4A8</t>
  </si>
  <si>
    <t>mRNA surveillance pathway; Spliceosome; Amyotrophic lateral sclerosis; Pathways of neurodegeneration; Transcriptional misregulation in cancer</t>
  </si>
  <si>
    <t>Q86UK7</t>
  </si>
  <si>
    <t>E3 ubiquitin-protein ligase ZNF598 OS=Homo sapiens OX=9606 GN=ZNF598 PE=1 SV=1</t>
  </si>
  <si>
    <t>90850</t>
  </si>
  <si>
    <t>ZNF598</t>
  </si>
  <si>
    <t>hsa:90850; Q86UK7; Q8IW49; Q8N3D9; Q96FG3; Q9H7J3</t>
  </si>
  <si>
    <t>Q96MU7</t>
  </si>
  <si>
    <t>YTH domain-containing protein 1 OS=Homo sapiens OX=9606 GN=YTHDC1 PE=1 SV=3</t>
  </si>
  <si>
    <t>91746</t>
  </si>
  <si>
    <t>ENSG00000083896; ENSG00000275272</t>
  </si>
  <si>
    <t>YTHDC1</t>
  </si>
  <si>
    <t>hsa:91746; Q4W5Q3; Q7Z622; Q8TF35; Q96MU7</t>
  </si>
  <si>
    <t>P56182</t>
  </si>
  <si>
    <t>Ribosomal RNA processing protein 1 homolog A OS=Homo sapiens OX=9606 GN=RRP1 PE=1 SV=1</t>
  </si>
  <si>
    <t>8568</t>
  </si>
  <si>
    <t>ENSG00000160214</t>
  </si>
  <si>
    <t>RRP1</t>
  </si>
  <si>
    <t>hsa:8568; P56182; Q9NST5</t>
  </si>
  <si>
    <t>Q16576</t>
  </si>
  <si>
    <t>Histone-binding protein RBBP7 OS=Homo sapiens OX=9606 GN=RBBP7 PE=1 SV=1</t>
  </si>
  <si>
    <t>Pf00400, Pf12265</t>
  </si>
  <si>
    <t>5931</t>
  </si>
  <si>
    <t>ENSG00000102054</t>
  </si>
  <si>
    <t>RBBP7</t>
  </si>
  <si>
    <t>hsa:5931; Q16576; Q5JP00</t>
  </si>
  <si>
    <t>Retinoblastoma gene in cancer; Interactome of polycomb repressive complex 2 (PRC2) ; Effect of progerin on genes involved in Hutchinson-Gilford progeria syndrome</t>
  </si>
  <si>
    <t>HCMV Early Events; Oxidative Stress Induced Senescence; Regulation of PTEN gene transcription; Potential therapeutics for SARS; HDACs deacetylate histones; Transcriptional Regulation by E2F6; RNA Polymerase I Transcription Initiation; HATs acetylate histones; Deposition of new CENPA-containing nucleosomes at the centromere; Regulation of TP53 Activity through Acetylation; Activation of anterior HOX genes in hindbrain development during early embryogenesis; RMTs methylate histone arginines; PRC2 methylates histones and DNA; Defective pyroptosis; ERCC6 (CSB) and EHMT2 (G9a) positively regulate rRNA expression; Neddylation; PKMTs methylate histone lysines</t>
  </si>
  <si>
    <t>Q32P44</t>
  </si>
  <si>
    <t>Echinoderm microtubule-associated protein-like 3 OS=Homo sapiens OX=9606 GN=EML3 PE=1 SV=1</t>
  </si>
  <si>
    <t>Pf00400, Pf03451</t>
  </si>
  <si>
    <t>256364</t>
  </si>
  <si>
    <t>ENSG00000149499</t>
  </si>
  <si>
    <t>EML3</t>
  </si>
  <si>
    <t>hsa:256364; Q32P44; Q6ZQW7; Q8NA55</t>
  </si>
  <si>
    <t>Q9NQ55</t>
  </si>
  <si>
    <t>Suppressor of SWI4 1 homolog OS=Homo sapiens OX=9606 GN=PPAN PE=2 SV=1</t>
  </si>
  <si>
    <t>Pf04427</t>
  </si>
  <si>
    <t>56342; 692312</t>
  </si>
  <si>
    <t>ENSG00000130810</t>
  </si>
  <si>
    <t>PPAN</t>
  </si>
  <si>
    <t>C9J3F9; hsa:56342; hsa:692312; Q9BW97; Q9H170; Q9NQ55</t>
  </si>
  <si>
    <t>P08621</t>
  </si>
  <si>
    <t>U1 small nuclear ribonucleoprotein 70 kDa OS=Homo sapiens OX=9606 GN=SNRNP70 PE=1 SV=2</t>
  </si>
  <si>
    <t>Pf00076, Pf12220</t>
  </si>
  <si>
    <t>6625</t>
  </si>
  <si>
    <t>ENSG00000104852</t>
  </si>
  <si>
    <t>SNRNP70</t>
  </si>
  <si>
    <t>B3KUA3; hsa:6625; P08621; P78493; P78494; Q15364; Q15686; Q15687; Q15689; Q99377; Q9UE45; Q9UE46; Q9UE47; Q9UE48; Q9UFQ6</t>
  </si>
  <si>
    <t>O00268</t>
  </si>
  <si>
    <t>Transcription initiation factor TFIID subunit 4 OS=Homo sapiens OX=9606 GN=TAF4 PE=1 SV=2</t>
  </si>
  <si>
    <t>Pf05236, Pf07531</t>
  </si>
  <si>
    <t>6874</t>
  </si>
  <si>
    <t>ENSG00000130699</t>
  </si>
  <si>
    <t>TAF4</t>
  </si>
  <si>
    <t>A6NGD9; hsa:6874; O00268; Q5TBP6; Q99721; Q9BR40; Q9BX42</t>
  </si>
  <si>
    <t>Basal transcription factors; Huntington disease</t>
  </si>
  <si>
    <t>RNA Polymerase II Pre-transcription Events; HIV Transcription Initiation; RNA Polymerase II HIV Promoter Escape; Regulation of TP53 Activity through Phosphorylation; RNA Polymerase II Promoter Escape; RNA Polymerase II Transcription Pre-Initiation And Promoter Opening; RNA Polymerase II Transcription Initiation</t>
  </si>
  <si>
    <t>P84103</t>
  </si>
  <si>
    <t>Serine/arginine-rich splicing factor 3 OS=Homo sapiens OX=9606 GN=SRSF3 PE=1 SV=1</t>
  </si>
  <si>
    <t>6428</t>
  </si>
  <si>
    <t>ENSG00000112081</t>
  </si>
  <si>
    <t>SRSF3</t>
  </si>
  <si>
    <t>B4E241; hsa:6428; O08831; P23152; P84103; Q5R3K0</t>
  </si>
  <si>
    <t>mRNA Splicing - Major Pathway; Transport of Mature mRNA derived from an Intron-Containing Transcript; mRNA 3'-end processing; RNA Polymerase II Transcription Termination</t>
  </si>
  <si>
    <t>P62136</t>
  </si>
  <si>
    <t>Serine/threonine-protein phosphatase PP1-alpha catalytic subunit OS=Homo sapiens OX=9606 GN=PPP1CA PE=1 SV=1</t>
  </si>
  <si>
    <t>cell adhesion;cell-cell signaling;cell cycle OR cell proliferation;cell organization and biogenesis;protein metabolism;other metabolic processes;stress response;developmental processes;signal transduction;other biological processes</t>
  </si>
  <si>
    <t>Pf00149, Pf16891</t>
  </si>
  <si>
    <t>5499</t>
  </si>
  <si>
    <t>ENSG00000172531</t>
  </si>
  <si>
    <t>PPP1CA</t>
  </si>
  <si>
    <t>A6NNR3; B2R908; hsa:5499; P08129; P20653; P22802; P62136; Q07161</t>
  </si>
  <si>
    <t>mRNA surveillance pathway; cGMP-PKG signaling pathway; cAMP signaling pathway; Oocyte meiosis; Cellular senescence; Adrenergic signaling in cardiomyocytes; Vascular smooth muscle contraction; Hippo signaling pathway; Focal adhesion; Platelet activation; Long-term potentiation; Dopaminergic synapse; Inflammatory mediator regulation of TRP channels; Regulation of actin cytoskeleton; Insulin signaling pathway; Oxytocin signaling pathway; Insulin resistance; Amphetamine addiction; Alcoholism; Herpes simplex virus 1 infection; Proteoglycans in cancer; Diabetic cardiomyopathy</t>
  </si>
  <si>
    <t>Sphingolipid pathway; Nicotine effect on dopaminergic neurons; Common pathways underlying drug addiction; Focal adhesion; VEGFA-VEGFR2 signaling pathway; Hippo-Merlin signaling dysregulation; Fragile X syndrome; Netrin-UNC5B signaling pathway; Neuroinflammation and glutamatergic signaling</t>
  </si>
  <si>
    <t>Triglyceride catabolism; Circadian Clock; Downregulation of TGF-beta receptor signaling; DARPP-32 events</t>
  </si>
  <si>
    <t>Q9BVI4</t>
  </si>
  <si>
    <t>Nucleolar complex protein 4 homolog OS=Homo sapiens OX=9606 GN=NOC4L PE=1 SV=1</t>
  </si>
  <si>
    <t>Pf03914</t>
  </si>
  <si>
    <t>79050</t>
  </si>
  <si>
    <t>ENSG00000184967; ENSG00000288146</t>
  </si>
  <si>
    <t>NOC4L</t>
  </si>
  <si>
    <t>hsa:79050; Q8N2S5; Q96I14; Q9BVI4</t>
  </si>
  <si>
    <t>Q9NTI5</t>
  </si>
  <si>
    <t>Sister chromatid cohesion protein PDS5 homolog B OS=Homo sapiens OX=9606 GN=PDS5B PE=1 SV=1</t>
  </si>
  <si>
    <t>Pf20168</t>
  </si>
  <si>
    <t>23047</t>
  </si>
  <si>
    <t>ENSG00000083642</t>
  </si>
  <si>
    <t>PDS5B</t>
  </si>
  <si>
    <t>hsa:23047; Q5R3S3; Q5W0K8; Q6NSC3; Q8IXT6; Q9H5N8; Q9NTI5; Q9Y2I5; Q9Y451</t>
  </si>
  <si>
    <t>Cohesin complex - Cornelia de Lange syndrome</t>
  </si>
  <si>
    <t>Separation of Sister Chromatids; Resolution of Sister Chromatid Cohesion; Establishment of Sister Chromatid Cohesion; Cohesin Loading onto Chromatin</t>
  </si>
  <si>
    <t>P49916</t>
  </si>
  <si>
    <t>DNA ligase 3 OS=Homo sapiens OX=9606 GN=LIG3 PE=1 SV=2</t>
  </si>
  <si>
    <t>Pf00645, Pf01068, Pf04675, Pf04679, Pf16759</t>
  </si>
  <si>
    <t>3980</t>
  </si>
  <si>
    <t>ENSG00000005156</t>
  </si>
  <si>
    <t>LIG3</t>
  </si>
  <si>
    <t>E5KLB5; E5KLB6; hsa:3980; P49916; Q16714; Q6NVK3</t>
  </si>
  <si>
    <t>Base excision repair</t>
  </si>
  <si>
    <t>Base excision repair; DNA repair pathways, full network; Nucleotide excision repair in xeroderma pigmentosum</t>
  </si>
  <si>
    <t>HDR through MMEJ (alt-NHEJ); Gap-filling DNA repair synthesis and ligation in TC-NER; Gap-filling DNA repair synthesis and ligation in GG-NER; APEX1-Independent Resolution of AP Sites via the Single Nucleotide Replacement Pathway; Resolution of AP sites via the single-nucleotide replacement pathway</t>
  </si>
  <si>
    <t>Q14676</t>
  </si>
  <si>
    <t>Mediator of DNA damage checkpoint protein 1 OS=Homo sapiens OX=9606 GN=MDC1 PE=1 SV=3</t>
  </si>
  <si>
    <t>cell cycle OR cell proliferation;DNA metabolism;other metabolic processes;stress response;signal transduction</t>
  </si>
  <si>
    <t>Pf00498, Pf16770</t>
  </si>
  <si>
    <t>9656</t>
  </si>
  <si>
    <t>ENSG00000137337; ENSG00000206481; ENSG00000224587; ENSG00000225589; ENSG00000228575; ENSG00000231135; ENSG00000234012; ENSG00000237095</t>
  </si>
  <si>
    <t>MDC1</t>
  </si>
  <si>
    <t>A2AB04; A2BF04; A2RRA8; A7YY86; B0S8A2; hsa:9656; Q0EFC2; Q14676; Q2L6H7; Q2TAZ4; Q5JP55; Q5JP56; Q5ST83; Q68CQ3; Q86Z06; Q96QC2</t>
  </si>
  <si>
    <t>ATM signaling in development and disease ; SMC1/SMC3 role in DNA damage - Cornelia de Lange Syndrome; NIPBL role in DNA damage - Cornelia de Lange syndrome</t>
  </si>
  <si>
    <t>SUMOylation of DNA damage response and repair proteins; TP53 Regulates Transcription of DNA Repair Genes; Processing of DNA double-strand break ends; G2/M DNA damage checkpoint; Recruitment and ATM-mediated phosphorylation of repair and signaling proteins at DNA double strand breaks; Nonhomologous End-Joining (NHEJ)</t>
  </si>
  <si>
    <t>Q9NXF1</t>
  </si>
  <si>
    <t>Testis-expressed protein 10 OS=Homo sapiens OX=9606 GN=TEX10 PE=1 SV=2</t>
  </si>
  <si>
    <t>Pf12333</t>
  </si>
  <si>
    <t>54881</t>
  </si>
  <si>
    <t>ENSG00000136891</t>
  </si>
  <si>
    <t>TEX10</t>
  </si>
  <si>
    <t>B4DYV2; hsa:54881; Q5T722; Q5T723; Q8NCN8; Q8TDY0; Q9NXF1</t>
  </si>
  <si>
    <t>P42167</t>
  </si>
  <si>
    <t>Lamina-associated polypeptide 2, isoforms beta/gamma OS=Homo sapiens OX=9606 GN=TMPO PE=1 SV=2</t>
  </si>
  <si>
    <t>Pf03020, Pf08198</t>
  </si>
  <si>
    <t>7112</t>
  </si>
  <si>
    <t>ENSG00000120802</t>
  </si>
  <si>
    <t>TMPO</t>
  </si>
  <si>
    <t>A2T926; hsa:7112; P42167; Q14861</t>
  </si>
  <si>
    <t>Envelope proteins and their potential roles in EDMD physiopathology; Overlap between signal transduction pathways contributing to LMNA laminopathies</t>
  </si>
  <si>
    <t>RHOC GTPase cycle; RHOA GTPase cycle; RAC1 GTPase cycle; RHOG GTPase cycle; CDC42 GTPase cycle; RAC2 GTPase cycle; RAC3 GTPase cycle; RHOJ GTPase cycle; RHOD GTPase cycle; RHOF GTPase cycle</t>
  </si>
  <si>
    <t>P63173</t>
  </si>
  <si>
    <t>60S ribosomal protein L38 OS=Homo sapiens OX=9606 GN=RPL38 PE=1 SV=2</t>
  </si>
  <si>
    <t>Pf01781</t>
  </si>
  <si>
    <t>6169</t>
  </si>
  <si>
    <t>ENSG00000172809</t>
  </si>
  <si>
    <t>RPL38</t>
  </si>
  <si>
    <t>B2R5A8; hsa:6169; P23411; P63173</t>
  </si>
  <si>
    <t>Mesodermal commitment pathway; Mesodermal commitment pathway; Cytoplasmic ribosomal proteins</t>
  </si>
  <si>
    <t>Q9Y285</t>
  </si>
  <si>
    <t>Phenylalanine--tRNA ligase alpha subunit OS=Homo sapiens OX=9606 GN=FARSA PE=1 SV=3</t>
  </si>
  <si>
    <t>Pf01409, Pf18552, Pf18553, Pf18554</t>
  </si>
  <si>
    <t>2193</t>
  </si>
  <si>
    <t>ENSG00000179115</t>
  </si>
  <si>
    <t>FARSA</t>
  </si>
  <si>
    <t>B4E363; hsa:2193; Q9NSD8; Q9Y285; Q9Y4W8</t>
  </si>
  <si>
    <t>P78347</t>
  </si>
  <si>
    <t>General transcription factor II-I OS=Homo sapiens OX=9606 GN=GTF2I PE=1 SV=2</t>
  </si>
  <si>
    <t>Pf02946</t>
  </si>
  <si>
    <t>2969</t>
  </si>
  <si>
    <t>ENSG00000263001</t>
  </si>
  <si>
    <t>GTF2I</t>
  </si>
  <si>
    <t>hsa:2969; O14743; O15359; O43546; O43588; O43589; P78347; Q75M85; Q75M86; Q75M87; Q75M88; Q86U51; Q9BSZ4</t>
  </si>
  <si>
    <t>Basal transcription factors; cGMP-PKG signaling pathway</t>
  </si>
  <si>
    <t>B cell receptor signaling pathway; 7q11.23 copy number variation syndrome</t>
  </si>
  <si>
    <t>P46782</t>
  </si>
  <si>
    <t>40S ribosomal protein S5 OS=Homo sapiens OX=9606 GN=RPS5 PE=1 SV=4</t>
  </si>
  <si>
    <t>Pf00177</t>
  </si>
  <si>
    <t>6193</t>
  </si>
  <si>
    <t>ENSG00000083845</t>
  </si>
  <si>
    <t>RPS5</t>
  </si>
  <si>
    <t>B2R4T2; hsa:6193; P46782; Q96BN0</t>
  </si>
  <si>
    <t>P23528</t>
  </si>
  <si>
    <t>Cofilin-1 OS=Homo sapiens OX=9606 GN=CFL1 PE=1 SV=3</t>
  </si>
  <si>
    <t>cell cycle OR cell proliferation;cell organization and biogenesis;signal transduction;other biological processes</t>
  </si>
  <si>
    <t>Pf00241</t>
  </si>
  <si>
    <t>1072</t>
  </si>
  <si>
    <t>ENSG00000172757</t>
  </si>
  <si>
    <t>CFL1</t>
  </si>
  <si>
    <t>B3KUQ1; hsa:1072; P23528; Q53Y87; Q9UCA2</t>
  </si>
  <si>
    <t>Axon guidance; Fc gamma R-mediated phagocytosis; Regulation of actin cytoskeleton; Pertussis; Human immunodeficiency virus 1 infection</t>
  </si>
  <si>
    <t>Brain-derived neurotrophic factor (BDNF) signaling pathway; VEGFA-VEGFR2 signaling pathway; EGF/EGFR signaling pathway; Envelope proteins and their potential roles in EDMD physiopathology; 7q11.23 copy number variation syndrome; Neuroinflammation and glutamatergic signaling; CCL18 signaling pathway; Regulation of actin cytoskeleton; G13 signaling pathway</t>
  </si>
  <si>
    <t>Regulation of actin dynamics for phagocytic cup formation; EPHB-mediated forward signaling; Platelet degranulation ; Gene and protein expression by JAK-STAT signaling after Interleukin-12 stimulation; Sema3A PAK dependent Axon repulsion; RHO GTPases Activate ROCKs</t>
  </si>
  <si>
    <t>P51991</t>
  </si>
  <si>
    <t>Heterogeneous nuclear ribonucleoprotein A3 OS=Homo sapiens OX=9606 GN=HNRNPA3 PE=1 SV=2</t>
  </si>
  <si>
    <t>transporter activity;nucleic acid binding activity</t>
  </si>
  <si>
    <t>220988</t>
  </si>
  <si>
    <t>ENSG00000170144</t>
  </si>
  <si>
    <t>HNRNPA3</t>
  </si>
  <si>
    <t>D3DPF4; hsa:220988; P51991; Q53RW7; Q6URK5</t>
  </si>
  <si>
    <t>Q9Y4P3</t>
  </si>
  <si>
    <t>Transducin beta-like protein 2 OS=Homo sapiens OX=9606 GN=TBL2 PE=1 SV=1</t>
  </si>
  <si>
    <t>stress response;signal transduction</t>
  </si>
  <si>
    <t>26608</t>
  </si>
  <si>
    <t>ENSG00000106638</t>
  </si>
  <si>
    <t>TBL2</t>
  </si>
  <si>
    <t>hsa:26608; Q9UQE2; Q9Y4P3</t>
  </si>
  <si>
    <t>7q11.23 copy number variation syndrome</t>
  </si>
  <si>
    <t>O60684</t>
  </si>
  <si>
    <t>Importin subunit alpha-7 OS=Homo sapiens OX=9606 GN=KPNA6 PE=1 SV=1</t>
  </si>
  <si>
    <t>23633</t>
  </si>
  <si>
    <t>ENSG00000025800</t>
  </si>
  <si>
    <t>KPNA6</t>
  </si>
  <si>
    <t>B2RDC7; D3DPP5; hsa:23633; O60684; Q5VVU3</t>
  </si>
  <si>
    <t>Assembly of the ORC complex at the origin of replication</t>
  </si>
  <si>
    <t>O60841</t>
  </si>
  <si>
    <t>Eukaryotic translation initiation factor 5B OS=Homo sapiens OX=9606 GN=EIF5B PE=1 SV=4</t>
  </si>
  <si>
    <t>Pf00009, Pf03144, Pf11987</t>
  </si>
  <si>
    <t>9669</t>
  </si>
  <si>
    <t>ENSG00000158417</t>
  </si>
  <si>
    <t>EIF5B</t>
  </si>
  <si>
    <t>hsa:9669; O60841; O95805; Q53RV7; Q53SI8; Q9UF81; Q9UMN7</t>
  </si>
  <si>
    <t>Translation factors; Ciliary landscape</t>
  </si>
  <si>
    <t>GTP hydrolysis and joining of the 60S ribosomal subunit</t>
  </si>
  <si>
    <t>Q9UPT8</t>
  </si>
  <si>
    <t>Zinc finger CCCH domain-containing protein 4 OS=Homo sapiens OX=9606 GN=ZC3H4 PE=1 SV=3</t>
  </si>
  <si>
    <t>Pf00642, Pf14608, Pf18044</t>
  </si>
  <si>
    <t>23211</t>
  </si>
  <si>
    <t>ENSG00000130749</t>
  </si>
  <si>
    <t>ZC3H4</t>
  </si>
  <si>
    <t>hsa:23211; Q9UPT8; Q9Y420</t>
  </si>
  <si>
    <t>Q9H089</t>
  </si>
  <si>
    <t>Large subunit GTPase 1 homolog OS=Homo sapiens OX=9606 GN=LSG1 PE=1 SV=2</t>
  </si>
  <si>
    <t>cytosol;ER/Golgi;nucleus</t>
  </si>
  <si>
    <t>55341</t>
  </si>
  <si>
    <t>ENSG00000041802</t>
  </si>
  <si>
    <t>LSG1</t>
  </si>
  <si>
    <t>A0JLT4; A0PJK3; A6NI18; hsa:55341; Q7L9H8; Q9H089; Q9NUK8</t>
  </si>
  <si>
    <t>Q8TDN6</t>
  </si>
  <si>
    <t>Ribosome biogenesis protein BRX1 homolog OS=Homo sapiens OX=9606 GN=BRIX1 PE=1 SV=2</t>
  </si>
  <si>
    <t>55299</t>
  </si>
  <si>
    <t>ENSG00000113460</t>
  </si>
  <si>
    <t>BRIX1</t>
  </si>
  <si>
    <t>A8K0P5; hsa:55299; Q3ZTT4; Q8N453; Q8TDN6; Q96DH1</t>
  </si>
  <si>
    <t>Q8NHQ9</t>
  </si>
  <si>
    <t>ATP-dependent RNA helicase DDX55 OS=Homo sapiens OX=9606 GN=DDX55 PE=1 SV=3</t>
  </si>
  <si>
    <t>57696</t>
  </si>
  <si>
    <t>ENSG00000111364</t>
  </si>
  <si>
    <t>DDX55</t>
  </si>
  <si>
    <t>hsa:57696; Q658L6; Q8IYH0; Q8NHQ9; Q9HCH7</t>
  </si>
  <si>
    <t>Q7Z6B0</t>
  </si>
  <si>
    <t>Coiled-coil domain-containing protein 91 OS=Homo sapiens OX=9606 GN=CCDC91 PE=1 SV=2</t>
  </si>
  <si>
    <t>other membranes;cytosol;ER/Golgi;nucleus</t>
  </si>
  <si>
    <t>55297</t>
  </si>
  <si>
    <t>ENSG00000123106</t>
  </si>
  <si>
    <t>CCDC91</t>
  </si>
  <si>
    <t>B3KSA3; C9JR07; hsa:55297; Q68D43; Q6IA78; Q7Z6B0; Q8NEN7; Q9NUW9</t>
  </si>
  <si>
    <t>Q16630</t>
  </si>
  <si>
    <t>Cleavage and polyadenylation specificity factor subunit 6 OS=Homo sapiens OX=9606 GN=CPSF6 PE=1 SV=2</t>
  </si>
  <si>
    <t>11052</t>
  </si>
  <si>
    <t>ENSG00000111605</t>
  </si>
  <si>
    <t>CPSF6</t>
  </si>
  <si>
    <t>A8K7K9; hsa:11052; Q16630; Q53ES1; Q9BSJ7; Q9BW18</t>
  </si>
  <si>
    <t>Signaling by FGFR1 in disease; Signaling by cytosolic FGFR1 fusion mutants</t>
  </si>
  <si>
    <t>Q53F19</t>
  </si>
  <si>
    <t>Nuclear cap-binding protein subunit 3 OS=Homo sapiens OX=9606 GN=NCBP3 PE=1 SV=2</t>
  </si>
  <si>
    <t>RNA metabolism OR transcription;other metabolic processes;stress response;transport</t>
  </si>
  <si>
    <t>Pf10309</t>
  </si>
  <si>
    <t>55421</t>
  </si>
  <si>
    <t>ENSG00000074356</t>
  </si>
  <si>
    <t>NCBP3</t>
  </si>
  <si>
    <t>B3KWG7; hsa:55421; Q53F19; Q7L406; Q96FK1; Q9NXZ4</t>
  </si>
  <si>
    <t>P12268</t>
  </si>
  <si>
    <t>Inosine-5'-monophosphate dehydrogenase 2 OS=Homo sapiens OX=9606 GN=IMPDH2 PE=1 SV=2</t>
  </si>
  <si>
    <t>cell cycle OR cell proliferation;other metabolic processes;developmental processes;other biological processes</t>
  </si>
  <si>
    <t>Pf00478, Pf00571</t>
  </si>
  <si>
    <t>3615</t>
  </si>
  <si>
    <t>ENSG00000178035</t>
  </si>
  <si>
    <t>IMPDH2</t>
  </si>
  <si>
    <t>hsa:3615; P12268; Q6LEF3</t>
  </si>
  <si>
    <t>Purine metabolism; Drug metabolism; Metabolic pathways; Nucleotide metabolism</t>
  </si>
  <si>
    <t>Rett syndrome causing genes</t>
  </si>
  <si>
    <t>Neutrophil degranulation; Potential therapeutics for SARS; Purine ribonucleoside monophosphate biosynthesis; Azathioprine ADME</t>
  </si>
  <si>
    <t>O43809</t>
  </si>
  <si>
    <t>Cleavage and polyadenylation specificity factor subunit 5 OS=Homo sapiens OX=9606 GN=NUDT21 PE=1 SV=1</t>
  </si>
  <si>
    <t>Pf13869</t>
  </si>
  <si>
    <t>11051</t>
  </si>
  <si>
    <t>ENSG00000167005</t>
  </si>
  <si>
    <t>NUDT21</t>
  </si>
  <si>
    <t>hsa:11051; O43809; Q6IB85; Q6NE84</t>
  </si>
  <si>
    <t>mRNA surveillance pathway</t>
  </si>
  <si>
    <t>mRNA Splicing - Major Pathway; mRNA 3'-end processing; RNA Polymerase II Transcription Termination; Processing of Intronless Pre-mRNAs</t>
  </si>
  <si>
    <t>Q6Y7W6</t>
  </si>
  <si>
    <t>GRB10-interacting GYF protein 2 OS=Homo sapiens OX=9606 GN=GIGYF2 PE=1 SV=1</t>
  </si>
  <si>
    <t>cell cycle OR cell proliferation;protein metabolism;other metabolic processes;stress response;developmental processes;signal transduction;other biological processes</t>
  </si>
  <si>
    <t>other membranes;cytosol;ER/Golgi;other cytoplasmic organelle;other cell component</t>
  </si>
  <si>
    <t>Pf02213</t>
  </si>
  <si>
    <t>26058</t>
  </si>
  <si>
    <t>ENSG00000204120</t>
  </si>
  <si>
    <t>GIGYF2</t>
  </si>
  <si>
    <t>A6H8W4; B9EG55; E9PBB0; hsa:26058; O75137; Q6Y7W6; Q7Z2Z8; Q7Z3I2; Q96HU4; Q9NV82</t>
  </si>
  <si>
    <t>O94905</t>
  </si>
  <si>
    <t>Erlin-2 OS=Homo sapiens OX=9606 GN=ERLIN2 PE=1 SV=1</t>
  </si>
  <si>
    <t>11160</t>
  </si>
  <si>
    <t>ENSG00000147475</t>
  </si>
  <si>
    <t>ERLIN2</t>
  </si>
  <si>
    <t>A0JLQ1; A8K5S9; B4DM38; D3DSW0; hsa:11160; O94905; Q6NW21; Q86VS6; Q86W49</t>
  </si>
  <si>
    <t>ABC-family proteins mediated transport; Defective CFTR causes cystic fibrosis; Signaling by FGFR1 in disease; Signaling by plasma membrane FGFR1 fusions</t>
  </si>
  <si>
    <t>O75683</t>
  </si>
  <si>
    <t>Surfeit locus protein 6 OS=Homo sapiens OX=9606 GN=SURF6 PE=1 SV=3</t>
  </si>
  <si>
    <t>Pf04935</t>
  </si>
  <si>
    <t>6838</t>
  </si>
  <si>
    <t>ENSG00000148296; ENSG00000281309</t>
  </si>
  <si>
    <t>SURF6</t>
  </si>
  <si>
    <t>hsa:6838; O75683; Q5T8U1; Q9BRK9; Q9BTZ5; Q9UK24</t>
  </si>
  <si>
    <t>Q9NTJ3</t>
  </si>
  <si>
    <t>Structural maintenance of chromosomes protein 4 OS=Homo sapiens OX=9606 GN=SMC4 PE=1 SV=2</t>
  </si>
  <si>
    <t>10051</t>
  </si>
  <si>
    <t>ENSG00000113810</t>
  </si>
  <si>
    <t>SMC4</t>
  </si>
  <si>
    <t>A6NLT9; D3DNL8; hsa:10051; O95752; Q8NDL4; Q9NTJ3; Q9UNT9</t>
  </si>
  <si>
    <t>P31689</t>
  </si>
  <si>
    <t>DnaJ homolog subfamily A member 1 OS=Homo sapiens OX=9606 GN=DNAJA1 PE=1 SV=2</t>
  </si>
  <si>
    <t>Pf00226, Pf00684, Pf01556</t>
  </si>
  <si>
    <t>3301</t>
  </si>
  <si>
    <t>ENSG00000086061</t>
  </si>
  <si>
    <t>DNAJA1</t>
  </si>
  <si>
    <t>hsa:3301; P31689; Q5T7Q0; Q86TL9</t>
  </si>
  <si>
    <t>VEGFA-VEGFR2 signaling pathway; Exercise-induced circadian regulation</t>
  </si>
  <si>
    <t>HSP90 chaperone cycle for steroid hormone receptors (SHR) in the presence of ligand</t>
  </si>
  <si>
    <t>P57740</t>
  </si>
  <si>
    <t>Nuclear pore complex protein Nup107 OS=Homo sapiens OX=9606 GN=NUP107 PE=1 SV=1</t>
  </si>
  <si>
    <t>Pf04121</t>
  </si>
  <si>
    <t>57122</t>
  </si>
  <si>
    <t>ENSG00000111581</t>
  </si>
  <si>
    <t>NUP107</t>
  </si>
  <si>
    <t>B4DZ67; hsa:57122; P57740; Q6PJE1</t>
  </si>
  <si>
    <t>Separation of Sister Chromatids; Resolution of Sister Chromatid Cohesion; RHO GTPases Activate Formins; EML4 and NUDC in mitotic spindle formation; Amplification  of signal from unattached  kinetochores via a MAD2  inhibitory signal; snRNP Assembly; Rev-mediated nuclear export of HIV RNA; NEP/NS2 Interacts with the Cellular Export Machinery; Transcriptional regulation by small RNAs; HCMV Late Events; HCMV Early Events; ISG15 antiviral mechanism; Transport of the SLBP independent Mature mRNA; Transport of the SLBP Dependant Mature mRNA; Transport of Mature mRNA Derived from an Intronless Transcript; Transport of Mature mRNA derived from an Intron-Containing Transcript; Transport of Ribonucleoproteins into the Host Nucleus; NS1 Mediated Effects on Host Pathways; Viral Messenger RNA Synthesis; Regulation of Glucokinase by Glucokinase Regulatory Protein; Nuclear import of Rev protein; Vpr-mediated nuclear import of PICs; SUMOylation of DNA damage response and repair proteins; SUMOylation of ubiquitinylation proteins; Nuclear Pore Complex (NPC) Disassembly; Regulation of HSF1-mediated heat shock response; SUMOylation of SUMOylation proteins; SUMOylation of chromatin organization proteins; SUMOylation of RNA binding proteins; SUMOylation of DNA replication proteins; Defective TPR may confer susceptibility towards thyroid papillary carcinoma (TPC); tRNA processing in the nucleus; Postmitotic nuclear pore complex (NPC) reformation</t>
  </si>
  <si>
    <t>O43684</t>
  </si>
  <si>
    <t>Mitotic checkpoint protein BUB3 OS=Homo sapiens OX=9606 GN=BUB3 PE=1 SV=1</t>
  </si>
  <si>
    <t>9184</t>
  </si>
  <si>
    <t>ENSG00000154473</t>
  </si>
  <si>
    <t>BUB3</t>
  </si>
  <si>
    <t>A6NJ42; B2R6E7; D3DRE9; hsa:9184; O43684; O43685</t>
  </si>
  <si>
    <t>Cell cycle; Human T-cell leukemia virus 1 infection</t>
  </si>
  <si>
    <t>Separation of Sister Chromatids; Resolution of Sister Chromatid Cohesion; RHO GTPases Activate Formins; EML4 and NUDC in mitotic spindle formation; Amplification  of signal from unattached  kinetochores via a MAD2  inhibitory signal; Cdc20:Phospho-APC/C mediated degradation of Cyclin A; Inactivation of APC/C via direct inhibition of the APC/C complex; APC/C:Cdc20 mediated degradation of mitotic proteins; APC-Cdc20 mediated degradation of Nek2A</t>
  </si>
  <si>
    <t>Q969S3</t>
  </si>
  <si>
    <t>Zinc finger protein 622 OS=Homo sapiens OX=9606 GN=ZNF622 PE=1 SV=1</t>
  </si>
  <si>
    <t>stress response;signal transduction;other biological processes</t>
  </si>
  <si>
    <t>Pf12171, Pf12756</t>
  </si>
  <si>
    <t>90441</t>
  </si>
  <si>
    <t>ENSG00000173545</t>
  </si>
  <si>
    <t>ZNF622</t>
  </si>
  <si>
    <t>hsa:90441; Q969S3</t>
  </si>
  <si>
    <t>Q13610</t>
  </si>
  <si>
    <t>Periodic tryptophan protein 1 homolog OS=Homo sapiens OX=9606 GN=PWP1 PE=1 SV=1</t>
  </si>
  <si>
    <t>11137</t>
  </si>
  <si>
    <t>ENSG00000136045</t>
  </si>
  <si>
    <t>PWP1</t>
  </si>
  <si>
    <t>A8K3R6; hsa:11137; Q13610; Q7Z3X9</t>
  </si>
  <si>
    <t>Q86U86</t>
  </si>
  <si>
    <t>Protein polybromo-1 OS=Homo sapiens OX=9606 GN=PBRM1 PE=1 SV=1</t>
  </si>
  <si>
    <t>Pf00439, Pf00505, Pf01426</t>
  </si>
  <si>
    <t>55193</t>
  </si>
  <si>
    <t>ENSG00000163939</t>
  </si>
  <si>
    <t>PBRM1</t>
  </si>
  <si>
    <t>A1L381; A1L382; A4FUJ7; hsa:55193; Q1RMD1; Q1RMD2; Q86U86; Q96MS2; Q9H2T3; Q9H2T4; Q9H2T5; Q9H301; Q9H314</t>
  </si>
  <si>
    <t>Hepatocellular carcinoma</t>
  </si>
  <si>
    <t>Clear cell renal cell carcinoma pathways</t>
  </si>
  <si>
    <t>P46783</t>
  </si>
  <si>
    <t>40S ribosomal protein S10 OS=Homo sapiens OX=9606 GN=RPS10 PE=1 SV=1</t>
  </si>
  <si>
    <t>Pf03501</t>
  </si>
  <si>
    <t>6204</t>
  </si>
  <si>
    <t>ENSG00000124614</t>
  </si>
  <si>
    <t>RPS10</t>
  </si>
  <si>
    <t>B2R4E3; hsa:6204; P46783; Q5TZC0</t>
  </si>
  <si>
    <t>P78362</t>
  </si>
  <si>
    <t>SRSF protein kinase 2 OS=Homo sapiens OX=9606 GN=SRPK2 PE=1 SV=3</t>
  </si>
  <si>
    <t>6733</t>
  </si>
  <si>
    <t>ENSG00000135250</t>
  </si>
  <si>
    <t>SRPK2</t>
  </si>
  <si>
    <t>A8MVX2; hsa:6733; O75220; O75221; P78362; Q6NUL0; Q6V1X2; Q8IYQ3</t>
  </si>
  <si>
    <t>Q9UPN4</t>
  </si>
  <si>
    <t>Centrosomal protein of 131 kDa OS=Homo sapiens OX=9606 GN=CEP131 PE=1 SV=3</t>
  </si>
  <si>
    <t>22994</t>
  </si>
  <si>
    <t>ENSG00000141577</t>
  </si>
  <si>
    <t>CEP131</t>
  </si>
  <si>
    <t>A6NHI8; B2RN11; hsa:22994; Q96F50; Q9UPN4</t>
  </si>
  <si>
    <t>Recruitment of NuMA to mitotic centrosomes; Regulation of PLK1 Activity at G2/M Transition; Loss of Nlp from mitotic centrosomes; Recruitment of mitotic centrosome proteins and complexes; Anchoring of the basal body to the plasma membrane; AURKA Activation by TPX2</t>
  </si>
  <si>
    <t>P35658</t>
  </si>
  <si>
    <t>Nuclear pore complex protein Nup214 OS=Homo sapiens OX=9606 GN=NUP214 PE=1 SV=2</t>
  </si>
  <si>
    <t>cell cycle OR cell proliferation;other metabolic processes;transport;other biological processes</t>
  </si>
  <si>
    <t>Pf18617</t>
  </si>
  <si>
    <t>8021</t>
  </si>
  <si>
    <t>ENSG00000126883</t>
  </si>
  <si>
    <t>NUP214</t>
  </si>
  <si>
    <t>A6NFQ0; hsa:8021; P35658; Q15010; Q3KQZ0; Q5JUP7; Q75R47; Q86XD3</t>
  </si>
  <si>
    <t>TGF-beta signaling pathway</t>
  </si>
  <si>
    <t>HCMV Early Events; HCMV Late Events; ISG15 antiviral mechanism; Transport of the SLBP independent Mature mRNA; Transport of the SLBP Dependant Mature mRNA; Transport of Mature mRNA Derived from an Intronless Transcript; Transport of Mature mRNA derived from an Intron-Containing Transcript; Rev-mediated nuclear export of HIV RNA; Transport of Ribonucleoproteins into the Host Nucleus; NS1 Mediated Effects on Host Pathways; Viral Messenger RNA Synthesis; NEP/NS2 Interacts with the Cellular Export Machinery; Regulation of Glucokinase by Glucokinase Regulatory Protein; Nuclear import of Rev protein; Vpr-mediated nuclear import of PICs; snRNP Assembly; SUMOylation of DNA damage response and repair proteins; SUMOylation of ubiquitinylation proteins; Nuclear Pore Complex (NPC) Disassembly; Regulation of HSF1-mediated heat shock response; SUMOylation of SUMOylation proteins; SUMOylation of chromatin organization proteins; SUMOylation of RNA binding proteins; SUMOylation of DNA replication proteins; Transcriptional regulation by small RNAs; Defective TPR may confer susceptibility towards thyroid papillary carcinoma (TPC); tRNA processing in the nucleus; HuR (ELAVL1) binds and stabilizes mRNA</t>
  </si>
  <si>
    <t>Q9Y3D9</t>
  </si>
  <si>
    <t>28S ribosomal protein S23, mitochondrial OS=Homo sapiens OX=9606 GN=MRPS23 PE=1 SV=2</t>
  </si>
  <si>
    <t>other membranes;mitochondrion;translational apparatus;nucleus</t>
  </si>
  <si>
    <t>Pf10484</t>
  </si>
  <si>
    <t>51649</t>
  </si>
  <si>
    <t>ENSG00000181610</t>
  </si>
  <si>
    <t>MRPS23</t>
  </si>
  <si>
    <t>B2R6V3; hsa:51649; Q96Q24; Q9BWH8; Q9P053; Q9Y3D9</t>
  </si>
  <si>
    <t>O60563</t>
  </si>
  <si>
    <t>Cyclin-T1 OS=Homo sapiens OX=9606 GN=CCNT1 PE=1 SV=1</t>
  </si>
  <si>
    <t>cell cycle OR cell proliferation;protein metabolism;RNA metabolism OR transcription;other metabolic processes;other biological processes</t>
  </si>
  <si>
    <t>Pf00134</t>
  </si>
  <si>
    <t>904</t>
  </si>
  <si>
    <t>ENSG00000129315</t>
  </si>
  <si>
    <t>CCNT1</t>
  </si>
  <si>
    <t>A9XU13; E7EX76; hsa:904; O60563; O60581</t>
  </si>
  <si>
    <t>Viral life cycle; Transcriptional misregulation in cancer</t>
  </si>
  <si>
    <t>Initiation of transcription and translation elongation at the HIV-1 LTR; Male infertility</t>
  </si>
  <si>
    <t>Formation of RNA Pol II elongation complex ; Formation of HIV elongation complex in the absence of HIV Tat; Formation of HIV-1 elongation complex containing HIV-1 Tat; Pausing and recovery of Tat-mediated HIV elongation; Tat-mediated HIV elongation arrest and recovery; HIV elongation arrest and recovery; Pausing and recovery of HIV elongation; RNA Polymerase II Pre-transcription Events; TP53 Regulates Transcription of DNA Repair Genes; RNA polymerase II transcribes snRNA genes; SMAD2/SMAD3:SMAD4 heterotrimer regulates transcription; Estrogen-dependent gene expression; Interactions of Tat with host cellular proteins</t>
  </si>
  <si>
    <t>Q9Y2S6</t>
  </si>
  <si>
    <t>Translation machinery-associated protein 7 OS=Homo sapiens OX=9606 GN=TMA7 PE=1 SV=1</t>
  </si>
  <si>
    <t>Pf09072</t>
  </si>
  <si>
    <t>51372</t>
  </si>
  <si>
    <t>ENSG00000232112</t>
  </si>
  <si>
    <t>TMA7</t>
  </si>
  <si>
    <t>hsa:51372; Q9P052; Q9Y2S6</t>
  </si>
  <si>
    <t>Q86VP6</t>
  </si>
  <si>
    <t>Cullin-associated NEDD8-dissociated protein 1 OS=Homo sapiens OX=9606 GN=CAND1 PE=1 SV=2</t>
  </si>
  <si>
    <t>Pf08623</t>
  </si>
  <si>
    <t>55832</t>
  </si>
  <si>
    <t>ENSG00000111530</t>
  </si>
  <si>
    <t>CAND1</t>
  </si>
  <si>
    <t>B2RAU3; hsa:55832; O94918; Q6PIY4; Q86VP6; Q8NDJ4; Q96JZ9; Q96T19; Q9BTC4; Q9H0G2; Q9P0H7; Q9UF85</t>
  </si>
  <si>
    <t>Neutrophil degranulation; Neddylation; Iron uptake and transport</t>
  </si>
  <si>
    <t>P52789</t>
  </si>
  <si>
    <t>Hexokinase-2 OS=Homo sapiens OX=9606 GN=HK2 PE=1 SV=2</t>
  </si>
  <si>
    <t>cell organization and biogenesis;other metabolic processes;stress response;transport;other biological processes</t>
  </si>
  <si>
    <t>plasma membrane;other membranes;cytosol;cytoskeleton;mitochondrion;ER/Golgi;other cell component</t>
  </si>
  <si>
    <t>Pf00349, Pf03727</t>
  </si>
  <si>
    <t>3099</t>
  </si>
  <si>
    <t>ENSG00000159399</t>
  </si>
  <si>
    <t>HK2</t>
  </si>
  <si>
    <t>D6W5J2; hsa:3099; P52789; Q8WU87; Q9UN82</t>
  </si>
  <si>
    <t>Glycolysis / Gluconeogenesis; Fructose and mannose metabolism; Galactose metabolism; Starch and sucrose metabolism; Amino sugar and nucleotide sugar metabolism; Neomycin, kanamycin and gentamicin biosynthesis; Metabolic pathways; Carbon metabolism; Biosynthesis of nucleotide sugars; HIF-1 signaling pathway; Insulin signaling pathway; Type II diabetes mellitus; Carbohydrate digestion and absorption; Shigellosis; Central carbon metabolism in cancer</t>
  </si>
  <si>
    <t>Clear cell renal cell carcinoma pathways; Glycolysis and gluconeogenesis</t>
  </si>
  <si>
    <t>Q92522</t>
  </si>
  <si>
    <t>Histone H1.10 OS=Homo sapiens OX=9606 GN=H1-10 PE=1 SV=1</t>
  </si>
  <si>
    <t>8971</t>
  </si>
  <si>
    <t>ENSG00000184897</t>
  </si>
  <si>
    <t>H1-10</t>
  </si>
  <si>
    <t>hsa:8971; Q92522</t>
  </si>
  <si>
    <t>Q9Y3C1</t>
  </si>
  <si>
    <t>Nucleolar protein 16 OS=Homo sapiens OX=9606 GN=NOP16 PE=1 SV=2</t>
  </si>
  <si>
    <t>Pf09420</t>
  </si>
  <si>
    <t>51491</t>
  </si>
  <si>
    <t>ENSG00000048162</t>
  </si>
  <si>
    <t>NOP16</t>
  </si>
  <si>
    <t>B4DV13; D6RGD3; hsa:51491; Q05D05; Q6IAI6; Q6PIM0; Q8IXL5; Q9Y3C1</t>
  </si>
  <si>
    <t>P28331</t>
  </si>
  <si>
    <t>NADH-ubiquinone oxidoreductase 75 kDa subunit, mitochondrial OS=Homo sapiens OX=9606 GN=NDUFS1 PE=1 SV=3</t>
  </si>
  <si>
    <t>cell organization and biogenesis;other metabolic processes;transport;other biological processes</t>
  </si>
  <si>
    <t>Pf00384, Pf09326, Pf10588, Pf13510</t>
  </si>
  <si>
    <t>4719</t>
  </si>
  <si>
    <t>ENSG00000023228; ENSG00000283447</t>
  </si>
  <si>
    <t>NDUFS1</t>
  </si>
  <si>
    <t>B4DIN9; B4DJA0; B4DPG1; B4DUC1; E7ENF3; hsa:4719; P28331; Q53TR8; Q8N1C4; Q8TCC9</t>
  </si>
  <si>
    <t>Oxidative phosphorylation; Metabolic pathways; Thermogenesis; Retrograde endocannabinoid signaling; Non-alcoholic fatty liver disease; Alzheimer disease; Parkinson disease; Amyotrophic lateral sclerosis; Huntington disease; Prion disease; Pathways of neurodegeneration; Chemical carcinogenesis; Diabetic cardiomyopathy</t>
  </si>
  <si>
    <t>Electron transport chain: OXPHOS system in mitochondria; Nonalcoholic fatty liver disease; Oxidative phosphorylation</t>
  </si>
  <si>
    <t>Complex I biogenesis</t>
  </si>
  <si>
    <t>P30050</t>
  </si>
  <si>
    <t>60S ribosomal protein L12 OS=Homo sapiens OX=9606 GN=RPL12 PE=1 SV=1</t>
  </si>
  <si>
    <t>Pf00298, Pf03946</t>
  </si>
  <si>
    <t>6136</t>
  </si>
  <si>
    <t>ENSG00000197958</t>
  </si>
  <si>
    <t>RPL12</t>
  </si>
  <si>
    <t>hsa:6136; P30050; Q5VVV2; Q6PB27</t>
  </si>
  <si>
    <t>P43490</t>
  </si>
  <si>
    <t>Nicotinamide phosphoribosyltransferase OS=Homo sapiens OX=9606 GN=NAMPT PE=1 SV=1</t>
  </si>
  <si>
    <t>cell-cell signaling;other metabolic processes;signal transduction;other biological processes</t>
  </si>
  <si>
    <t>Pf04095, Pf18127</t>
  </si>
  <si>
    <t>10135</t>
  </si>
  <si>
    <t>ENSG00000105835</t>
  </si>
  <si>
    <t>NAMPT</t>
  </si>
  <si>
    <t>A4D0Q9; A4D0R0; hsa:10135; P43490; Q3KQV0; Q8WW95</t>
  </si>
  <si>
    <t>Nicotinate and nicotinamide metabolism; Metabolic pathways; NOD-like receptor signaling pathway</t>
  </si>
  <si>
    <t>Adipogenesis; NAD metabolism, sirtuins and aging; NAD+ metabolism; NAD+ biosynthetic pathways; Caloric restriction and aging; NAD metabolism in oncogene-induced senescence and mitochondrial dysfunction-associated senescence</t>
  </si>
  <si>
    <t>BMAL1:CLOCK,NPAS2 activates circadian gene expression; Nicotinamide salvaging</t>
  </si>
  <si>
    <t>P52597</t>
  </si>
  <si>
    <t>Heterogeneous nuclear ribonucleoprotein F OS=Homo sapiens OX=9606 GN=HNRNPF PE=1 SV=3</t>
  </si>
  <si>
    <t>3185</t>
  </si>
  <si>
    <t>ENSG00000169813</t>
  </si>
  <si>
    <t>HNRNPF</t>
  </si>
  <si>
    <t>B3KM84; hsa:3185; P52597; Q5T0N2; Q96AU2</t>
  </si>
  <si>
    <t>MECP2 and associated Rett syndrome</t>
  </si>
  <si>
    <t>Gene and protein expression by JAK-STAT signaling after Interleukin-12 stimulation; mRNA Splicing - Major Pathway; Processing of Capped Intron-Containing Pre-mRNA; FGFR2 alternative splicing</t>
  </si>
  <si>
    <t>O00139</t>
  </si>
  <si>
    <t>Kinesin-like protein KIF2A OS=Homo sapiens OX=9606 GN=KIF2A PE=1 SV=3</t>
  </si>
  <si>
    <t>3796</t>
  </si>
  <si>
    <t>ENSG00000068796</t>
  </si>
  <si>
    <t>KIF2A</t>
  </si>
  <si>
    <t>A5YM42; A5YM54; B4DY54; D3DW97; E9PB70; hsa:3796; O00139; Q7Z5I3; Q8N5Q7</t>
  </si>
  <si>
    <t>P62140</t>
  </si>
  <si>
    <t>Serine/threonine-protein phosphatase PP1-beta catalytic subunit OS=Homo sapiens OX=9606 GN=PPP1CB PE=1 SV=3</t>
  </si>
  <si>
    <t>cell cycle OR cell proliferation;protein metabolism;other metabolic processes;signal transduction;other biological processes</t>
  </si>
  <si>
    <t>5500</t>
  </si>
  <si>
    <t>ENSG00000213639</t>
  </si>
  <si>
    <t>PPP1CB</t>
  </si>
  <si>
    <t>B2R5V4; D6W565; hsa:5500; P37140; P62140; Q5U087; Q6FG45</t>
  </si>
  <si>
    <t>Common pathways underlying drug addiction; Focal adhesion; Hippo-Merlin signaling dysregulation; 22q11.2 copy number variation syndrome; Airway smooth muscle cell contraction; Neuroinflammation and glutamatergic signaling; G13 signaling pathway</t>
  </si>
  <si>
    <t>RHO GTPases activate CIT; Downregulation of TGF-beta receptor signaling; Regulation of PLK1 Activity at G2/M Transition; Circadian Clock; RAF activation; RHO GTPases activate PKNs; RHO GTPases Activate ROCKs; RHO GTPases activate PAKs; Triglyceride catabolism; SHOC2 M1731 mutant abolishes MRAS complex function; Gain-of-function MRAS complexes activate RAF signaling</t>
  </si>
  <si>
    <t>Q8WWY3</t>
  </si>
  <si>
    <t>U4/U6 small nuclear ribonucleoprotein Prp31 OS=Homo sapiens OX=9606 GN=PRPF31 PE=1 SV=2</t>
  </si>
  <si>
    <t>Pf01798, Pf09785</t>
  </si>
  <si>
    <t>26121</t>
  </si>
  <si>
    <t>ENSG00000105618; ENSG00000275885</t>
  </si>
  <si>
    <t>PRPF31</t>
  </si>
  <si>
    <t>E7ESA8; F1T0A4; F1T0A5; hsa:26121; Q17RB4; Q8N7F9; Q8WWY3; Q9H271; Q9Y439</t>
  </si>
  <si>
    <t>Q09028</t>
  </si>
  <si>
    <t>Histone-binding protein RBBP4 OS=Homo sapiens OX=9606 GN=RBBP4 PE=1 SV=3</t>
  </si>
  <si>
    <t>cell cycle OR cell proliferation;cell organization and biogenesis;protein metabolism;DNA metabolism;other metabolic processes;other biological processes</t>
  </si>
  <si>
    <t>5928</t>
  </si>
  <si>
    <t>ENSG00000162521</t>
  </si>
  <si>
    <t>RBBP4</t>
  </si>
  <si>
    <t>B2R6G9; B4DRH0; D3DPQ3; hsa:5928; P31149; Q09028; Q53H02; Q96BV9</t>
  </si>
  <si>
    <t>Cellular senescence</t>
  </si>
  <si>
    <t>Retinoblastoma gene in cancer; Interactome of polycomb repressive complex 2 (PRC2) ; Tumor suppressor activity of SMARCB1; Epithelial to mesenchymal transition in colorectal cancer; Effect of progerin on genes involved in Hutchinson-Gilford progeria syndrome; Malignant pleural mesothelioma</t>
  </si>
  <si>
    <t>RNA Polymerase I Transcription Initiation; HCMV Early Events; Deposition of new CENPA-containing nucleosomes at the centromere; Oxidative Stress Induced Senescence; HDACs deacetylate histones; Activation of anterior HOX genes in hindbrain development during early embryogenesis; PRC2 methylates histones and DNA; Defective pyroptosis; ERCC6 (CSB) and EHMT2 (G9a) positively regulate rRNA expression; Potential therapeutics for SARS; Regulation of PTEN gene transcription; Regulation of TP53 Activity through Acetylation; PKMTs methylate histone lysines; Cyclin E associated events during G1/S transition ; Cyclin A:Cdk2-associated events at S phase entry; G1/S-Specific Transcription; Transcription of E2F targets under negative control by DREAM complex; Polo-like kinase mediated events; Transcriptional Regulation by E2F6; Transcription of E2F targets under negative control by p107 (RBL1) and p130 (RBL2) in complex with HDAC1</t>
  </si>
  <si>
    <t>P55209</t>
  </si>
  <si>
    <t>Nucleosome assembly protein 1-like 1 OS=Homo sapiens OX=9606 GN=NAP1L1 PE=1 SV=1</t>
  </si>
  <si>
    <t>cell organization and biogenesis;DNA metabolism;other metabolic processes;other biological processes</t>
  </si>
  <si>
    <t>4673</t>
  </si>
  <si>
    <t>ENSG00000187109</t>
  </si>
  <si>
    <t>NAP1L1</t>
  </si>
  <si>
    <t>B3KNT8; B3KV44; hsa:4673; P55209</t>
  </si>
  <si>
    <t>VEGFA-VEGFR2 signaling pathway; Overlap between signal transduction pathways contributing to LMNA laminopathies</t>
  </si>
  <si>
    <t>Q9NUU7</t>
  </si>
  <si>
    <t>ATP-dependent RNA helicase DDX19A OS=Homo sapiens OX=9606 GN=DDX19A PE=1 SV=1</t>
  </si>
  <si>
    <t>55308</t>
  </si>
  <si>
    <t>ENSG00000168872</t>
  </si>
  <si>
    <t>DDX19A</t>
  </si>
  <si>
    <t>B2RPL0; B4DRZ7; hsa:55308; Q53FM0; Q9NUU7</t>
  </si>
  <si>
    <t>P39748</t>
  </si>
  <si>
    <t>Flap endonuclease 1 OS=Homo sapiens OX=9606 GN=FEN1 PE=1 SV=1</t>
  </si>
  <si>
    <t>cell cycle OR cell proliferation;cell organization and biogenesis;DNA metabolism;RNA metabolism OR transcription;other metabolic processes;stress response;other biological processes</t>
  </si>
  <si>
    <t>Pf00752, Pf00867</t>
  </si>
  <si>
    <t>2237</t>
  </si>
  <si>
    <t>ENSG00000168496</t>
  </si>
  <si>
    <t>FEN1</t>
  </si>
  <si>
    <t>hsa:2237; P39748</t>
  </si>
  <si>
    <t>DNA replication; Base excision repair; Non-homologous end-joining</t>
  </si>
  <si>
    <t>Base excision repair; DNA repair pathways, full network</t>
  </si>
  <si>
    <t>HDR through MMEJ (alt-NHEJ); POLB-Dependent Long Patch Base Excision Repair; PCNA-Dependent Long Patch Base Excision Repair; Removal of the Flap Intermediate; Removal of the Flap Intermediate from the C-strand; Early Phase of HIV Life Cycle</t>
  </si>
  <si>
    <t>P28288</t>
  </si>
  <si>
    <t>ATP-binding cassette sub-family D member 3 OS=Homo sapiens OX=9606 GN=ABCD3 PE=1 SV=1</t>
  </si>
  <si>
    <t>other membranes;cytosol;mitochondrion;other cytoplasmic organelle;other cell component</t>
  </si>
  <si>
    <t>Pf00005, Pf06472</t>
  </si>
  <si>
    <t>5825</t>
  </si>
  <si>
    <t>ENSG00000117528</t>
  </si>
  <si>
    <t>ABCD3</t>
  </si>
  <si>
    <t>D3DT46; hsa:5825; P28288; Q15271; Q6NUN5; Q96DA3; Q9H529</t>
  </si>
  <si>
    <t>ABC transporters; Peroxisome</t>
  </si>
  <si>
    <t>Nuclear receptors in lipid metabolism and toxicity; Fragile X syndrome</t>
  </si>
  <si>
    <t>RHOC GTPase cycle; RHOA GTPase cycle; Class I peroxisomal membrane protein import; ABC transporters in lipid homeostasis</t>
  </si>
  <si>
    <t>Q08170</t>
  </si>
  <si>
    <t>Serine/arginine-rich splicing factor 4 OS=Homo sapiens OX=9606 GN=SRSF4 PE=1 SV=2</t>
  </si>
  <si>
    <t>6429</t>
  </si>
  <si>
    <t>ENSG00000116350</t>
  </si>
  <si>
    <t>SRSF4</t>
  </si>
  <si>
    <t>hsa:6429; Q08170; Q5VXP1; Q9BUA4; Q9UEB5</t>
  </si>
  <si>
    <t>P32969</t>
  </si>
  <si>
    <t>60S ribosomal protein L9 OS=Homo sapiens OX=9606 GN=RPL9 PE=1 SV=1</t>
  </si>
  <si>
    <t>Pf00347</t>
  </si>
  <si>
    <t>6133</t>
  </si>
  <si>
    <t>ENSG00000163682</t>
  </si>
  <si>
    <t>RPL9; RPL9P7; RPL9P8; RPL9P9</t>
  </si>
  <si>
    <t>hsa:6133; P32969</t>
  </si>
  <si>
    <t>Q9NR12</t>
  </si>
  <si>
    <t>PDZ and LIM domain protein 7 OS=Homo sapiens OX=9606 GN=PDLIM7 PE=1 SV=1</t>
  </si>
  <si>
    <t>Pf00412, Pf00595</t>
  </si>
  <si>
    <t>9260</t>
  </si>
  <si>
    <t>ENSG00000196923</t>
  </si>
  <si>
    <t>PDLIM7</t>
  </si>
  <si>
    <t>hsa:9260; Q14250; Q5XG82; Q6NVZ5; Q96C91; Q9BXB8; Q9BXB9; Q9NR12</t>
  </si>
  <si>
    <t>Ebstein-Barr virus LMP1 signaling; GDNF signaling</t>
  </si>
  <si>
    <t>RET signaling</t>
  </si>
  <si>
    <t>Q96EY1</t>
  </si>
  <si>
    <t>DnaJ homolog subfamily A member 3, mitochondrial OS=Homo sapiens OX=9606 GN=DNAJA3 PE=1 SV=2</t>
  </si>
  <si>
    <t>cell organization and biogenesis;DNA metabolism;other metabolic processes;stress response;developmental processes;signal transduction;other biological processes</t>
  </si>
  <si>
    <t>plasma membrane;other membranes;cytosol;mitochondrion;nucleus;other cell component</t>
  </si>
  <si>
    <t>9093</t>
  </si>
  <si>
    <t>ENSG00000103423; ENSG00000276726</t>
  </si>
  <si>
    <t>DNAJA3</t>
  </si>
  <si>
    <t>B2RAJ5; B4DI33; E7ES32; hsa:9093; O75472; Q8WUJ6; Q8WXJ3; Q96D76; Q96EY1; Q96IV1; Q9NYH8</t>
  </si>
  <si>
    <t>Q9BQ70</t>
  </si>
  <si>
    <t>Transcription factor 25 OS=Homo sapiens OX=9606 GN=TCF25 PE=1 SV=1</t>
  </si>
  <si>
    <t>Pf04910</t>
  </si>
  <si>
    <t>22980</t>
  </si>
  <si>
    <t>ENSG00000141002</t>
  </si>
  <si>
    <t>TCF25</t>
  </si>
  <si>
    <t>hsa:22980; Q2MK75; Q9BQ70; Q9UPV3</t>
  </si>
  <si>
    <t>Q12899</t>
  </si>
  <si>
    <t>Tripartite motif-containing protein 26 OS=Homo sapiens OX=9606 GN=TRIM26 PE=1 SV=1</t>
  </si>
  <si>
    <t>Pf00622, Pf00643, Pf13765, Pf15227</t>
  </si>
  <si>
    <t>7726</t>
  </si>
  <si>
    <t>ENSG00000137313; ENSG00000226060; ENSG00000228881; ENSG00000230230; ENSG00000231002; ENSG00000231641; ENSG00000234046; ENSG00000234127</t>
  </si>
  <si>
    <t>TRIM26</t>
  </si>
  <si>
    <t>A6NG96; hsa:7726; Q12899; Q5SRL2</t>
  </si>
  <si>
    <t>Interferon gamma signaling</t>
  </si>
  <si>
    <t>Q9Y2R9</t>
  </si>
  <si>
    <t>28S ribosomal protein S7, mitochondrial OS=Homo sapiens OX=9606 GN=MRPS7 PE=1 SV=2</t>
  </si>
  <si>
    <t>other membranes;mitochondrion;translational apparatus</t>
  </si>
  <si>
    <t>51081</t>
  </si>
  <si>
    <t>ENSG00000125445</t>
  </si>
  <si>
    <t>MRPS7</t>
  </si>
  <si>
    <t>B2R9N5; hsa:51081; Q53GD6; Q9Y2R9</t>
  </si>
  <si>
    <t>Ribosome</t>
  </si>
  <si>
    <t>O14776</t>
  </si>
  <si>
    <t>Transcription elongation regulator 1 OS=Homo sapiens OX=9606 GN=TCERG1 PE=1 SV=2</t>
  </si>
  <si>
    <t>Pf00397, Pf01846</t>
  </si>
  <si>
    <t>10915</t>
  </si>
  <si>
    <t>ENSG00000113649</t>
  </si>
  <si>
    <t>TCERG1</t>
  </si>
  <si>
    <t>hsa:10915; O14776; Q2NKN2; Q59EA1</t>
  </si>
  <si>
    <t>Q7Z739</t>
  </si>
  <si>
    <t>YTH domain-containing family protein 3 OS=Homo sapiens OX=9606 GN=YTHDF3 PE=1 SV=1</t>
  </si>
  <si>
    <t>253943</t>
  </si>
  <si>
    <t>ENSG00000185728</t>
  </si>
  <si>
    <t>YTHDF3</t>
  </si>
  <si>
    <t>B3KXL4; hsa:253943; Q63Z37; Q659A3; Q7Z739</t>
  </si>
  <si>
    <t>P50402</t>
  </si>
  <si>
    <t>Emerin OS=Homo sapiens OX=9606 GN=EMD PE=1 SV=1</t>
  </si>
  <si>
    <t>other membranes;cytosol;cytoskeleton;ER/Golgi;nucleus;other cell component</t>
  </si>
  <si>
    <t>Pf03020</t>
  </si>
  <si>
    <t>2010</t>
  </si>
  <si>
    <t>ENSG00000102119</t>
  </si>
  <si>
    <t>EMD</t>
  </si>
  <si>
    <t>hsa:2010; P50402; Q6FI02</t>
  </si>
  <si>
    <t>Hypertrophic cardiomyopathy; Arrhythmogenic right ventricular cardiomyopathy; Dilated cardiomyopathy</t>
  </si>
  <si>
    <t>Arrhythmogenic right ventricular cardiomyopathy; Envelope proteins and their potential roles in EDMD physiopathology; Influence of laminopathies on Wnt signaling</t>
  </si>
  <si>
    <t>RAC1 GTPase cycle; RAC3 GTPase cycle; RHOG GTPase cycle; RAC2 GTPase cycle; Initiation of Nuclear Envelope (NE) Reformation; Depolymerisation of the Nuclear Lamina; RHOD GTPase cycle; Insertion of tail-anchored proteins into the endoplasmic reticulum membrane</t>
  </si>
  <si>
    <t>Q96CW1</t>
  </si>
  <si>
    <t>AP-2 complex subunit mu OS=Homo sapiens OX=9606 GN=AP2M1 PE=1 SV=2</t>
  </si>
  <si>
    <t>Pf00928, Pf01217</t>
  </si>
  <si>
    <t>1173</t>
  </si>
  <si>
    <t>ENSG00000161203</t>
  </si>
  <si>
    <t>AP2M1</t>
  </si>
  <si>
    <t>A6NE12; D3DNT1; hsa:1173; P20172; P53679; Q96CW1</t>
  </si>
  <si>
    <t>Endocytosis; Synaptic vesicle cycle; Endocrine and other factor-regulated calcium reabsorption; Huntington disease</t>
  </si>
  <si>
    <t>Synaptic vesicle pathway; GABA receptor signaling; EGF/EGFR signaling pathway; Fragile X syndrome; GDNF signaling</t>
  </si>
  <si>
    <t>Recycling pathway of L1; MHC class II antigen presentation; Potential therapeutics for SARS; Cargo recognition for clathrin-mediated endocytosis; WNT5A-dependent internalization of FZD4; EPH-ephrin mediated repulsion of cells; LDL clearance; Nef Mediated CD4 Down-regulation; Retrograde neurotrophin signalling; Nef Mediated CD8 Down-regulation; WNT5A-dependent internalization of FZD2, FZD5 and ROR2; VLDLR internalisation and degradation; Nef mediated downregulation of CD28 cell surface expression; Formation of annular gap junctions</t>
  </si>
  <si>
    <t>Q13206</t>
  </si>
  <si>
    <t>Probable ATP-dependent RNA helicase DDX10 OS=Homo sapiens OX=9606 GN=DDX10 PE=1 SV=2</t>
  </si>
  <si>
    <t>1662</t>
  </si>
  <si>
    <t>ENSG00000178105</t>
  </si>
  <si>
    <t>DDX10</t>
  </si>
  <si>
    <t>B2RCQ3; hsa:1662; Q13206; Q5BJD8</t>
  </si>
  <si>
    <t>Q13347</t>
  </si>
  <si>
    <t>Eukaryotic translation initiation factor 3 subunit I OS=Homo sapiens OX=9606 GN=EIF3I PE=1 SV=1</t>
  </si>
  <si>
    <t>8668</t>
  </si>
  <si>
    <t>ENSG00000084623</t>
  </si>
  <si>
    <t>EIF3I</t>
  </si>
  <si>
    <t>hsa:8668; Q13347</t>
  </si>
  <si>
    <t>P22695</t>
  </si>
  <si>
    <t>Cytochrome b-c1 complex subunit 2, mitochondrial OS=Homo sapiens OX=9606 GN=UQCRC2 PE=1 SV=3</t>
  </si>
  <si>
    <t>other membranes;mitochondrion;nucleus</t>
  </si>
  <si>
    <t>Pf00675, Pf05193</t>
  </si>
  <si>
    <t>7385</t>
  </si>
  <si>
    <t>ENSG00000140740</t>
  </si>
  <si>
    <t>UQCRC2</t>
  </si>
  <si>
    <t>B3KSN4; hsa:7385; P22695; Q9BQ05</t>
  </si>
  <si>
    <t>Oxidative phosphorylation; Metabolic pathways; Cardiac muscle contraction; Thermogenesis; Non-alcoholic fatty liver disease; Alzheimer disease; Parkinson disease; Amyotrophic lateral sclerosis; Huntington disease; Prion disease; Pathways of neurodegeneration; Chemical carcinogenesis; Diabetic cardiomyopathy</t>
  </si>
  <si>
    <t>Electron transport chain: OXPHOS system in mitochondria; Nonalcoholic fatty liver disease; Mitochondrial complex III assembly</t>
  </si>
  <si>
    <t>Q6UN15</t>
  </si>
  <si>
    <t>Pre-mRNA 3'-end-processing factor FIP1 OS=Homo sapiens OX=9606 GN=FIP1L1 PE=1 SV=1</t>
  </si>
  <si>
    <t>Pf05182</t>
  </si>
  <si>
    <t>81608</t>
  </si>
  <si>
    <t>ENSG00000145216</t>
  </si>
  <si>
    <t>FIP1L1</t>
  </si>
  <si>
    <t>B4DIR3; G3XAD6; hsa:81608; Q0VGE0; Q499Y4; Q49AU3; Q6UN15; Q7Z608; Q8WVN3; Q96F80; Q9H077</t>
  </si>
  <si>
    <t>mRNA Splicing - Major Pathway; Transport of Mature mRNA Derived from an Intronless Transcript; mRNA 3'-end processing; RNA Polymerase II Transcription Termination; Processing of Intronless Pre-mRNAs; Signaling by cytosolic PDGFRA and PDGFRB fusion proteins</t>
  </si>
  <si>
    <t>Q13501</t>
  </si>
  <si>
    <t>Sequestosome-1 OS=Homo sapiens OX=9606 GN=SQSTM1 PE=1 SV=1</t>
  </si>
  <si>
    <t>cell cycle OR cell proliferation;cell organization and biogenesis;protein metabolism;other metabolic processes;stress response;transport;signal transduction;other biological processes</t>
  </si>
  <si>
    <t>cytosol;cytoskeleton;mitochondrion;ER/Golgi;nucleus;other cytoplasmic organelle;other cell component</t>
  </si>
  <si>
    <t>signal transduction activity or receptor binding;kinase activity;other molecular function</t>
  </si>
  <si>
    <t>Pf00564, Pf00569, Pf16577</t>
  </si>
  <si>
    <t>8878</t>
  </si>
  <si>
    <t>ENSG00000161011</t>
  </si>
  <si>
    <t>SQSTM1</t>
  </si>
  <si>
    <t>A6NFN7; B2R661; B3KUW5; hsa:8878; Q13446; Q13501; Q9BUV7; Q9BVS6; Q9UEU1</t>
  </si>
  <si>
    <t>Mitophagy; Autophagy; Necroptosis; Cellular senescence; Osteoclast differentiation; Amyotrophic lateral sclerosis; Pathways of neurodegeneration; Shigellosis; Fluid shear stress and atherosclerosis</t>
  </si>
  <si>
    <t>IL-1 signaling pathway; RANKL/RANK signaling pathway; Brain-derived neurotrophic factor (BDNF) signaling pathway; Apoptosis-related network due to altered Notch3 in ovarian cancer; Nuclear receptors meta-pathway; NRF2 pathway; Interleukin-1 induced activation of NF-kB; Clear cell renal cell carcinoma pathways; CAMKK2 pathway; 7q11.23 copy number variation syndrome</t>
  </si>
  <si>
    <t>Interleukin-1 signaling; PINK1-PRKN Mediated Mitophagy; Signaling by ALK fusions and activated point mutants; p75NTR recruits signalling complexes; NF-kB is activated and signals survival; NRIF signals cell death from the nucleus; Pexophagy</t>
  </si>
  <si>
    <t>Q07955</t>
  </si>
  <si>
    <t>Serine/arginine-rich splicing factor 1 OS=Homo sapiens OX=9606 GN=SRSF1 PE=1 SV=2</t>
  </si>
  <si>
    <t>6426</t>
  </si>
  <si>
    <t>ENSG00000136450</t>
  </si>
  <si>
    <t>SRSF1</t>
  </si>
  <si>
    <t>B2R6Z7; D3DTZ3; hsa:6426; Q07955; Q13809</t>
  </si>
  <si>
    <t>Spliceosome; IL-17 signaling pathway; Herpes simplex virus 1 infection</t>
  </si>
  <si>
    <t>Q13428</t>
  </si>
  <si>
    <t>Treacle protein OS=Homo sapiens OX=9606 GN=TCOF1 PE=1 SV=3</t>
  </si>
  <si>
    <t>Pf03546</t>
  </si>
  <si>
    <t>6949</t>
  </si>
  <si>
    <t>ENSG00000070814</t>
  </si>
  <si>
    <t>TCOF1</t>
  </si>
  <si>
    <t>A0JLU0; B4E111; hsa:6949; Q13428; Q6SC72; Q7Z5W9; Q96A52; Q99408; Q99860</t>
  </si>
  <si>
    <t>P63244</t>
  </si>
  <si>
    <t>Receptor of activated protein C kinase 1 OS=Homo sapiens OX=9606 GN=RACK1 PE=1 SV=3</t>
  </si>
  <si>
    <t>cell cycle OR cell proliferation;protein metabolism;other metabolic processes;developmental processes;other biological processes</t>
  </si>
  <si>
    <t>plasma membrane;cytosol;mitochondrion;translational apparatus;nucleus;other cell component</t>
  </si>
  <si>
    <t>signal transduction activity or receptor binding;enzyme regulator activity;translation activity;other molecular function</t>
  </si>
  <si>
    <t>10399</t>
  </si>
  <si>
    <t>ENSG00000204628</t>
  </si>
  <si>
    <t>RACK1</t>
  </si>
  <si>
    <t>B3KTJ0; D3DWS0; hsa:10399; P25388; P63244; P99049; Q53HU2; Q5J8M6; Q5VLR4; Q6FH47</t>
  </si>
  <si>
    <t>Measles</t>
  </si>
  <si>
    <t>Androgen receptor signaling pathway; Brain-derived neurotrophic factor (BDNF) signaling pathway; VEGFA-VEGFR2 signaling pathway; Measles virus infection; Angiotensin II receptor type 1 pathway; Interferon type I signaling pathways</t>
  </si>
  <si>
    <t>Regulation of TNFR1 signaling; TNFR1-induced NFkappaB signaling pathway; TNFR1-mediated ceramide production</t>
  </si>
  <si>
    <t>Q9NPD3</t>
  </si>
  <si>
    <t>Exosome complex component RRP41 OS=Homo sapiens OX=9606 GN=EXOSC4 PE=1 SV=3</t>
  </si>
  <si>
    <t>Pf01138, Pf03725</t>
  </si>
  <si>
    <t>54512</t>
  </si>
  <si>
    <t>ENSG00000178896</t>
  </si>
  <si>
    <t>EXOSC4</t>
  </si>
  <si>
    <t>hsa:54512; Q9NPD3</t>
  </si>
  <si>
    <t>Q14974</t>
  </si>
  <si>
    <t>Importin subunit beta-1 OS=Homo sapiens OX=9606 GN=KPNB1 PE=1 SV=2</t>
  </si>
  <si>
    <t>non-structural extracellular;other membranes;cytosol;ER/Golgi;nucleus;other cell component</t>
  </si>
  <si>
    <t>Pf00514, Pf03810</t>
  </si>
  <si>
    <t>3837</t>
  </si>
  <si>
    <t>ENSG00000108424</t>
  </si>
  <si>
    <t>KPNB1</t>
  </si>
  <si>
    <t>B7ZAV6; D3DTT3; hsa:3837; Q14637; Q14974; Q53XN2; Q96J27</t>
  </si>
  <si>
    <t>Nucleocytoplasmic transport; Chemical carcinogenesis</t>
  </si>
  <si>
    <t>Sterol regulatory element-binding proteins (SREBP) signaling; 22q11.2 copy number variation syndrome</t>
  </si>
  <si>
    <t>ISG15 antiviral mechanism; Transport of Ribonucleoproteins into the Host Nucleus; NS1 Mediated Effects on Host Pathways; Nuclear import of Rev protein; Neutrophil degranulation; Assembly of the ORC complex at the origin of replication; Initiation of Nuclear Envelope (NE) Reformation; Apoptosis induced DNA fragmentation; Postmitotic nuclear pore complex (NPC) reformation; Interferon alpha/beta signaling; Regulation of cholesterol biosynthesis by SREBP (SREBF); Inhibition of nitric oxide production</t>
  </si>
  <si>
    <t>Q13242</t>
  </si>
  <si>
    <t>Serine/arginine-rich splicing factor 9 OS=Homo sapiens OX=9606 GN=SRSF9 PE=1 SV=1</t>
  </si>
  <si>
    <t>8683</t>
  </si>
  <si>
    <t>ENSG00000111786</t>
  </si>
  <si>
    <t>SRSF9</t>
  </si>
  <si>
    <t>hsa:8683; Q13242; Q52LD1</t>
  </si>
  <si>
    <t>Q92878</t>
  </si>
  <si>
    <t>DNA repair protein RAD50 OS=Homo sapiens OX=9606 GN=RAD50 PE=1 SV=1</t>
  </si>
  <si>
    <t>Pf04423, Pf13476, Pf13558</t>
  </si>
  <si>
    <t>10111</t>
  </si>
  <si>
    <t>ENSG00000113522</t>
  </si>
  <si>
    <t>RAD50</t>
  </si>
  <si>
    <t>B9EGF5; hsa:10111; O43254; Q6GMT7; Q6P5X3; Q92878; Q9UP86</t>
  </si>
  <si>
    <t>Homologous recombination; Non-homologous end-joining; Cellular senescence</t>
  </si>
  <si>
    <t>miRNA regulation of DNA damage response; Homologous recombination; DDX1 as a regulatory component of the Drosha microprocessor; ATM signaling in development and disease ; Breast cancer pathway; Joubert syndrome; DNA repair pathways, full network; SMC1/SMC3 role in DNA damage - Cornelia de Lange Syndrome; DNA damage response</t>
  </si>
  <si>
    <t>Regulation of TP53 Activity through Phosphorylation; Processing of DNA double-strand break ends; Presynaptic phase of homologous DNA pairing and strand exchange; G2/M DNA damage checkpoint; Recruitment and ATM-mediated phosphorylation of repair and signaling proteins at DNA double strand breaks; Nonhomologous End-Joining (NHEJ); Meiotic recombination; DNA Damage/Telomere Stress Induced Senescence; HDR through Single Strand Annealing (SSA); Resolution of D-loop Structures through Holliday Junction Intermediates; Resolution of D-loop Structures through Synthesis-Dependent Strand Annealing (SDSA); Defective HDR through Homologous Recombination (HRR) due to BRCA1 loss-of-function; Defective HDR through Homologous Recombination Repair (HRR) due to PALB2 loss of BRCA1 binding function; Defective HDR through Homologous Recombination Repair (HRR) due to PALB2 loss of BRCA2/RAD51/RAD51C binding function; HDR through MMEJ (alt-NHEJ); Sensing of DNA Double Strand Breaks</t>
  </si>
  <si>
    <t>Q9Y5Q8</t>
  </si>
  <si>
    <t>General transcription factor 3C polypeptide 5 OS=Homo sapiens OX=9606 GN=GTF3C5 PE=1 SV=2</t>
  </si>
  <si>
    <t>Pf09734, Pf17682</t>
  </si>
  <si>
    <t>9328</t>
  </si>
  <si>
    <t>ENSG00000148308</t>
  </si>
  <si>
    <t>GTF3C5</t>
  </si>
  <si>
    <t>A6NI44; A6NJB9; hsa:9328; Q5T7U2; Q5T7U3; Q8N2U7; Q8N857; Q96GD9; Q9H4P2; Q9Y5Q8</t>
  </si>
  <si>
    <t>RNA Polymerase III Abortive And Retractive Initiation; RNA Polymerase III Transcription Initiation From Type 1 Promoter; RNA Polymerase III Transcription Initiation From Type 2 Promoter</t>
  </si>
  <si>
    <t>Q9BYJ9</t>
  </si>
  <si>
    <t>YTH domain-containing family protein 1 OS=Homo sapiens OX=9606 GN=YTHDF1 PE=1 SV=1</t>
  </si>
  <si>
    <t>54915</t>
  </si>
  <si>
    <t>ENSG00000149658</t>
  </si>
  <si>
    <t>YTHDF1</t>
  </si>
  <si>
    <t>hsa:54915; Q8N3G5; Q8TBT1; Q96AN4; Q96S57; Q9BTI7; Q9BYJ9; Q9NX79</t>
  </si>
  <si>
    <t>O60869</t>
  </si>
  <si>
    <t>Endothelial differentiation-related factor 1 OS=Homo sapiens OX=9606 GN=EDF1 PE=1 SV=1</t>
  </si>
  <si>
    <t>Pf01381, Pf08523</t>
  </si>
  <si>
    <t>8721</t>
  </si>
  <si>
    <t>ENSG00000107223</t>
  </si>
  <si>
    <t>EDF1</t>
  </si>
  <si>
    <t>hsa:8721; O60869; Q5T5T2; Q9UIM1</t>
  </si>
  <si>
    <t>P45880</t>
  </si>
  <si>
    <t>Voltage-dependent anion-selective channel protein 2 OS=Homo sapiens OX=9606 GN=VDAC2 PE=1 SV=2</t>
  </si>
  <si>
    <t>cell organization and biogenesis;transport;signal transduction;other biological processes</t>
  </si>
  <si>
    <t>other membranes;mitochondrion;other cell component</t>
  </si>
  <si>
    <t>Pf01459</t>
  </si>
  <si>
    <t>7417</t>
  </si>
  <si>
    <t>ENSG00000165637</t>
  </si>
  <si>
    <t>VDAC2</t>
  </si>
  <si>
    <t>hsa:7417; P45880; Q5VWK1; Q5VWK3; Q6IB40; Q7L3J5; Q9BWK8; Q9Y5I6</t>
  </si>
  <si>
    <t>Calcium signaling pathway; cGMP-PKG signaling pathway; Ferroptosis; Necroptosis; Cellular senescence; Neutrophil extracellular trap formation; NOD-like receptor signaling pathway; Cholesterol metabolism; Alzheimer disease; Parkinson disease; Huntington disease; Spinocerebellar ataxia; Prion disease; Pathways of neurodegeneration; Human T-cell leukemia virus 1 infection; Chemical carcinogenesis; Diabetic cardiomyopathy</t>
  </si>
  <si>
    <t>Alzheimer's disease and miRNA effects; Ferroptosis; Alzheimer's disease</t>
  </si>
  <si>
    <t>Ub-specific processing proteases; Mitochondrial calcium ion transport</t>
  </si>
  <si>
    <t>P82650</t>
  </si>
  <si>
    <t>28S ribosomal protein S22, mitochondrial OS=Homo sapiens OX=9606 GN=MRPS22 PE=1 SV=1</t>
  </si>
  <si>
    <t>Pf10245</t>
  </si>
  <si>
    <t>56945</t>
  </si>
  <si>
    <t>ENSG00000175110</t>
  </si>
  <si>
    <t>MRPS22</t>
  </si>
  <si>
    <t>hsa:56945; P82650; Q9H3I1</t>
  </si>
  <si>
    <t>Q99959</t>
  </si>
  <si>
    <t>Plakophilin-2 OS=Homo sapiens OX=9606 GN=PKP2 PE=1 SV=2</t>
  </si>
  <si>
    <t>cell adhesion;cell-cell signaling;cell organization and biogenesis;developmental processes;other biological processes</t>
  </si>
  <si>
    <t>5318</t>
  </si>
  <si>
    <t>ENSG00000057294</t>
  </si>
  <si>
    <t>PKP2</t>
  </si>
  <si>
    <t>A0AV37; B8QFA1; B8QGS6; B8QGS7; D3DUW9; hsa:5318; Q4VC01; Q99959; Q99960</t>
  </si>
  <si>
    <t>Arrhythmogenic right ventricular cardiomyopathy; Epithelial to mesenchymal transition in colorectal cancer</t>
  </si>
  <si>
    <t>O14579</t>
  </si>
  <si>
    <t>Coatomer subunit epsilon OS=Homo sapiens OX=9606 GN=COPE PE=1 SV=3</t>
  </si>
  <si>
    <t>Pf04733</t>
  </si>
  <si>
    <t>11316</t>
  </si>
  <si>
    <t>ENSG00000105669</t>
  </si>
  <si>
    <t>COPE</t>
  </si>
  <si>
    <t>A6NE29; A6NKA3; hsa:11316; O14579; O76097; Q6IBB8; Q9UGP6</t>
  </si>
  <si>
    <t>Q96L91</t>
  </si>
  <si>
    <t>E1A-binding protein p400 OS=Homo sapiens OX=9606 GN=EP400 PE=1 SV=4</t>
  </si>
  <si>
    <t>Pf00176, Pf00271, Pf07529, Pf15790</t>
  </si>
  <si>
    <t>57634</t>
  </si>
  <si>
    <t>ENSG00000183495</t>
  </si>
  <si>
    <t>EP400</t>
  </si>
  <si>
    <t>hsa:57634; O15411; Q6P2F5; Q8N8Q7; Q8NE05; Q96JK7; Q96L91; Q9P230</t>
  </si>
  <si>
    <t>HATs acetylate histones; Formation of Senescence-Associated Heterochromatin Foci (SAHF)</t>
  </si>
  <si>
    <t>Q8IWS0</t>
  </si>
  <si>
    <t>PHD finger protein 6 OS=Homo sapiens OX=9606 GN=PHF6 PE=1 SV=1</t>
  </si>
  <si>
    <t>Pf13771</t>
  </si>
  <si>
    <t>84295</t>
  </si>
  <si>
    <t>ENSG00000156531</t>
  </si>
  <si>
    <t>PHF6</t>
  </si>
  <si>
    <t>A8K230; B4E0G4; D3DTG3; E9PC97; hsa:84295; Q5JRC7; Q5JRC8; Q8IWS0; Q96JK3; Q9BRU0</t>
  </si>
  <si>
    <t>Mesodermal commitment pathway</t>
  </si>
  <si>
    <t>P62861</t>
  </si>
  <si>
    <t>40S ribosomal protein S30 OS=Homo sapiens OX=9606 GN=FAU PE=1 SV=1</t>
  </si>
  <si>
    <t>non-structural extracellular;cytosol;translational apparatus</t>
  </si>
  <si>
    <t>Pf04758</t>
  </si>
  <si>
    <t>ENSCHIG00000017446; ENSJHYG00000000624; ENSLLEG00000000574</t>
  </si>
  <si>
    <t>Fau; FAU</t>
  </si>
  <si>
    <t>A0A452F0A8; A0A7L0YXB0; A0A8C5IE60; A0A8C5LQJ8; P0C2F0; P62860; P62862; P62863; P62864; P62866; P62867; Q05472; Q5RC12; Q8HYI8; Q920W7; Q95261; Q9JJ24</t>
  </si>
  <si>
    <t>O75152</t>
  </si>
  <si>
    <t>Zinc finger CCCH domain-containing protein 11A OS=Homo sapiens OX=9606 GN=ZC3H11A PE=1 SV=3</t>
  </si>
  <si>
    <t>Pf15663</t>
  </si>
  <si>
    <t>9877</t>
  </si>
  <si>
    <t>ENSG00000058673</t>
  </si>
  <si>
    <t>ZC3H11A</t>
  </si>
  <si>
    <t>hsa:9877; O75152; Q6AHY4; Q6AHY9; Q6AW79; Q6AWA1; Q6PJK4; Q86XZ7</t>
  </si>
  <si>
    <t>Q9P021</t>
  </si>
  <si>
    <t>Cysteine-rich PDZ-binding protein OS=Homo sapiens OX=9606 GN=CRIPT PE=1 SV=1</t>
  </si>
  <si>
    <t>Pf10235</t>
  </si>
  <si>
    <t>9419</t>
  </si>
  <si>
    <t>ENSG00000119878</t>
  </si>
  <si>
    <t>CRIPT</t>
  </si>
  <si>
    <t>hsa:9419; Q9P021</t>
  </si>
  <si>
    <t>Q7Z6E9</t>
  </si>
  <si>
    <t>E3 ubiquitin-protein ligase RBBP6 OS=Homo sapiens OX=9606 GN=RBBP6 PE=1 SV=1</t>
  </si>
  <si>
    <t>protein metabolism;DNA metabolism;RNA metabolism OR transcription;other metabolic processes;stress response;developmental processes;other biological processes</t>
  </si>
  <si>
    <t>Pf04564, Pf08783, Pf13696</t>
  </si>
  <si>
    <t>5930</t>
  </si>
  <si>
    <t>ENSG00000122257</t>
  </si>
  <si>
    <t>RBBP6</t>
  </si>
  <si>
    <t>hsa:5930; Q147T5; Q15290; Q6DKH4; Q6P4C2; Q6YNC9; Q7Z6E8; Q7Z6E9; Q8N0V2; Q96PH3; Q9H3I8; Q9H5M5; Q9NPX4</t>
  </si>
  <si>
    <t>Antigen processing: Ubiquitination &amp; Proteasome degradation; RHOBTB1 GTPase cycle</t>
  </si>
  <si>
    <t>P49756</t>
  </si>
  <si>
    <t>RNA-binding protein 25 OS=Homo sapiens OX=9606 GN=RBM25 PE=1 SV=3</t>
  </si>
  <si>
    <t>Pf00076, Pf01480</t>
  </si>
  <si>
    <t>58517</t>
  </si>
  <si>
    <t>ENSG00000119707</t>
  </si>
  <si>
    <t>RBM25</t>
  </si>
  <si>
    <t>A0PJL9; B2RNA8; B3KT03; hsa:58517; P49756; Q2TA72; Q5XJ17; Q6P665; Q9H6A1; Q9UEQ5; Q9UIE9</t>
  </si>
  <si>
    <t>Q5C9Z4</t>
  </si>
  <si>
    <t>Nucleolar MIF4G domain-containing protein 1 OS=Homo sapiens OX=9606 GN=NOM1 PE=1 SV=1</t>
  </si>
  <si>
    <t>Pf02847, Pf02854</t>
  </si>
  <si>
    <t>64434</t>
  </si>
  <si>
    <t>ENSG00000146909</t>
  </si>
  <si>
    <t>NOM1</t>
  </si>
  <si>
    <t>hsa:64434; Q5C9Z4; Q96I08</t>
  </si>
  <si>
    <t>P01857</t>
  </si>
  <si>
    <t>Immunoglobulin heavy constant gamma 1 OS=Homo sapiens OX=9606 GN=IGHG1 PE=1 SV=1</t>
  </si>
  <si>
    <t>Pf07654</t>
  </si>
  <si>
    <t>ENSG00000211896; ENSG00000277633</t>
  </si>
  <si>
    <t>IGHG1</t>
  </si>
  <si>
    <t>Interactions of natural killer cells in pancreatic cancer</t>
  </si>
  <si>
    <t>Initial triggering of complement; Classical antibody-mediated complement activation; FCGR activation; Regulation of actin dynamics for phagocytic cup formation; Role of phospholipids in phagocytosis; FCGR3A-mediated IL10 synthesis; FCGR3A-mediated phagocytosis; Regulation of Complement cascade; Interleukin-4 and Interleukin-13 signaling</t>
  </si>
  <si>
    <t>Q4G0J3</t>
  </si>
  <si>
    <t>La-related protein 7 OS=Homo sapiens OX=9606 GN=LARP7 PE=1 SV=1</t>
  </si>
  <si>
    <t>Pf00076, Pf05383, Pf08777</t>
  </si>
  <si>
    <t>51574</t>
  </si>
  <si>
    <t>ENSG00000174720</t>
  </si>
  <si>
    <t>LARP7</t>
  </si>
  <si>
    <t>B2ZHN6; hsa:51574; Q3B7A9; Q4G0J3; Q9P1S7; Q9Y3Z8</t>
  </si>
  <si>
    <t>Q12965</t>
  </si>
  <si>
    <t>Unconventional myosin-Ie OS=Homo sapiens OX=9606 GN=MYO1E PE=1 SV=2</t>
  </si>
  <si>
    <t>cell organization and biogenesis;other metabolic processes;transport;developmental processes;signal transduction;other biological processes</t>
  </si>
  <si>
    <t>Pf00018, Pf00063, Pf06017</t>
  </si>
  <si>
    <t>4643</t>
  </si>
  <si>
    <t>ENSG00000157483</t>
  </si>
  <si>
    <t>MYO1E</t>
  </si>
  <si>
    <t>hsa:4643; Q12965; Q14778</t>
  </si>
  <si>
    <t>Primary focal segmental glomerulosclerosis (FSGS); Nephrotic syndrome</t>
  </si>
  <si>
    <t>Q9H0S4</t>
  </si>
  <si>
    <t>Probable ATP-dependent RNA helicase DDX47 OS=Homo sapiens OX=9606 GN=DDX47 PE=1 SV=1</t>
  </si>
  <si>
    <t>51202</t>
  </si>
  <si>
    <t>ENSG00000213782</t>
  </si>
  <si>
    <t>DDX47</t>
  </si>
  <si>
    <t>B3KXP4; G5E955; hsa:51202; Q96GM0; Q96NV8; Q9H0S4; Q9UI98</t>
  </si>
  <si>
    <t>Q9H6S0</t>
  </si>
  <si>
    <t>3'-5' RNA helicase YTHDC2 OS=Homo sapiens OX=9606 GN=YTHDC2 PE=1 SV=2</t>
  </si>
  <si>
    <t>Pf00270, Pf00271, Pf01424, Pf04146, Pf04408, Pf07717</t>
  </si>
  <si>
    <t>64848</t>
  </si>
  <si>
    <t>ENSG00000047188</t>
  </si>
  <si>
    <t>YTHDC2</t>
  </si>
  <si>
    <t>B2RP66; hsa:64848; Q9H6S0</t>
  </si>
  <si>
    <t>Q12788</t>
  </si>
  <si>
    <t>Transducin beta-like protein 3 OS=Homo sapiens OX=9606 GN=TBL3 PE=1 SV=2</t>
  </si>
  <si>
    <t>Pf00400, Pf08625</t>
  </si>
  <si>
    <t>10607</t>
  </si>
  <si>
    <t>ENSG00000183751</t>
  </si>
  <si>
    <t>TBL3</t>
  </si>
  <si>
    <t>hsa:10607; Q12788; Q59GD6; Q8IVB7; Q96A78</t>
  </si>
  <si>
    <t>P53350</t>
  </si>
  <si>
    <t>Serine/threonine-protein kinase PLK1 OS=Homo sapiens OX=9606 GN=PLK1 PE=1 SV=1</t>
  </si>
  <si>
    <t>cell cycle OR cell proliferation;cell organization and biogenesis;protein metabolism;other metabolic processes;stress response;signal transduction;other biological processes</t>
  </si>
  <si>
    <t>Pf00069, Pf00659</t>
  </si>
  <si>
    <t>5347</t>
  </si>
  <si>
    <t>ENSG00000166851</t>
  </si>
  <si>
    <t>PLK1</t>
  </si>
  <si>
    <t>hsa:5347; P53350; Q15153; Q99746</t>
  </si>
  <si>
    <t>FoxO signaling pathway; Cell cycle; Oocyte meiosis; Progesterone-mediated oocyte maturation</t>
  </si>
  <si>
    <t>Cell cycle; Integrated cancer pathway; TNF-alpha signaling pathway; 22q11.2 copy number variation syndrome; Cohesin complex - Cornelia de Lange syndrome</t>
  </si>
  <si>
    <t>Separation of Sister Chromatids; Resolution of Sister Chromatid Cohesion; RHO GTPases Activate Formins; EML4 and NUDC in mitotic spindle formation; Amplification  of signal from unattached  kinetochores via a MAD2  inhibitory signal; APC/C:Cdh1 mediated degradation of Cdc20 and other APC/C:Cdh1 targeted proteins in late mitosis/early G1; The role of GTSE1 in G2/M progression after G2 checkpoint; Cyclin A/B1/B2 associated events during G2/M transition; Recruitment of NuMA to mitotic centrosomes; Regulation of PLK1 Activity at G2/M Transition; Loss of Nlp from mitotic centrosomes; Recruitment of mitotic centrosome proteins and complexes; Anchoring of the basal body to the plasma membrane; AURKA Activation by TPX2; Condensation of Prophase Chromosomes; Mitotic Telophase/Cytokinesis; Phosphorylation of the APC/C; Golgi Cisternae Pericentriolar Stack Reorganization; Polo-like kinase mediated events; Activation of NIMA Kinases NEK9, NEK6, NEK7; Phosphorylation of Emi1; Mitotic Metaphase/Anaphase Transition</t>
  </si>
  <si>
    <t>P35232</t>
  </si>
  <si>
    <t>Prohibitin OS=Homo sapiens OX=9606 GN=PHB PE=1 SV=1</t>
  </si>
  <si>
    <t>cell organization and biogenesis;protein metabolism;DNA metabolism;other metabolic processes;stress response;signal transduction;other biological processes</t>
  </si>
  <si>
    <t>plasma membrane;other membranes;mitochondrion;nucleus;other cytoplasmic organelle;other cell component</t>
  </si>
  <si>
    <t>5245</t>
  </si>
  <si>
    <t>ENSG00000167085</t>
  </si>
  <si>
    <t>PHB1</t>
  </si>
  <si>
    <t>B4DY47; hsa:5245; P35232; Q4VBQ0</t>
  </si>
  <si>
    <t>RAF activation; Signaling by moderate kinase activity BRAF mutants; Paradoxical activation of RAF signaling by kinase inactive BRAF; Signaling downstream of RAS mutants; Processing of SMDT1</t>
  </si>
  <si>
    <t>Q9UQ35</t>
  </si>
  <si>
    <t>Serine/arginine repetitive matrix protein 2 OS=Homo sapiens OX=9606 GN=SRRM2 PE=1 SV=2</t>
  </si>
  <si>
    <t>Pf08312</t>
  </si>
  <si>
    <t>23524</t>
  </si>
  <si>
    <t>ENSG00000167978</t>
  </si>
  <si>
    <t>SRRM2</t>
  </si>
  <si>
    <t>A6NKB9; D3DU97; hsa:23524; O15038; O94803; Q6NSL3; Q6PIM3; Q6PK40; Q8IW17; Q96GY7; Q9P0G1; Q9UHA8; Q9UQ35; Q9UQ36; Q9UQ37; Q9UQ38; Q9UQ40</t>
  </si>
  <si>
    <t>Q9Y3B9</t>
  </si>
  <si>
    <t>RRP15-like protein OS=Homo sapiens OX=9606 GN=RRP15 PE=1 SV=2</t>
  </si>
  <si>
    <t>Pf07890</t>
  </si>
  <si>
    <t>51018</t>
  </si>
  <si>
    <t>ENSG00000067533</t>
  </si>
  <si>
    <t>RRP15</t>
  </si>
  <si>
    <t>hsa:51018; Q9Y3B9</t>
  </si>
  <si>
    <t>Q8NEJ9</t>
  </si>
  <si>
    <t>Neuroguidin OS=Homo sapiens OX=9606 GN=NGDN PE=1 SV=1</t>
  </si>
  <si>
    <t>Pf04000</t>
  </si>
  <si>
    <t>25983</t>
  </si>
  <si>
    <t>ENSG00000129460</t>
  </si>
  <si>
    <t>NGDN</t>
  </si>
  <si>
    <t>A8K760; hsa:25983; Q8NEJ9; Q9Y400</t>
  </si>
  <si>
    <t>Q9NRZ9</t>
  </si>
  <si>
    <t>Lymphoid-specific helicase OS=Homo sapiens OX=9606 GN=HELLS PE=1 SV=1</t>
  </si>
  <si>
    <t>cell cycle OR cell proliferation;cell organization and biogenesis;DNA metabolism;other metabolic processes;developmental processes;other biological processes</t>
  </si>
  <si>
    <t>Pf00176, Pf00271</t>
  </si>
  <si>
    <t>3070</t>
  </si>
  <si>
    <t>ENSG00000119969</t>
  </si>
  <si>
    <t>HELLS</t>
  </si>
  <si>
    <t>B2RB41; hsa:3070; Q3LID1; Q6I7N7; Q76H76; Q76H77; Q76H78; Q76H79; Q76H80; Q76H81; Q7Z397; Q7Z5X2; Q8N6P4; Q9H4P5; Q9NRZ9</t>
  </si>
  <si>
    <t>Apoptosis; Apoptosis-related network due to altered Notch3 in ovarian cancer</t>
  </si>
  <si>
    <t>Q9NSD9</t>
  </si>
  <si>
    <t>Phenylalanine--tRNA ligase beta subunit OS=Homo sapiens OX=9606 GN=FARSB PE=1 SV=3</t>
  </si>
  <si>
    <t>Pf03483, Pf03484, Pf17759, Pf18262</t>
  </si>
  <si>
    <t>10056</t>
  </si>
  <si>
    <t>ENSG00000116120</t>
  </si>
  <si>
    <t>FARSB</t>
  </si>
  <si>
    <t>B4DFM0; hsa:10056; O95708; Q4ZFX1; Q57ZJ5; Q9NSD9; Q9NZZ6</t>
  </si>
  <si>
    <t>VEGFA-VEGFR2 signaling pathway; Amino acid metabolism</t>
  </si>
  <si>
    <t>P61626</t>
  </si>
  <si>
    <t>Lysozyme C OS=Homo sapiens OX=9606 GN=LYZ PE=1 SV=1</t>
  </si>
  <si>
    <t>other metabolic processes;stress response;other biological processes</t>
  </si>
  <si>
    <t>non-structural extracellular;other cytoplasmic organelle;other cell component</t>
  </si>
  <si>
    <t>Pf00062</t>
  </si>
  <si>
    <t>4069</t>
  </si>
  <si>
    <t>ENSG00000090382</t>
  </si>
  <si>
    <t>LYZ</t>
  </si>
  <si>
    <t>hsa:4069; P00695; P61626; Q13170; Q9UCF8</t>
  </si>
  <si>
    <t>Salivary secretion</t>
  </si>
  <si>
    <t>Macrophage markers</t>
  </si>
  <si>
    <t>Neutrophil degranulation; Amyloid fiber formation; Antimicrobial peptides</t>
  </si>
  <si>
    <t>Q14807</t>
  </si>
  <si>
    <t>Kinesin-like protein KIF22 OS=Homo sapiens OX=9606 GN=KIF22 PE=1 SV=5</t>
  </si>
  <si>
    <t>Pf00225, Pf12836</t>
  </si>
  <si>
    <t>3835</t>
  </si>
  <si>
    <t>ENSG00000079616</t>
  </si>
  <si>
    <t>KIF22</t>
  </si>
  <si>
    <t>B2R5M0; B7Z265; hsa:3835; O60845; O94814; Q14807; Q53F58; Q9BT46</t>
  </si>
  <si>
    <t>Progesterone-mediated oocyte maturation</t>
  </si>
  <si>
    <t>COPI-dependent Golgi-to-ER retrograde traffic; MHC class II antigen presentation; Kinesins</t>
  </si>
  <si>
    <t>Q71UM5</t>
  </si>
  <si>
    <t>40S ribosomal protein S27-like OS=Homo sapiens OX=9606 GN=RPS27L PE=1 SV=3</t>
  </si>
  <si>
    <t>51065</t>
  </si>
  <si>
    <t>ENSG00000185088</t>
  </si>
  <si>
    <t>RPS27L</t>
  </si>
  <si>
    <t>hsa:51065; Q71UM5; Q9BTJ1</t>
  </si>
  <si>
    <t>Q9UKN8</t>
  </si>
  <si>
    <t>General transcription factor 3C polypeptide 4 OS=Homo sapiens OX=9606 GN=GTF3C4 PE=1 SV=2</t>
  </si>
  <si>
    <t>Pf12657, Pf12660, Pf19336</t>
  </si>
  <si>
    <t>9329</t>
  </si>
  <si>
    <t>ENSG00000125484</t>
  </si>
  <si>
    <t>GTF3C4</t>
  </si>
  <si>
    <t>hsa:9329; Q5VZJ7; Q9UKN8</t>
  </si>
  <si>
    <t>Q9UHB9</t>
  </si>
  <si>
    <t>Signal recognition particle subunit SRP68 OS=Homo sapiens OX=9606 GN=SRP68 PE=1 SV=2</t>
  </si>
  <si>
    <t>Pf16969</t>
  </si>
  <si>
    <t>6730</t>
  </si>
  <si>
    <t>ENSG00000167881</t>
  </si>
  <si>
    <t>SRP68</t>
  </si>
  <si>
    <t>B3KUU5; B3KWY7; G3V1U4; hsa:6730; Q8NCJ4; Q8WUK2; Q9UHB9</t>
  </si>
  <si>
    <t>Q9UNN5</t>
  </si>
  <si>
    <t>FAS-associated factor 1 OS=Homo sapiens OX=9606 GN=FAF1 PE=1 SV=2</t>
  </si>
  <si>
    <t>Pf00789, Pf14555</t>
  </si>
  <si>
    <t>11124</t>
  </si>
  <si>
    <t>ENSG00000185104</t>
  </si>
  <si>
    <t>FAF1</t>
  </si>
  <si>
    <t>hsa:11124; Q549F0; Q9UF34; Q9UNN5; Q9UNT3; Q9Y2Z3</t>
  </si>
  <si>
    <t>Necroptosis</t>
  </si>
  <si>
    <t>Retinoblastoma gene in cancer; Fas ligand pathway and stress induction of heat shock proteins; VEGFA-VEGFR2 signaling pathway</t>
  </si>
  <si>
    <t>Q9BX40</t>
  </si>
  <si>
    <t>Protein LSM14 homolog B OS=Homo sapiens OX=9606 GN=LSM14B PE=1 SV=1</t>
  </si>
  <si>
    <t>Pf09532, Pf12701</t>
  </si>
  <si>
    <t>149986</t>
  </si>
  <si>
    <t>ENSG00000149657</t>
  </si>
  <si>
    <t>LSM14B</t>
  </si>
  <si>
    <t>hsa:149986; Q6PFW8; Q96LH8; Q9BX40</t>
  </si>
  <si>
    <t>P48444</t>
  </si>
  <si>
    <t>Coatomer subunit delta OS=Homo sapiens OX=9606 GN=ARCN1 PE=1 SV=1</t>
  </si>
  <si>
    <t>372</t>
  </si>
  <si>
    <t>ENSG00000095139</t>
  </si>
  <si>
    <t>ARCN1</t>
  </si>
  <si>
    <t>B4E1X2; E9PEU4; hsa:372; P48444; Q52M80</t>
  </si>
  <si>
    <t>miR-517 relationship with ARCN1 and USP1</t>
  </si>
  <si>
    <t>P84243</t>
  </si>
  <si>
    <t>Histone H3.3 OS=Homo sapiens OX=9606 GN=H3-3A PE=1 SV=2</t>
  </si>
  <si>
    <t>3020; 3021</t>
  </si>
  <si>
    <t>ENSG00000132475; ENSG00000163041</t>
  </si>
  <si>
    <t>H3-3A; H3-3B</t>
  </si>
  <si>
    <t>hsa:3020; hsa:3021; P06351; P33155; P84243; Q5VV55; Q5VV56; Q66I33; Q9V3W4</t>
  </si>
  <si>
    <t>Neutrophil extracellular trap formation; Alcoholism; Shigellosis; Transcriptional misregulation in cancer; Systemic lupus erythematosus</t>
  </si>
  <si>
    <t>Gastric cancer network 1; Histone modifications; Tumor suppressor activity of SMARCB1; Ciliary landscape; FBXL10 enhancement of MAP/ERK signaling in diffuse large B-cell lymphoma</t>
  </si>
  <si>
    <t>Transcriptional regulation by small RNAs; Oxidative Stress Induced Senescence; NoRC negatively regulates rRNA expression; B-WICH complex positively regulates rRNA expression; RNA Polymerase I Promoter Escape; Estrogen-dependent gene expression; Factors involved in megakaryocyte development and platelet production; Amyloid fiber formation; RUNX1 regulates transcription of genes involved in differentiation of HSCs; Formation of the beta-catenin:TCF transactivating complex; Activation of anterior HOX genes in hindbrain development during early embryogenesis; Pre-NOTCH Transcription and Translation; Senescence-Associated Secretory Phenotype (SASP); RUNX1 regulates genes involved in megakaryocyte differentiation and platelet function; Meiotic recombination; Inhibition of DNA recombination at telomere; SIRT1 negatively regulates rRNA expression; PRC2 methylates histones and DNA; Assembly of the ORC complex at the origin of replication; Activated PKN1 stimulates transcription of AR (androgen receptor) regulated genes KLK2 and KLK3; Defective pyroptosis; Condensation of Prophase Chromosomes; ERCC6 (CSB) and EHMT2 (G9a) positively regulate rRNA expression; DNA methylation; RNA Polymerase I Promoter Opening; Transcriptional regulation of granulopoiesis</t>
  </si>
  <si>
    <t>P55884</t>
  </si>
  <si>
    <t>Eukaryotic translation initiation factor 3 subunit B OS=Homo sapiens OX=9606 GN=EIF3B PE=1 SV=3</t>
  </si>
  <si>
    <t>Pf00076, Pf08662</t>
  </si>
  <si>
    <t>8662</t>
  </si>
  <si>
    <t>ENSG00000106263</t>
  </si>
  <si>
    <t>EIF3B</t>
  </si>
  <si>
    <t>A4D208; hsa:8662; P55884; Q2NL77; Q9UMF9</t>
  </si>
  <si>
    <t>Q92922</t>
  </si>
  <si>
    <t>SWI/SNF complex subunit SMARCC1 OS=Homo sapiens OX=9606 GN=SMARCC1 PE=1 SV=3</t>
  </si>
  <si>
    <t>6599</t>
  </si>
  <si>
    <t>ENSG00000173473</t>
  </si>
  <si>
    <t>SMARCC1</t>
  </si>
  <si>
    <t>hsa:6599; Q17RS0; Q6P172; Q8IWH2; Q92922</t>
  </si>
  <si>
    <t>O96013</t>
  </si>
  <si>
    <t>Serine/threonine-protein kinase PAK 4 OS=Homo sapiens OX=9606 GN=PAK4 PE=1 SV=1</t>
  </si>
  <si>
    <t>cell cycle OR cell proliferation;cell organization and biogenesis;protein metabolism;other metabolic processes;developmental processes;signal transduction;other biological processes</t>
  </si>
  <si>
    <t>Pf00069, Pf00786</t>
  </si>
  <si>
    <t>10298</t>
  </si>
  <si>
    <t>ENSG00000130669</t>
  </si>
  <si>
    <t>PAK4</t>
  </si>
  <si>
    <t>B4DGG6; hsa:10298; O96013; Q8N4E1; Q8NCH5; Q8NDE3; Q9BU33; Q9ULS8</t>
  </si>
  <si>
    <t>ErbB signaling pathway; Ras signaling pathway; Axon guidance; Focal adhesion; T cell receptor signaling pathway; Regulation of actin cytoskeleton; Human immunodeficiency virus 1 infection; MicroRNAs in cancer; Renal cell carcinoma</t>
  </si>
  <si>
    <t>Integrin-mediated cell adhesion; Focal adhesion; Ras signaling; Pancreatic adenocarcinoma pathway; Mechanoregulation and pathology of YAP/TAZ via Hippo and non-Hippo mechanisms; Hippo-Merlin signaling dysregulation; Neural crest cell migration during development; Neural crest cell migration in cancer; 22q11.2 copy number variation syndrome; Malignant pleural mesothelioma; Regulation of actin cytoskeleton; ErbB signaling pathway</t>
  </si>
  <si>
    <t>CDC42 GTPase cycle; RAC1 GTPase cycle; RHOQ GTPase cycle; RHOJ GTPase cycle; RHOV GTPase cycle; RAC3 GTPase cycle; RHOU GTPase cycle; RHOH GTPase cycle; RHOG GTPase cycle; RAC2 GTPase cycle; Activation of RAC1</t>
  </si>
  <si>
    <t>Q5TGY3</t>
  </si>
  <si>
    <t>AT-hook DNA-binding motif-containing protein 1 OS=Homo sapiens OX=9606 GN=AHDC1 PE=1 SV=1</t>
  </si>
  <si>
    <t>Pf15735</t>
  </si>
  <si>
    <t>27245</t>
  </si>
  <si>
    <t>ENSG00000126705</t>
  </si>
  <si>
    <t>AHDC1</t>
  </si>
  <si>
    <t>hsa:27245; Q5TGY3; Q5TGY4; Q6PJK1; Q6ZUQ6; Q99769; Q9NUF5</t>
  </si>
  <si>
    <t>P04844</t>
  </si>
  <si>
    <t>Dolichyl-diphosphooligosaccharide--protein glycosyltransferase subunit 2 OS=Homo sapiens OX=9606 GN=RPN2 PE=1 SV=3</t>
  </si>
  <si>
    <t>other membranes;ER/Golgi;nucleus;other cytoplasmic organelle</t>
  </si>
  <si>
    <t>translation activity</t>
  </si>
  <si>
    <t>Pf05817</t>
  </si>
  <si>
    <t>6185</t>
  </si>
  <si>
    <t>ENSG00000118705</t>
  </si>
  <si>
    <t>RPN2</t>
  </si>
  <si>
    <t>hsa:6185; P04844; Q5JYR6; Q6IBA5; Q96E21; Q9BUQ3; Q9UBE1</t>
  </si>
  <si>
    <t>O95340</t>
  </si>
  <si>
    <t>Bifunctional 3'-phosphoadenosine 5'-phosphosulfate synthase 2 OS=Homo sapiens OX=9606 GN=PAPSS2 PE=1 SV=2</t>
  </si>
  <si>
    <t>other metabolic processes;stress response;developmental processes</t>
  </si>
  <si>
    <t>Pf01583, Pf01747, Pf14306</t>
  </si>
  <si>
    <t>9060</t>
  </si>
  <si>
    <t>ENSG00000198682</t>
  </si>
  <si>
    <t>PAPSS2</t>
  </si>
  <si>
    <t>hsa:9060; O95340; Q9BZL2; Q9P0G6; Q9UHM1; Q9UKD3; Q9UP30</t>
  </si>
  <si>
    <t>Purine metabolism; Selenocompound metabolism; Sulfur metabolism; Metabolic pathways</t>
  </si>
  <si>
    <t>RANKL/RANK signaling pathway; Proteoglycan biosynthesis; Sulfation biotransformation reaction</t>
  </si>
  <si>
    <t>Transport and synthesis of PAPS; Metabolism of ingested H2SeO4 and H2SeO3 into H2Se; Defective PAPSS2 causes SEMD-PA</t>
  </si>
  <si>
    <t>P14678</t>
  </si>
  <si>
    <t>Small nuclear ribonucleoprotein-associated proteins B and B' OS=Homo sapiens OX=9606 GN=SNRPB PE=1 SV=2</t>
  </si>
  <si>
    <t>cell organization and biogenesis;protein metabolism;RNA metabolism OR transcription;other metabolic processes;developmental processes</t>
  </si>
  <si>
    <t>Pf01423</t>
  </si>
  <si>
    <t>6628</t>
  </si>
  <si>
    <t>ENSG00000125835</t>
  </si>
  <si>
    <t>SNRPB</t>
  </si>
  <si>
    <t>hsa:6628; P14678; Q15490; Q6IB35; Q9UIS5</t>
  </si>
  <si>
    <t>Spliceosome; Systemic lupus erythematosus</t>
  </si>
  <si>
    <t>snRNP Assembly; mRNA Splicing - Major Pathway; RNA Polymerase II Transcription Termination; mRNA Splicing - Minor Pathway; SLBP independent Processing of Histone Pre-mRNAs; SLBP Dependent Processing of Replication-Dependent Histone Pre-mRNAs</t>
  </si>
  <si>
    <t>Q9UNX4</t>
  </si>
  <si>
    <t>WD repeat-containing protein 3 OS=Homo sapiens OX=9606 GN=WDR3 PE=1 SV=1</t>
  </si>
  <si>
    <t>Pf00400, Pf04003, Pf12894</t>
  </si>
  <si>
    <t>10885</t>
  </si>
  <si>
    <t>ENSG00000065183</t>
  </si>
  <si>
    <t>WDR3</t>
  </si>
  <si>
    <t>hsa:10885; Q9UNX4</t>
  </si>
  <si>
    <t>Q29RF7</t>
  </si>
  <si>
    <t>Sister chromatid cohesion protein PDS5 homolog A OS=Homo sapiens OX=9606 GN=PDS5A PE=1 SV=1</t>
  </si>
  <si>
    <t>23244</t>
  </si>
  <si>
    <t>ENSG00000121892</t>
  </si>
  <si>
    <t>PDS5A</t>
  </si>
  <si>
    <t>hsa:23244; Q29RF7; Q2TTR5; Q68DF7; Q8N7J4; Q8NG14; Q9Y4D4</t>
  </si>
  <si>
    <t>O96028</t>
  </si>
  <si>
    <t>Histone-lysine N-methyltransferase NSD2 OS=Homo sapiens OX=9606 GN=NSD2 PE=1 SV=1</t>
  </si>
  <si>
    <t>cell organization and biogenesis;protein metabolism;DNA metabolism;other metabolic processes;stress response;developmental processes;other biological processes</t>
  </si>
  <si>
    <t>Pf00505, Pf00855, Pf00856, Pf17907, Pf17982</t>
  </si>
  <si>
    <t>7468</t>
  </si>
  <si>
    <t>ENSG00000109685</t>
  </si>
  <si>
    <t>NSD2</t>
  </si>
  <si>
    <t>A2A2T2; A2A2T3; A2A2T4; A7MCZ1; D3DVQ2; hsa:7468; O96028; O96031; Q4VBY8; Q672J1; Q6IS00; Q86V01; Q9BZB4; Q9UI92; Q9UPR2</t>
  </si>
  <si>
    <t>Lysine degradation; Metabolic pathways; Transcriptional misregulation in cancer</t>
  </si>
  <si>
    <t>Recruitment and ATM-mediated phosphorylation of repair and signaling proteins at DNA double strand breaks; Processing of DNA double-strand break ends; G2/M DNA damage checkpoint; Nonhomologous End-Joining (NHEJ); PKMTs methylate histone lysines</t>
  </si>
  <si>
    <t>Q9UGM3</t>
  </si>
  <si>
    <t>Deleted in malignant brain tumors 1 protein OS=Homo sapiens OX=9606 GN=DMBT1 PE=1 SV=2</t>
  </si>
  <si>
    <t>Pf00100, Pf00431, Pf00530</t>
  </si>
  <si>
    <t>1755</t>
  </si>
  <si>
    <t>ENSG00000187908</t>
  </si>
  <si>
    <t>DMBT1</t>
  </si>
  <si>
    <t>A6NDG4; A6NDJ5; A8E4R5; B1ARE7; B1ARE8; B1ARE9; B1ARF0; B7Z8Y2; F8WEF7; hsa:1755; Q59EX0; Q5JR26; Q6MZN4; Q96DU4; Q9UGM2; Q9UGM3; Q9UJ57; Q9UKJ4; Q9Y211; Q9Y4V9</t>
  </si>
  <si>
    <t>Surfactant metabolism</t>
  </si>
  <si>
    <t>Q02978</t>
  </si>
  <si>
    <t>Mitochondrial 2-oxoglutarate/malate carrier protein OS=Homo sapiens OX=9606 GN=SLC25A11 PE=1 SV=3</t>
  </si>
  <si>
    <t>8402</t>
  </si>
  <si>
    <t>ENSG00000108528</t>
  </si>
  <si>
    <t>SLC25A11</t>
  </si>
  <si>
    <t>F5GY65; hsa:8402; O75537; Q02978; Q969P7</t>
  </si>
  <si>
    <t>Gluconeogenesis</t>
  </si>
  <si>
    <t>P29401</t>
  </si>
  <si>
    <t>Transketolase OS=Homo sapiens OX=9606 GN=TKT PE=1 SV=3</t>
  </si>
  <si>
    <t>other membranes;cytosol;ER/Golgi;nucleus;other cytoplasmic organelle</t>
  </si>
  <si>
    <t>Pf00456, Pf02779, Pf02780</t>
  </si>
  <si>
    <t>7086</t>
  </si>
  <si>
    <t>ENSG00000163931</t>
  </si>
  <si>
    <t>TKT</t>
  </si>
  <si>
    <t>A8K089; B4DE31; E7EPA7; hsa:7086; P29401; Q8TBA3; Q96HH3</t>
  </si>
  <si>
    <t>Pentose phosphate pathway; Metabolic pathways; Carbon metabolism; Biosynthesis of amino acids</t>
  </si>
  <si>
    <t>Pentose phosphate metabolism; VEGFA-VEGFR2 signaling pathway; Metabolic reprogramming in colon cancer; Thiamine metabolic pathways</t>
  </si>
  <si>
    <t>Pentose phosphate pathway; Insulin effects increased synthesis of Xylulose-5-Phosphate</t>
  </si>
  <si>
    <t>Q10570</t>
  </si>
  <si>
    <t>Cleavage and polyadenylation specificity factor subunit 1 OS=Homo sapiens OX=9606 GN=CPSF1 PE=1 SV=2</t>
  </si>
  <si>
    <t>29894</t>
  </si>
  <si>
    <t>ENSG00000071894; ENSG00000285049</t>
  </si>
  <si>
    <t>CPSF1</t>
  </si>
  <si>
    <t>hsa:29894; Q10570; Q96AF0</t>
  </si>
  <si>
    <t>Transport of Mature mRNA Derived from an Intronless Transcript; tRNA processing in the nucleus; mRNA 3'-end processing; RNA Polymerase II Transcription Termination; mRNA Splicing - Major Pathway; Processing of Intronless Pre-mRNAs</t>
  </si>
  <si>
    <t>O75179</t>
  </si>
  <si>
    <t>Ankyrin repeat domain-containing protein 17 OS=Homo sapiens OX=9606 GN=ANKRD17 PE=1 SV=3</t>
  </si>
  <si>
    <t>Pf00013, Pf12796</t>
  </si>
  <si>
    <t>26057</t>
  </si>
  <si>
    <t>ENSG00000132466</t>
  </si>
  <si>
    <t>ANKRD17</t>
  </si>
  <si>
    <t>E7EUV3; G5E964; hsa:26057; O75179; Q6PJ85; Q6PK85; Q6PKA2; Q86XI3; Q8NDR5; Q96I86; Q9H288; Q9H6J9</t>
  </si>
  <si>
    <t>E9PRG8</t>
  </si>
  <si>
    <t>Uncharacterized protein C11orf98 OS=Homo sapiens OX=9606 GN=C11orf98 PE=4 SV=2</t>
  </si>
  <si>
    <t>Pf17719</t>
  </si>
  <si>
    <t>102288414</t>
  </si>
  <si>
    <t>ENSG00000278615</t>
  </si>
  <si>
    <t>C11orf98</t>
  </si>
  <si>
    <t>A0A0B4J220; E9PRG8; hsa:102288414</t>
  </si>
  <si>
    <t>O95782</t>
  </si>
  <si>
    <t>AP-2 complex subunit alpha-1 OS=Homo sapiens OX=9606 GN=AP2A1 PE=1 SV=3</t>
  </si>
  <si>
    <t>plasma membrane;other membranes;cytosol;ER/Golgi;other cytoplasmic organelle;other cell component</t>
  </si>
  <si>
    <t>Pf01602, Pf02296, Pf02883</t>
  </si>
  <si>
    <t>160</t>
  </si>
  <si>
    <t>ENSG00000196961</t>
  </si>
  <si>
    <t>AP2A1</t>
  </si>
  <si>
    <t>hsa:160; O95782; Q96CI7; Q96PP6; Q96PP7; Q9H070</t>
  </si>
  <si>
    <t>Synaptic vesicle pathway; VEGFA-VEGFR2 signaling pathway; GABA receptor signaling; EGF/EGFR signaling pathway; Fragile X syndrome; mBDNF and proBDNF regulation of GABA neurotransmission</t>
  </si>
  <si>
    <t>Recycling pathway of L1; MHC class II antigen presentation; Potential therapeutics for SARS; Cargo recognition for clathrin-mediated endocytosis; WNT5A-dependent internalization of FZD4; EPH-ephrin mediated repulsion of cells; LDL clearance; Trafficking of GluR2-containing AMPA receptors; Nef Mediated CD4 Down-regulation; Retrograde neurotrophin signalling; Nef Mediated CD8 Down-regulation; WNT5A-dependent internalization of FZD2, FZD5 and ROR2; VLDLR internalisation and degradation</t>
  </si>
  <si>
    <t>P55081</t>
  </si>
  <si>
    <t>Microfibrillar-associated protein 1 OS=Homo sapiens OX=9606 GN=MFAP1 PE=1 SV=2</t>
  </si>
  <si>
    <t>non-structural extracellular;extracellular matrix;cytoskeleton;nucleus</t>
  </si>
  <si>
    <t>Pf06991</t>
  </si>
  <si>
    <t>4236</t>
  </si>
  <si>
    <t>ENSG00000140259</t>
  </si>
  <si>
    <t>MFAP1</t>
  </si>
  <si>
    <t>hsa:4236; P55081; Q86TG6</t>
  </si>
  <si>
    <t>Canonical and non-canonical Notch signaling; Ciliary landscape</t>
  </si>
  <si>
    <t>Molecules associated with elastic fibres</t>
  </si>
  <si>
    <t>Q8WU90</t>
  </si>
  <si>
    <t>Zinc finger CCCH domain-containing protein 15 OS=Homo sapiens OX=9606 GN=ZC3H15 PE=1 SV=1</t>
  </si>
  <si>
    <t>protein metabolism;other metabolic processes;signal transduction;other biological processes</t>
  </si>
  <si>
    <t>Pf00642, Pf16543</t>
  </si>
  <si>
    <t>55854</t>
  </si>
  <si>
    <t>ENSG00000065548</t>
  </si>
  <si>
    <t>ZC3H15</t>
  </si>
  <si>
    <t>B4DMW2; D3DPG7; hsa:55854; Q5QTQ4; Q8WU90; Q8WZ06; Q9NUZ3; Q9NZ37; Q9P079</t>
  </si>
  <si>
    <t>O60293</t>
  </si>
  <si>
    <t>Zinc finger C3H1 domain-containing protein OS=Homo sapiens OX=9606 GN=ZFC3H1 PE=1 SV=3</t>
  </si>
  <si>
    <t>Pf10650</t>
  </si>
  <si>
    <t>196441</t>
  </si>
  <si>
    <t>ENSG00000133858</t>
  </si>
  <si>
    <t>ZFC3H1</t>
  </si>
  <si>
    <t>hsa:196441; O60293; Q6GMU1; Q6P2S9; Q6ZV36; Q96BE7</t>
  </si>
  <si>
    <t>Q8IY81</t>
  </si>
  <si>
    <t>pre-rRNA 2'-O-ribose RNA methyltransferase FTSJ3 OS=Homo sapiens OX=9606 GN=FTSJ3 PE=1 SV=2</t>
  </si>
  <si>
    <t>Pf01728, Pf07780, Pf11861</t>
  </si>
  <si>
    <t>117246</t>
  </si>
  <si>
    <t>ENSG00000108592</t>
  </si>
  <si>
    <t>FTSJ3</t>
  </si>
  <si>
    <t>B2RCA5; D3DU22; hsa:117246; Q8IY81; Q8N3A3; Q8WXX1; Q9BWM4; Q9NXT6</t>
  </si>
  <si>
    <t>Q13547</t>
  </si>
  <si>
    <t>Histone deacetylase 1 OS=Homo sapiens OX=9606 GN=HDAC1 PE=1 SV=1</t>
  </si>
  <si>
    <t>Pf00850</t>
  </si>
  <si>
    <t>3065</t>
  </si>
  <si>
    <t>ENSG00000116478</t>
  </si>
  <si>
    <t>HDAC1</t>
  </si>
  <si>
    <t>hsa:3065; Q13547; Q92534</t>
  </si>
  <si>
    <t>Cell cycle; Longevity regulating pathway; Notch signaling pathway; Neutrophil extracellular trap formation; Thyroid hormone signaling pathway; Huntington disease; Amphetamine addiction; Alcoholism; Human papillomavirus infection; Epstein-Barr virus infection; Pathways in cancer; Transcriptional misregulation in cancer; Viral carcinogenesis; MicroRNAs in cancer; Chronic myeloid leukemia</t>
  </si>
  <si>
    <t>Androgen receptor signaling pathway; Energy metabolism; Cell cycle; TNF-related weak inducer of apoptosis (TWEAK) signaling pathway; Neural crest differentiation; Retinoblastoma gene in cancer; Notch signaling; Apoptosis-related network due to altered Notch3 in ovarian cancer; Initiation of transcription and translation elongation at the HIV-1 LTR; MECP2 and associated Rett syndrome; IL6 signaling pathway; TGF-beta signaling pathway; Valproic acid pathway; VEGFA-VEGFR2 signaling pathway; Ethanol effects on histone modifications; Rett syndrome causing genes; Effect of progerin on genes involved in Hutchinson-Gilford progeria syndrome; Ciliary landscape; Transcription co-factors SKI and SKIL protein partners; Overlap between signal transduction pathways contributing to LMNA laminopathies; Notch signaling pathway; Sudden infant death syndrome (SIDS) susceptibility pathways</t>
  </si>
  <si>
    <t>SUMOylation of chromatin organization proteins; Regulation of PTEN gene transcription; Potential therapeutics for SARS; HDACs deacetylate histones; NoRC negatively regulates rRNA expression; RNA Polymerase I Transcription Initiation; SMAD2/SMAD3:SMAD4 heterotrimer regulates transcription; Estrogen-dependent gene expression; Regulation of TP53 Activity through Acetylation; Factors involved in megakaryocyte development and platelet production; Formation of the beta-catenin:TCF transactivating complex; RUNX1 regulates genes involved in megakaryocyte differentiation and platelet function; ERCC6 (CSB) and EHMT2 (G9a) positively regulate rRNA expression; G1/S-Specific Transcription; Transcription of E2F targets under negative control by p107 (RBL1) and p130 (RBL2) in complex with HDAC1; Transcription of E2F targets under negative control by DREAM complex; FOXO-mediated transcription of oxidative stress, metabolic and neuronal genes; Downregulation of SMAD2/3:SMAD4 transcriptional activity; Constitutive Signaling by NOTCH1 PEST Domain Mutants; Constitutive Signaling by NOTCH1 HD+PEST Domain Mutants; Deactivation of the beta-catenin transactivating complex; NOTCH1 Intracellular Domain Regulates Transcription; Notch-HLH transcription pathway; MECP2 regulates transcription of neuronal ligands; p75NTR negatively regulates cell cycle via SC1; Regulation of MECP2 expression and activity; STAT3 nuclear events downstream of ALK signaling; MECP2 regulates neuronal receptors and channels; Repression of WNT target genes; Loss of MECP2 binding ability to 5mC-DNA</t>
  </si>
  <si>
    <t>P42224</t>
  </si>
  <si>
    <t>Signal transducer and activator of transcription 1-alpha/beta OS=Homo sapiens OX=9606 GN=STAT1 PE=1 SV=2</t>
  </si>
  <si>
    <t>cell cycle OR cell proliferation;stress response;developmental processes;signal transduction;other biological processes</t>
  </si>
  <si>
    <t>Pf00017, Pf01017, Pf02864, Pf02865, Pf12162</t>
  </si>
  <si>
    <t>6772</t>
  </si>
  <si>
    <t>ENSG00000115415</t>
  </si>
  <si>
    <t>STAT1</t>
  </si>
  <si>
    <t>A8K989; B2RCA0; D2KFR8; D3DPI7; hsa:6772; P42224; Q53S88; Q53XW4; Q68D00; Q9UDL5</t>
  </si>
  <si>
    <t>Chemokine signaling pathway; Necroptosis; Osteoclast differentiation; Toll-like receptor signaling pathway; NOD-like receptor signaling pathway; C-type lectin receptor signaling pathway; JAK-STAT signaling pathway; Th1 and Th2 cell differentiation; Th17 cell differentiation; Prolactin signaling pathway; Thyroid hormone signaling pathway; AGE-RAGE signaling pathway in diabetic complications; Growth hormone synthesis, secretion and action; Leishmaniasis; Toxoplasmosis; Tuberculosis; Hepatitis C; Hepatitis B; Measles; Influenza A; Human papillomavirus infection; Kaposi sarcoma-associated herpesvirus infection; Herpes simplex virus 1 infection; Epstein-Barr virus infection; Coronavirus disease; Pathways in cancer; Pancreatic cancer; PD-L1 expression and PD-1 checkpoint pathway in cancer; Inflammatory bowel disease</t>
  </si>
  <si>
    <t>IL-5 signaling pathway; RANKL/RANK signaling pathway; Thyroid stimulating hormone (TSH) signaling pathway; Leptin signaling pathway; Prolactin signaling pathway; IL-7 signaling pathway; Type III interferon signaling; IL-9 signaling pathway; Thymic stromal lymphopoietin (TSLP) signaling pathway; AGE/RAGE pathway; Allograft rejection; Interleukin-11 signaling pathway; Adipogenesis; Oncostatin M signaling pathway; Brain-derived neurotrophic factor (BDNF) signaling pathway; Endoderm differentiation; Kit receptor signaling pathway; IL6 signaling pathway; VEGFA-VEGFR2 signaling pathway; Chemokine signaling pathway; IL-4 signaling pathway; p38 MAPK signaling pathway; Immune response to tuberculosis; Ebola virus infection in host; Pancreatic adenocarcinoma pathway; Acute viral myocarditis; Non-genomic actions of 1,25 dihydroxyvitamin D3; EGF/EGFR signaling pathway; IL-10 anti-inflammatory signaling pathway ; Overview of interferons-mediated signaling pathway; Measles virus infection; Hepatitis B infection; Endochondral ossification; FGFR3 signaling in chondrocyte proliferation and terminal differentiation; Osteoblast differentiation and related diseases; Endochondral ossification with skeletal dysplasias; TGF-beta receptor signaling in skeletal dysplasias; Type I interferon induction and signaling during SARS-CoV-2 infection; Host-pathogen interaction of human coronaviruses - interferon induction; IL-2 signaling pathway; SARS coronavirus and innate immunity; SARS-CoV-2 innate immunity evasion and cell-specific immune response; Neuroinflammation and glutamatergic signaling; Malignant pleural mesothelioma; CCL18 signaling pathway; Th17 cell differentiation pathway; Inflammatory bowel disease signaling; TGF-beta receptor signaling; EPO receptor signaling; Interferon type I signaling pathways; Type II interferon signaling; Toll-like receptor signaling pathway</t>
  </si>
  <si>
    <t>ISG15 antiviral mechanism; Signaling by SCF-KIT; Interleukin-4 and Interleukin-13 signaling; Signaling by phosphorylated juxtamembrane, extracellular and kinase domain KIT mutants; Growth hormone receptor signaling; Signaling by CSF3 (G-CSF); Inactivation of CSF3 (G-CSF) signaling; Regulation of RUNX2 expression and activity; Downstream signal transduction; Signaling by PDGFRA transmembrane, juxtamembrane and kinase domain mutants; Signaling by PDGFRA extracellular domain mutants; Interleukin-6 signaling; Signaling by cytosolic FGFR1 fusion mutants; NOTCH3 Intracellular Domain Regulates Transcription; Interleukin-20 family signaling; Interleukin-35 Signalling; Interleukin-27 signaling; Interleukin-9 signaling; Interleukin-21 signaling</t>
  </si>
  <si>
    <t>P62987</t>
  </si>
  <si>
    <t>Ubiquitin-60S ribosomal protein L40 OS=Homo sapiens OX=9606 GN=UBA52 PE=1 SV=2</t>
  </si>
  <si>
    <t>plasma membrane;other membranes;cytosol;mitochondrion;ER/Golgi;translational apparatus;nucleus;other cytoplasmic organelle;other cell component</t>
  </si>
  <si>
    <t>Pf00240, Pf01020</t>
  </si>
  <si>
    <t>7311</t>
  </si>
  <si>
    <t>ENSG00000221983</t>
  </si>
  <si>
    <t>UBA52</t>
  </si>
  <si>
    <t>hsa:7311; P02248; P02249; P02250; P14793; P62987; P62988; Q29120; Q6LBL4; Q6LDU5; Q8WYN8; Q91887; Q91888; Q9BWD6; Q9BX98; Q9UEF2; Q9UEG1; Q9UEK8; Q9UPK7</t>
  </si>
  <si>
    <t>DNA replication; Cytoplasmic ribosomal proteins</t>
  </si>
  <si>
    <t>FCERI mediated NF-kB activation; Separation of Sister Chromatids; The role of GTSE1 in G2/M progression after G2 checkpoint; Aggrephagy; ISG15 antiviral mechanism; Oxidative Stress Induced Senescence; Regulation of TP53 Activity through Phosphorylation; Asymmetric localization of PCP proteins; Degradation of DVL; Cargo recognition for clathrin-mediated endocytosis; Ubiquitin Mediated Degradation of Phosphorylated Cdc25A; Processing of DNA double-strand break ends; UCH proteinases; Regulation of necroptotic cell death; L13a-mediated translational silencing of Ceruloplasmin expression; Formation of a pool of free 40S subunits; GTP hydrolysis and joining of the 60S ribosomal subunit; Cdc20:Phospho-APC/C mediated degradation of Cyclin A; APC-Cdc20 mediated degradation of Nek2A; Recruitment and ATM-mediated phosphorylation of repair and signaling proteins at DNA double strand breaks; Formation of TC-NER Pre-Incision Complex; Dual incision in TC-NER; Gap-filling DNA repair synthesis and ligation in TC-NER; SMAD2/SMAD3:SMAD4 heterotrimer regulates transcription; InlA-mediated entry of Listeria monocytogenes into host cells; ABC-family proteins mediated transport; Defective CFTR causes cystic fibrosis; Major pathway of rRNA processing in the nucleolus and cytosol; SRP-dependent cotranslational protein targeting to membrane; Antigen processing: Ubiquitination &amp; Proteasome degradation; NOTCH3 Activation and Transmission of Signal to the Nucleus; EGFR downregulation; Constitutive Signaling by Ligand-Responsive EGFR Cancer Variants; Stimuli-sensing channels; Negative regulation of MAPK pathway; Regulation of PLK1 Activity at G2/M Transition; AUF1 (hnRNP D0) binds and destabilizes mRNA; MAPK6/MAPK4 signaling; Amyloid fiber formation; Ub-specific processing proteases; RUNX1 regulates transcription of genes involved in differentiation of HSCs; Metalloprotease DUBs; Senescence-Associated Secretory Phenotype (SASP); ER-Phagosome pathway; Regulation of expression of SLITs and ROBOs; Nonsense Mediated Decay (NMD) enhanced by the Exon Junction Complex (EJC); Viral mRNA Translation; Response of EIF2AK4 (GCN2) to amino acid deficiency; Peptide chain elongation; Selenocysteine synthesis; Eukaryotic Translation Termination; Nonsense Mediated Decay (NMD) independent of the Exon Junction Complex (EJC); Downstream TCR signaling; Regulation of TP53 Degradation; APC/C:Cdc20 mediated degradation of Cyclin B; Ovarian tumor domain proteases; Hedgehog ligand biogenesis; Chaperone Mediated Autophagy; Regulation of signaling by CBL; Cyclin D associated events in G1; Inactivation of CSF3 (G-CSF) signaling; Late endosomal microautophagy; Ubiquitin-dependent degradation of Cyclin D; SCF(Skp2)-mediated degradation of p27/p21; Oncogene Induced Senescence; Formation of Incision Complex in GG-NER; Dual Incision in GG-NER; Prevention of phagosomal-lysosomal fusion; Orc1 removal from chromatin; CDK-mediated phosphorylation and removal of Cdc6; Assembly of the pre-replicative complex; Activation of NF-kappaB in B cells; Oxygen-dependent proline hydroxylation of Hypoxia-inducible Factor Alpha; SCF-beta-TrCP mediated degradation of Emi1; APC/C:Cdc20 mediated degradation of Securin; APC/C:Cdh1 mediated degradation of Cdc20 and other APC/C:Cdh1 targeted proteins in late mitosis/early G1; Vpu mediated degradation of CD4; Vif-mediated degradation of APOBEC3G; Degradation of beta-catenin by the destruction complex; Regulation of activated PAK-2p34 by proteasome mediated degradation; Autodegradation of the E3 ubiquitin ligase COP1; Degradation of AXIN; Hh mutants are degraded by ERAD; Dectin-1 mediated noncanonical NF-kB signaling; Degradation of GLI1 by the proteasome; Degradation of GLI2 by the proteasome; GLI3 is processed to GLI3R by the proteasome; Hedgehog 'on' state; Regulation of RAS by GAPs; NIK--&gt;noncanonical NF-kB signaling; G2/M Checkpoints; FBXL7 down-regulates AURKA during mitotic entry and in early mitosis; ROS sensing by NFE2L2; Regulation of RUNX2 expression and activity; Regulation of PTEN stability and activity; Neddylation; Autodegradation of Cdh1 by Cdh1:APC/C; Regulation of RUNX3 expression and activity; Negative regulation of NOTCH4 signaling; Spry regulation of FGF signaling; E3 ubiquitin ligases ubiquitinate target proteins; Fanconi Anemia Pathway; Termination of translesion DNA synthesis; HDR through Homologous Recombination (HRR); Translesion synthesis by REV1; Translesion synthesis by POLK; Translesion synthesis by POLI; Recognition of DNA damage by PCNA-containing replication complex; Translesion Synthesis by POLH; Gap-filling DNA repair synthesis and ligation in GG-NER; RAS processing; Circadian Clock; Downregulation of TGF-beta receptor signaling; activated TAK1 mediates p38 MAPK activation; Peroxisomal protein import; NOD1/2 Signaling Pathway; Josephin domain DUBs; N-glycan trimming in the ER and Calnexin/Calreticulin cycle; IKK complex recruitment mediated by RIP1; TICAM1, RIP1-mediated IKK complex recruitment; Negative regulators of DDX58/IFIH1 signaling; Downregulation of SMAD2/3:SMAD4 transcriptional activity; Synthesis of active ubiquitin: roles of E1 and E2 enzymes; Budding and maturation of HIV virion; Membrane binding and targetting of GAG proteins; Endosomal Sorting Complex Required For Transport (ESCRT); Activated NOTCH1 Transmits Signal to the Nucleus; Constitutive Signaling by NOTCH1 PEST Domain Mutants; Constitutive Signaling by NOTCH1 HD Domain Mutants; Constitutive Signaling by NOTCH1 HD+PEST Domain Mutants; NOTCH2 Activation and Transmission of Signal to the Nucleus; Activation of IRF3/IRF7 mediated by TBK1/IKK epsilon; TRAF6-mediated induction of TAK1 complex within TLR4 complex; IRAK2 mediated activation of TAK1 complex upon TLR7/8 or 9 stimulation; ER Quality Control Compartment (ERQC); Deactivation of the beta-catenin transactivating complex; Negative regulation of FLT3; Downregulation of ERBB2:ERBB3 signaling; JNK (c-Jun kinases) phosphorylation and  activation mediated by activated human TAK1; Regulation of TP53 Activity through Methylation; Regulation of BACH1 activity; p75NTR recruits signalling complexes; NF-kB is activated and signals survival; TAK1-dependent IKK and NF-kB activation  ; Regulation of TNFR1 signaling; TNFR1-induced NFkappaB signaling pathway; MAP3K8 (TPL2)-dependent MAPK1/3 activation; IRAK1 recruits IKK complex; IRAK1 recruits IKK complex upon TLR7/8 or 9 stimulation; Negative regulation of MET activity; InlB-mediated entry of Listeria monocytogenes into host cell; NOTCH1 Intracellular Domain Regulates Transcription; TICAM1-dependent activation of IRF3/IRF7; TICAM1,TRAF6-dependent induction of TAK1 complex; Glycogen synthesis; Modulation by Mtb of host immune system; IRAK2 mediated activation of TAK1 complex; Alpha-protein kinase 1 signaling pathway; PINK1-PRKN Mediated Mitophagy; Regulation of FZD by ubiquitination; Iron uptake and transport; Myoclonic epilepsy of Lafora; DNA Damage Recognition in GG-NER; TGF-beta receptor signaling in EMT (epithelial to mesenchymal transition); NRIF signals cell death from the nucleus; Assembly Of The HIV Virion; Downregulation of ERBB4 signaling; Regulation of innate immune responses to cytosolic DNA; PTK6 Regulates RTKs and Their Effectors AKT1 and DOK1; Regulation of PTEN localization; Pexophagy; Maturation of protein E; Maturation of protein E; FLT3 signaling by CBL mutants; TRAF6 mediated IRF7 activation in TLR7/8 or 9 signaling</t>
  </si>
  <si>
    <t>Q9NQ29</t>
  </si>
  <si>
    <t>Putative RNA-binding protein Luc7-like 1 OS=Homo sapiens OX=9606 GN=LUC7L PE=1 SV=1</t>
  </si>
  <si>
    <t>Pf03194</t>
  </si>
  <si>
    <t>55692</t>
  </si>
  <si>
    <t>ENSG00000007392</t>
  </si>
  <si>
    <t>LUC7L</t>
  </si>
  <si>
    <t>B8ZZ13; hsa:55692; Q96S32; Q9NPH4; Q9NQ29</t>
  </si>
  <si>
    <t>O15372</t>
  </si>
  <si>
    <t>Eukaryotic translation initiation factor 3 subunit H OS=Homo sapiens OX=9606 GN=EIF3H PE=1 SV=1</t>
  </si>
  <si>
    <t>Pf01398, Pf19445</t>
  </si>
  <si>
    <t>8667</t>
  </si>
  <si>
    <t>ENSG00000147677</t>
  </si>
  <si>
    <t>EIF3H</t>
  </si>
  <si>
    <t>hsa:8667; O15372</t>
  </si>
  <si>
    <t>Translation factors; VEGFA-VEGFR2 signaling pathway; Measles virus infection; nsp1 from SARS-CoV-2 inhibits translation initiation in the host cell</t>
  </si>
  <si>
    <t>P31153</t>
  </si>
  <si>
    <t>S-adenosylmethionine synthase isoform type-2 OS=Homo sapiens OX=9606 GN=MAT2A PE=1 SV=1</t>
  </si>
  <si>
    <t>cell organization and biogenesis;other metabolic processes;other biological processes</t>
  </si>
  <si>
    <t>Pf00438, Pf02772, Pf02773</t>
  </si>
  <si>
    <t>4144</t>
  </si>
  <si>
    <t>ENSG00000168906</t>
  </si>
  <si>
    <t>MAT2A</t>
  </si>
  <si>
    <t>A8K511; B4DN45; D6W5L1; hsa:4144; P31153; Q53SP5</t>
  </si>
  <si>
    <t>Cysteine and methionine metabolism; Metabolic pathways; Biosynthesis of amino acids; Biosynthesis of cofactors</t>
  </si>
  <si>
    <t>Trans-sulfuration and one-carbon metabolism; Methionine de novo and salvage pathway; One-carbon metabolism and related pathways; Methylation pathways</t>
  </si>
  <si>
    <t>Methylation</t>
  </si>
  <si>
    <t>O95785</t>
  </si>
  <si>
    <t>Protein Wiz OS=Homo sapiens OX=9606 GN=WIZ PE=1 SV=2</t>
  </si>
  <si>
    <t>58525</t>
  </si>
  <si>
    <t>ENSG00000011451</t>
  </si>
  <si>
    <t>WIZ</t>
  </si>
  <si>
    <t>B3KVH1; B7ZM82; hsa:58525; M0QY21; O95785; Q4G0E0; Q6P6B0; Q6ZN24; Q7LDY6; Q7LDZ1; Q96IG5; Q96SQ6; Q9BUR8; Q9NPT1</t>
  </si>
  <si>
    <t>P06733</t>
  </si>
  <si>
    <t>Alpha-enolase OS=Homo sapiens OX=9606 GN=ENO1 PE=1 SV=2</t>
  </si>
  <si>
    <t>Pf00113, Pf03952</t>
  </si>
  <si>
    <t>2023</t>
  </si>
  <si>
    <t>ENSG00000074800</t>
  </si>
  <si>
    <t>ENO1</t>
  </si>
  <si>
    <t>B2RD59; hsa:2023; P06733; P22712; Q16704; Q4TUS4; Q53FT9; Q53HR3; Q658M5; Q6GMP2; Q71V37; Q7Z3V6; Q8WU71; Q96GV1; Q9BT62; Q9UCH6; Q9UM55</t>
  </si>
  <si>
    <t>Glycolysis / Gluconeogenesis; Metabolic pathways; Carbon metabolism; Biosynthesis of amino acids; RNA degradation; HIF-1 signaling pathway</t>
  </si>
  <si>
    <t>Clear cell renal cell carcinoma pathways; Metabolic reprogramming in colon cancer; Aerobic glycolysis; IL-18 signaling pathway; Glycolysis and gluconeogenesis</t>
  </si>
  <si>
    <t>Glycolysis; Gluconeogenesis; Manipulation of host energy metabolism</t>
  </si>
  <si>
    <t>Q9HAW4</t>
  </si>
  <si>
    <t>Claspin OS=Homo sapiens OX=9606 GN=CLSPN PE=1 SV=3</t>
  </si>
  <si>
    <t>cell cycle OR cell proliferation;protein metabolism;DNA metabolism;other metabolic processes;stress response;signal transduction;other biological processes</t>
  </si>
  <si>
    <t>63967</t>
  </si>
  <si>
    <t>ENSG00000092853</t>
  </si>
  <si>
    <t>CLSPN</t>
  </si>
  <si>
    <t>A6NFL4; hsa:63967; Q1RMC6; Q2KHM3; Q5VYG0; Q6P6H5; Q8IWI1; Q9HAW4</t>
  </si>
  <si>
    <t>Activation of ATR in response to replication stress; Processing of DNA double-strand break ends; Ub-specific processing proteases; Apoptotic cleavage of cellular proteins</t>
  </si>
  <si>
    <t>Q14244</t>
  </si>
  <si>
    <t>Ensconsin OS=Homo sapiens OX=9606 GN=MAP7 PE=1 SV=1</t>
  </si>
  <si>
    <t>9053</t>
  </si>
  <si>
    <t>ENSG00000135525</t>
  </si>
  <si>
    <t>MAP7</t>
  </si>
  <si>
    <t>B7Z290; B7Z400; B7Z5S7; B7Z9U7; C9JPS0; E9PCP3; F5H1E2; hsa:9053; Q14244; Q7Z6S0; Q8TAU5; Q9NY82; Q9NY83</t>
  </si>
  <si>
    <t>P57678</t>
  </si>
  <si>
    <t>Gem-associated protein 4 OS=Homo sapiens OX=9606 GN=GEMIN4 PE=1 SV=2</t>
  </si>
  <si>
    <t>50628</t>
  </si>
  <si>
    <t>ENSG00000179409</t>
  </si>
  <si>
    <t>GEMIN4</t>
  </si>
  <si>
    <t>hsa:50628; P57678; Q9NZS7; Q9UG32; Q9Y4Q2</t>
  </si>
  <si>
    <t>Q8N1G4</t>
  </si>
  <si>
    <t>Leucine-rich repeat-containing protein 47 OS=Homo sapiens OX=9606 GN=LRRC47 PE=1 SV=1</t>
  </si>
  <si>
    <t>Pf00560, Pf03483, Pf12799</t>
  </si>
  <si>
    <t>57470</t>
  </si>
  <si>
    <t>ENSG00000130764</t>
  </si>
  <si>
    <t>LRRC47</t>
  </si>
  <si>
    <t>hsa:57470; Q8N1G4; Q9ULN5</t>
  </si>
  <si>
    <t>Q15717</t>
  </si>
  <si>
    <t>ELAV-like protein 1 OS=Homo sapiens OX=9606 GN=ELAVL1 PE=1 SV=2</t>
  </si>
  <si>
    <t>1994</t>
  </si>
  <si>
    <t>ENSG00000066044</t>
  </si>
  <si>
    <t>ELAVL1</t>
  </si>
  <si>
    <t>B4DVB8; hsa:1994; Q15717; Q53XN6; Q9BTT1</t>
  </si>
  <si>
    <t>AMPK signaling pathway; IL-17 signaling pathway</t>
  </si>
  <si>
    <t>AMP-activated protein kinase (AMPK) signaling; Endoderm differentiation; Pre-implantation embryo; Focal adhesion: PI3K-Akt-mTOR-signaling pathway; ncRNAs involved in Wnt signaling in hepatocellular carcinoma; Gastrin signaling pathway; IL-18 signaling pathway; NAD metabolism in oncogene-induced senescence and mitochondrial dysfunction-associated senescence</t>
  </si>
  <si>
    <t>mRNA Splicing - Major Pathway; HuR (ELAVL1) binds and stabilizes mRNA</t>
  </si>
  <si>
    <t>Q8WVC0</t>
  </si>
  <si>
    <t>RNA polymerase-associated protein LEO1 OS=Homo sapiens OX=9606 GN=LEO1 PE=1 SV=1</t>
  </si>
  <si>
    <t>Pf04004</t>
  </si>
  <si>
    <t>123169</t>
  </si>
  <si>
    <t>ENSG00000166477</t>
  </si>
  <si>
    <t>LEO1</t>
  </si>
  <si>
    <t>hsa:123169; Q8WVC0; Q96N99</t>
  </si>
  <si>
    <t>Formation of RNA Pol II elongation complex ; RNA Polymerase II Pre-transcription Events; Formation of the beta-catenin:TCF transactivating complex; E3 ubiquitin ligases ubiquitinate target proteins</t>
  </si>
  <si>
    <t>P37108</t>
  </si>
  <si>
    <t>Signal recognition particle 14 kDa protein OS=Homo sapiens OX=9606 GN=SRP14 PE=1 SV=2</t>
  </si>
  <si>
    <t>non-structural extracellular;cytosol;translational apparatus;nucleus;other cell component</t>
  </si>
  <si>
    <t>Pf02290</t>
  </si>
  <si>
    <t>6727</t>
  </si>
  <si>
    <t>ENSG00000140319</t>
  </si>
  <si>
    <t>SRP14</t>
  </si>
  <si>
    <t>B5BUF5; hsa:6727; P37108; Q6B0K5; Q96Q14</t>
  </si>
  <si>
    <t>Neutrophil degranulation; SRP-dependent cotranslational protein targeting to membrane</t>
  </si>
  <si>
    <t>P51610</t>
  </si>
  <si>
    <t>Host cell factor 1 OS=Homo sapiens OX=9606 GN=HCFC1 PE=1 SV=2</t>
  </si>
  <si>
    <t>Pf01344, Pf13415</t>
  </si>
  <si>
    <t>3054</t>
  </si>
  <si>
    <t>ENSG00000172534</t>
  </si>
  <si>
    <t>HCFC1</t>
  </si>
  <si>
    <t>hsa:3054; P51610; Q6P4G5</t>
  </si>
  <si>
    <t>Mitochondrial gene expression; Malignant pleural mesothelioma</t>
  </si>
  <si>
    <t>UCH proteinases; HATs acetylate histones; Transcriptional activation of mitochondrial biogenesis</t>
  </si>
  <si>
    <t>Q06265</t>
  </si>
  <si>
    <t>Exosome complex component RRP45 OS=Homo sapiens OX=9606 GN=EXOSC9 PE=1 SV=3</t>
  </si>
  <si>
    <t>5393</t>
  </si>
  <si>
    <t>ENSG00000123737</t>
  </si>
  <si>
    <t>EXOSC9</t>
  </si>
  <si>
    <t>hsa:5393; Q06265; Q12883; Q4W5P5; Q86Y41; Q86Y48</t>
  </si>
  <si>
    <t>Q5VYS8</t>
  </si>
  <si>
    <t>Terminal uridylyltransferase 7 OS=Homo sapiens OX=9606 GN=TUT7 PE=1 SV=1</t>
  </si>
  <si>
    <t>Pf00098, Pf03828, Pf16631, Pf19088</t>
  </si>
  <si>
    <t>79670</t>
  </si>
  <si>
    <t>ENSG00000083223</t>
  </si>
  <si>
    <t>TUT7</t>
  </si>
  <si>
    <t>hsa:79670; Q5H9T0; Q5VYS5; Q5VYS7; Q5VYS8; Q658Z9; Q659A2; Q6MZJ3; Q8N5F0; Q96N57; Q96NE8; Q9C0F2; Q9H8M6</t>
  </si>
  <si>
    <t>Deadenylation of mRNA</t>
  </si>
  <si>
    <t>Q03701</t>
  </si>
  <si>
    <t>CCAAT/enhancer-binding protein zeta OS=Homo sapiens OX=9606 GN=CEBPZ PE=1 SV=3</t>
  </si>
  <si>
    <t>10153</t>
  </si>
  <si>
    <t>ENSG00000115816</t>
  </si>
  <si>
    <t>CEBPZ</t>
  </si>
  <si>
    <t>hsa:10153; Q03701; Q8NE75</t>
  </si>
  <si>
    <t>A8CG34</t>
  </si>
  <si>
    <t>Nuclear envelope pore membrane protein POM 121C OS=Homo sapiens OX=9606 GN=POM121C PE=1 SV=3</t>
  </si>
  <si>
    <t>Pf15229</t>
  </si>
  <si>
    <t>ENSG00000272391</t>
  </si>
  <si>
    <t>POM121C</t>
  </si>
  <si>
    <t>A0A075B7F8; A0A087WY75; A8CG34; O75115; Q9Y2N3; Q9Y4S7</t>
  </si>
  <si>
    <t>HCMV Early Events; HCMV Late Events; ISG15 antiviral mechanism; Transport of the SLBP independent Mature mRNA; Transport of the SLBP Dependant Mature mRNA; Transport of Mature mRNA Derived from an Intronless Transcript; Transport of Mature mRNA derived from an Intron-Containing Transcript; Rev-mediated nuclear export of HIV RNA; Transport of Ribonucleoproteins into the Host Nucleus; NS1 Mediated Effects on Host Pathways; Viral Messenger RNA Synthesis; NEP/NS2 Interacts with the Cellular Export Machinery; Regulation of Glucokinase by Glucokinase Regulatory Protein; Nuclear import of Rev protein; Vpr-mediated nuclear import of PICs; snRNP Assembly; SUMOylation of DNA damage response and repair proteins; SUMOylation of ubiquitinylation proteins; Nuclear Pore Complex (NPC) Disassembly; Regulation of HSF1-mediated heat shock response; SUMOylation of SUMOylation proteins; SUMOylation of chromatin organization proteins; SUMOylation of RNA binding proteins; SUMOylation of DNA replication proteins; Transcriptional regulation by small RNAs; Defective TPR may confer susceptibility towards thyroid papillary carcinoma (TPC); tRNA processing in the nucleus</t>
  </si>
  <si>
    <t>P38935</t>
  </si>
  <si>
    <t>DNA-binding protein SMUBP-2 OS=Homo sapiens OX=9606 GN=IGHMBP2 PE=1 SV=3</t>
  </si>
  <si>
    <t>cell organization and biogenesis;protein metabolism;DNA metabolism;other metabolic processes;stress response</t>
  </si>
  <si>
    <t>Pf01424, Pf01428, Pf13086, Pf13087</t>
  </si>
  <si>
    <t>3508</t>
  </si>
  <si>
    <t>ENSG00000132740</t>
  </si>
  <si>
    <t>IGHMBP2</t>
  </si>
  <si>
    <t>A0PJD2; hsa:3508; P38935; Q00443; Q14177</t>
  </si>
  <si>
    <t>Q8WXF1</t>
  </si>
  <si>
    <t>Paraspeckle component 1 OS=Homo sapiens OX=9606 GN=PSPC1 PE=1 SV=1</t>
  </si>
  <si>
    <t>55269</t>
  </si>
  <si>
    <t>ENSG00000121390</t>
  </si>
  <si>
    <t>PSPC1</t>
  </si>
  <si>
    <t>hsa:55269; Q5JTQ3; Q8NCZ9; Q8WXE8; Q8WXF1; Q9NV36</t>
  </si>
  <si>
    <t>Q5SRE5</t>
  </si>
  <si>
    <t>Nucleoporin NUP188 OS=Homo sapiens OX=9606 GN=NUP188 PE=1 SV=1</t>
  </si>
  <si>
    <t>Pf10487</t>
  </si>
  <si>
    <t>23511</t>
  </si>
  <si>
    <t>ENSG00000095319</t>
  </si>
  <si>
    <t>NUP188</t>
  </si>
  <si>
    <t>hsa:23511; Q14675; Q2TA87; Q5SRE5; Q7Z3K8; Q8IWF1</t>
  </si>
  <si>
    <t>Q15019</t>
  </si>
  <si>
    <t>Septin-2 OS=Homo sapiens OX=9606 GN=SEPTIN2 PE=1 SV=1</t>
  </si>
  <si>
    <t>non-structural extracellular;plasma membrane;other membranes;cytoskeleton;ER/Golgi;nucleus;other cell component</t>
  </si>
  <si>
    <t>4735</t>
  </si>
  <si>
    <t>ENSG00000168385</t>
  </si>
  <si>
    <t>SEPTIN2</t>
  </si>
  <si>
    <t>B4DGE8; hsa:4735; Q14132; Q15019; Q53QU3; Q8IUK9; Q96CB0</t>
  </si>
  <si>
    <t>Anchoring of the basal body to the plasma membrane</t>
  </si>
  <si>
    <t>P36915</t>
  </si>
  <si>
    <t>Guanine nucleotide-binding protein-like 1 OS=Homo sapiens OX=9606 GN=GNL1 PE=1 SV=2</t>
  </si>
  <si>
    <t>non-structural extracellular</t>
  </si>
  <si>
    <t>2794</t>
  </si>
  <si>
    <t>ENSG00000204590; ENSG00000206492; ENSG00000226882; ENSG00000228581; ENSG00000229470; ENSG00000232143; ENSG00000235986</t>
  </si>
  <si>
    <t>GNL1</t>
  </si>
  <si>
    <t>B0S838; hsa:2794; P36915; Q96CT5</t>
  </si>
  <si>
    <t>P21675</t>
  </si>
  <si>
    <t>Transcription initiation factor TFIID subunit 1 OS=Homo sapiens OX=9606 GN=TAF1 PE=1 SV=2</t>
  </si>
  <si>
    <t>cell cycle OR cell proliferation;cell organization and biogenesis;protein metabolism;RNA metabolism OR transcription;other metabolic processes;stress response;developmental processes;other biological processes</t>
  </si>
  <si>
    <t>Pf00439, Pf09247, Pf12157, Pf15288</t>
  </si>
  <si>
    <t>6872</t>
  </si>
  <si>
    <t>ENSG00000147133</t>
  </si>
  <si>
    <t>TAF1</t>
  </si>
  <si>
    <t>A5CVC8; A5CVC9; A5CVD0; A5CVD1; B1Q2X3; hsa:6872; P21675; Q59FZ3; Q6IUZ1; Q70Q86; Q70Q87; Q70T00; Q70T01; Q70T02; Q70T03</t>
  </si>
  <si>
    <t>O60762</t>
  </si>
  <si>
    <t>Dolichol-phosphate mannosyltransferase subunit 1 OS=Homo sapiens OX=9606 GN=DPM1 PE=1 SV=1</t>
  </si>
  <si>
    <t>Pf00535</t>
  </si>
  <si>
    <t>8813</t>
  </si>
  <si>
    <t>ENSG00000000419</t>
  </si>
  <si>
    <t>DPM1</t>
  </si>
  <si>
    <t>hsa:8813; O15157; O60762; Q6IB78; Q96HK0</t>
  </si>
  <si>
    <t>N-Glycan biosynthesis; Metabolic pathways</t>
  </si>
  <si>
    <t>Synthesis of dolichyl-phosphate mannose; Defective DPM1 causes DPM1-CDG; Defective DPM3 causes DPM3-CDG; Defective DPM2 causes DPM2-CDG</t>
  </si>
  <si>
    <t>Q13415</t>
  </si>
  <si>
    <t>Origin recognition complex subunit 1 OS=Homo sapiens OX=9606 GN=ORC1 PE=1 SV=2</t>
  </si>
  <si>
    <t>cell cycle OR cell proliferation;DNA metabolism;other metabolic processes;signal transduction</t>
  </si>
  <si>
    <t>Pf00004, Pf01426, Pf09079, Pf17872</t>
  </si>
  <si>
    <t>4998</t>
  </si>
  <si>
    <t>ENSG00000085840</t>
  </si>
  <si>
    <t>ORC1</t>
  </si>
  <si>
    <t>D3DQ34; hsa:4998; Q13415; Q13471; Q5T0F5</t>
  </si>
  <si>
    <t>Cell cycle</t>
  </si>
  <si>
    <t>Cell cycle; Retinoblastoma gene in cancer; G1 to S cell cycle control; DNA replication</t>
  </si>
  <si>
    <t>Activation of ATR in response to replication stress; Assembly of the ORC complex at the origin of replication; E2F-enabled inhibition of pre-replication complex formation; G1/S-Specific Transcription; Orc1 removal from chromatin; Activation of the pre-replicative complex; CDC6 association with the ORC:origin complex</t>
  </si>
  <si>
    <t>P82675</t>
  </si>
  <si>
    <t>28S ribosomal protein S5, mitochondrial OS=Homo sapiens OX=9606 GN=MRPS5 PE=1 SV=2</t>
  </si>
  <si>
    <t>64969</t>
  </si>
  <si>
    <t>ENSG00000144029</t>
  </si>
  <si>
    <t>MRPS5</t>
  </si>
  <si>
    <t>hsa:64969; P82675; Q4ZFY5; Q96LJ6; Q9BWI4; Q9BYC4</t>
  </si>
  <si>
    <t>O95140</t>
  </si>
  <si>
    <t>Mitofusin-2 OS=Homo sapiens OX=9606 GN=MFN2 PE=1 SV=3</t>
  </si>
  <si>
    <t>other membranes;cytosol;cytoskeleton;mitochondrion</t>
  </si>
  <si>
    <t>Pf00350, Pf04799</t>
  </si>
  <si>
    <t>9927</t>
  </si>
  <si>
    <t>ENSG00000116688</t>
  </si>
  <si>
    <t>MFN2</t>
  </si>
  <si>
    <t>A8K1B3; hsa:9927; O95140; O95572; Q5JXC3; Q5JXC4; Q9H131; Q9NSX8</t>
  </si>
  <si>
    <t>Mitophagy; NOD-like receptor signaling pathway; Parkinson disease; Pathways of neurodegeneration</t>
  </si>
  <si>
    <t>Intracellular trafficking proteins involved in CMT neuropathy</t>
  </si>
  <si>
    <t>Factors involved in megakaryocyte development and platelet production; PINK1-PRKN Mediated Mitophagy; RHOT2 GTPase cycle</t>
  </si>
  <si>
    <t>Q9H9B4</t>
  </si>
  <si>
    <t>Sideroflexin-1 OS=Homo sapiens OX=9606 GN=SFXN1 PE=1 SV=4</t>
  </si>
  <si>
    <t>other metabolic processes;transport;developmental processes</t>
  </si>
  <si>
    <t>Pf03820</t>
  </si>
  <si>
    <t>94081</t>
  </si>
  <si>
    <t>ENSG00000164466</t>
  </si>
  <si>
    <t>SFXN1</t>
  </si>
  <si>
    <t>B3KPW3; D3DQN2; hsa:94081; Q9H9B4; Q9HA53</t>
  </si>
  <si>
    <t>P50750</t>
  </si>
  <si>
    <t>Cyclin-dependent kinase 9 OS=Homo sapiens OX=9606 GN=CDK9 PE=1 SV=3</t>
  </si>
  <si>
    <t>cell cycle OR cell proliferation;protein metabolism;DNA metabolism;RNA metabolism OR transcription;other metabolic processes;stress response;other biological processes</t>
  </si>
  <si>
    <t>1025</t>
  </si>
  <si>
    <t>ENSG00000136807</t>
  </si>
  <si>
    <t>CDK9</t>
  </si>
  <si>
    <t>hsa:1025; P50750; Q5JU24; Q5JU25; Q5U006; Q96TF1</t>
  </si>
  <si>
    <t>MicroRNAs in cardiomyocyte hypertrophy; IL-9 signaling pathway; Cardiac hypertrophic response; Initiation of transcription and translation elongation at the HIV-1 LTR; Male infertility</t>
  </si>
  <si>
    <t>Estrogen-dependent gene expression; Formation of RNA Pol II elongation complex ; Formation of HIV elongation complex in the absence of HIV Tat; Formation of HIV-1 elongation complex containing HIV-1 Tat; Pausing and recovery of Tat-mediated HIV elongation; Tat-mediated HIV elongation arrest and recovery; HIV elongation arrest and recovery; Pausing and recovery of HIV elongation; RNA Polymerase II Pre-transcription Events; TP53 Regulates Transcription of DNA Repair Genes; SMAD2/SMAD3:SMAD4 heterotrimer regulates transcription; RNA polymerase II transcribes snRNA genes; Interactions of Tat with host cellular proteins</t>
  </si>
  <si>
    <t>Q96GD4</t>
  </si>
  <si>
    <t>Aurora kinase B OS=Homo sapiens OX=9606 GN=AURKB PE=1 SV=3</t>
  </si>
  <si>
    <t>9212</t>
  </si>
  <si>
    <t>ENSG00000178999</t>
  </si>
  <si>
    <t>AURKB</t>
  </si>
  <si>
    <t>B4DNM4; C7G533; C7G534; C7G535; D3DTR4; hsa:9212; J9JID1; O14630; O60446; O95083; Q96DV5; Q96GD4; Q9UQ46</t>
  </si>
  <si>
    <t>Microtubule cytoskeleton regulation; ATM signaling in development and disease</t>
  </si>
  <si>
    <t>Separation of Sister Chromatids; Resolution of Sister Chromatid Cohesion; RHO GTPases Activate Formins; EML4 and NUDC in mitotic spindle formation; SUMOylation of DNA replication proteins; Regulation of TP53 Activity through Phosphorylation; Amplification  of signal from unattached  kinetochores via a MAD2  inhibitory signal; APC/C:Cdh1 mediated degradation of Cdc20 and other APC/C:Cdh1 targeted proteins in late mitosis/early G1; Regulation of MECP2 expression and activity</t>
  </si>
  <si>
    <t>Q9NWT1</t>
  </si>
  <si>
    <t>p21-activated protein kinase-interacting protein 1 OS=Homo sapiens OX=9606 GN=PAK1IP1 PE=1 SV=2</t>
  </si>
  <si>
    <t>55003</t>
  </si>
  <si>
    <t>ENSG00000111845; ENSG00000285226</t>
  </si>
  <si>
    <t>PAK1IP1</t>
  </si>
  <si>
    <t>hsa:55003; Q5T4J2; Q96QJ8; Q96T87; Q9NWT1</t>
  </si>
  <si>
    <t>P42696</t>
  </si>
  <si>
    <t>RNA-binding protein 34 OS=Homo sapiens OX=9606 GN=RBM34 PE=1 SV=2</t>
  </si>
  <si>
    <t>23029</t>
  </si>
  <si>
    <t>ENSG00000188739</t>
  </si>
  <si>
    <t>RBM34</t>
  </si>
  <si>
    <t>A8K8J7; hsa:23029; P42696; Q8N2Z8; Q9H5A1</t>
  </si>
  <si>
    <t>P11586</t>
  </si>
  <si>
    <t>C-1-tetrahydrofolate synthase, cytoplasmic OS=Homo sapiens OX=9606 GN=MTHFD1 PE=1 SV=4</t>
  </si>
  <si>
    <t>other metabolic processes;developmental processes</t>
  </si>
  <si>
    <t>cytosol;mitochondrion</t>
  </si>
  <si>
    <t>Pf00763, Pf01268, Pf02882</t>
  </si>
  <si>
    <t>4522</t>
  </si>
  <si>
    <t>ENSG00000100714</t>
  </si>
  <si>
    <t>MTHFD1</t>
  </si>
  <si>
    <t>A0A024R652; A0A384N5Y3; B2R5Y2; G3V2B8; hsa:4522; P11586; Q86VC9; Q9BVP5</t>
  </si>
  <si>
    <t>One carbon pool by folate; Metabolic pathways; Biosynthesis of cofactors</t>
  </si>
  <si>
    <t>Folate metabolism; One-carbon metabolism; Trans-sulfuration and one-carbon metabolism; Disorders of folate metabolism and transport; Male infertility</t>
  </si>
  <si>
    <t>Metabolism of folate and pterines</t>
  </si>
  <si>
    <t>P27708</t>
  </si>
  <si>
    <t>CAD protein OS=Homo sapiens OX=9606 GN=CAD PE=1 SV=3</t>
  </si>
  <si>
    <t>Pf00117, Pf00185, Pf00988, Pf01979, Pf02142, Pf02729, Pf02786, Pf02787</t>
  </si>
  <si>
    <t>790</t>
  </si>
  <si>
    <t>ENSG00000084774</t>
  </si>
  <si>
    <t>CAD</t>
  </si>
  <si>
    <t>D6W552; hsa:790; P27708; Q6P0Q0; Q96CK3</t>
  </si>
  <si>
    <t>Pyrimidine metabolism; Alanine, aspartate and glutamate metabolism; Metabolic pathways; Biosynthesis of cofactors</t>
  </si>
  <si>
    <t>Endothelin pathways; Amino acid metabolism; Pyrimidine metabolism</t>
  </si>
  <si>
    <t>Pyrimidine biosynthesis</t>
  </si>
  <si>
    <t>Q9Y2Q9</t>
  </si>
  <si>
    <t>28S ribosomal protein S28, mitochondrial OS=Homo sapiens OX=9606 GN=MRPS28 PE=1 SV=1</t>
  </si>
  <si>
    <t>Pf10246</t>
  </si>
  <si>
    <t>28957</t>
  </si>
  <si>
    <t>ENSG00000147586</t>
  </si>
  <si>
    <t>MRPS28</t>
  </si>
  <si>
    <t>B2RDZ7; hsa:28957; Q96Q21; Q9Y2Q9</t>
  </si>
  <si>
    <t>Q68D10</t>
  </si>
  <si>
    <t>Protein SPT2 homolog OS=Homo sapiens OX=9606 GN=SPTY2D1 PE=1 SV=3</t>
  </si>
  <si>
    <t>Pf08243</t>
  </si>
  <si>
    <t>144108</t>
  </si>
  <si>
    <t>ENSG00000179119</t>
  </si>
  <si>
    <t>SPTY2D1</t>
  </si>
  <si>
    <t>hsa:144108; Q68D10; Q6AWA5; Q6MZI5; Q7Z390; Q7Z470; Q86VG8; Q8N3E7; Q8N417; Q8N8I3</t>
  </si>
  <si>
    <t>P08865</t>
  </si>
  <si>
    <t>40S ribosomal protein SA OS=Homo sapiens OX=9606 GN=RPSA PE=1 SV=4</t>
  </si>
  <si>
    <t>cell adhesion;cell organization and biogenesis;protein metabolism;other metabolic processes;other biological processes</t>
  </si>
  <si>
    <t>plasma membrane;other membranes;cytosol;translational apparatus;nucleus;other cell component</t>
  </si>
  <si>
    <t>Pf00318, Pf16122</t>
  </si>
  <si>
    <t>3921</t>
  </si>
  <si>
    <t>ENSG00000168028</t>
  </si>
  <si>
    <t>RPSA</t>
  </si>
  <si>
    <t>hsa:3921; P08865; P11085; P12030; Q16471; Q6IPD1; Q6IPD2; Q6NSD1; Q6NXQ8; Q86VC0</t>
  </si>
  <si>
    <t>Q9NQT5</t>
  </si>
  <si>
    <t>Exosome complex component RRP40 OS=Homo sapiens OX=9606 GN=EXOSC3 PE=1 SV=3</t>
  </si>
  <si>
    <t>Pf15985</t>
  </si>
  <si>
    <t>51010</t>
  </si>
  <si>
    <t>ENSG00000107371</t>
  </si>
  <si>
    <t>EXOSC3</t>
  </si>
  <si>
    <t>A8K0K6; hsa:51010; Q5QP85; Q9NQT5; Q9Y3A8</t>
  </si>
  <si>
    <t>Q15651</t>
  </si>
  <si>
    <t>High mobility group nucleosome-binding domain-containing protein 3 OS=Homo sapiens OX=9606 GN=HMGN3 PE=1 SV=2</t>
  </si>
  <si>
    <t>9324</t>
  </si>
  <si>
    <t>ENSG00000118418</t>
  </si>
  <si>
    <t>HMGN3</t>
  </si>
  <si>
    <t>B2RD37; hsa:9324; Q15651; Q5HYD3; Q7RTT0; Q969M5; Q9BZT7</t>
  </si>
  <si>
    <t>Q9Y3T9</t>
  </si>
  <si>
    <t>Nucleolar complex protein 2 homolog OS=Homo sapiens OX=9606 GN=NOC2L PE=1 SV=4</t>
  </si>
  <si>
    <t>Pf03715</t>
  </si>
  <si>
    <t>26155</t>
  </si>
  <si>
    <t>ENSG00000188976</t>
  </si>
  <si>
    <t>NOC2L</t>
  </si>
  <si>
    <t>hsa:26155; Q5SVA3; Q9BTN6; Q9Y3T9</t>
  </si>
  <si>
    <t>Regulation of TP53 Activity through Phosphorylation</t>
  </si>
  <si>
    <t>Q8N0T1</t>
  </si>
  <si>
    <t>Ribosomal biogenesis factor OS=Homo sapiens OX=9606 GN=RBIS PE=1 SV=4</t>
  </si>
  <si>
    <t>Pf15679</t>
  </si>
  <si>
    <t>401466</t>
  </si>
  <si>
    <t>ENSG00000176731</t>
  </si>
  <si>
    <t>RBIS</t>
  </si>
  <si>
    <t>B2RXE7; E5RFW5; hsa:401466; Q8N0T1</t>
  </si>
  <si>
    <t>Q969G3</t>
  </si>
  <si>
    <t>SWI/SNF-related matrix-associated actin-dependent regulator of chromatin subfamily E member 1 OS=Homo sapiens OX=9606 GN=SMARCE1 PE=1 SV=2</t>
  </si>
  <si>
    <t>Pf00505</t>
  </si>
  <si>
    <t>6605</t>
  </si>
  <si>
    <t>ENSG00000073584</t>
  </si>
  <si>
    <t>SMARCE1</t>
  </si>
  <si>
    <t>B3KMC1; B4DFR4; C0IMW4; C0IMW5; C0IMW7; H7C3F6; hsa:6605; O43539; Q969G3</t>
  </si>
  <si>
    <t>Androgen receptor signaling pathway; Pathways affected in adenoid cystic carcinoma; Tumor suppressor activity of SMARCB1; Thermogenesis</t>
  </si>
  <si>
    <t>P84090</t>
  </si>
  <si>
    <t>Enhancer of rudimentary homolog OS=Homo sapiens OX=9606 GN=ERH PE=1 SV=1</t>
  </si>
  <si>
    <t>cell cycle OR cell proliferation;other metabolic processes</t>
  </si>
  <si>
    <t>Pf01133</t>
  </si>
  <si>
    <t>2079</t>
  </si>
  <si>
    <t>ENSG00000100632</t>
  </si>
  <si>
    <t>ERH</t>
  </si>
  <si>
    <t>B2R5H2; hsa:2079; P70659; P84090; Q14259</t>
  </si>
  <si>
    <t>Q14764</t>
  </si>
  <si>
    <t>Major vault protein OS=Homo sapiens OX=9606 GN=MVP PE=1 SV=4</t>
  </si>
  <si>
    <t>Pf01505, Pf11978, Pf17794, Pf17795, Pf17796</t>
  </si>
  <si>
    <t>9961</t>
  </si>
  <si>
    <t>ENSG00000013364</t>
  </si>
  <si>
    <t>MVP</t>
  </si>
  <si>
    <t>hsa:9961; Q14764; Q96BG4; Q9BPW6; Q9BQT1; Q9UBD1</t>
  </si>
  <si>
    <t>P17858</t>
  </si>
  <si>
    <t>ATP-dependent 6-phosphofructokinase, liver type OS=Homo sapiens OX=9606 GN=PFKL PE=1 SV=6</t>
  </si>
  <si>
    <t>non-structural extracellular;cytosol;other cell component</t>
  </si>
  <si>
    <t>5211</t>
  </si>
  <si>
    <t>ENSG00000141959</t>
  </si>
  <si>
    <t>PFKL</t>
  </si>
  <si>
    <t>hsa:5211; P17858; Q96A64; Q96IH4; Q9BR91</t>
  </si>
  <si>
    <t>Photodynamic therapy-induced HIF-1 survival signaling; Clear cell renal cell carcinoma pathways; Metabolic reprogramming in colon cancer; Insulin signaling; Disorders of fructose metabolism; Glycolysis and gluconeogenesis</t>
  </si>
  <si>
    <t>Neutrophil degranulation; Glycolysis</t>
  </si>
  <si>
    <t>P04075</t>
  </si>
  <si>
    <t>Fructose-bisphosphate aldolase A OS=Homo sapiens OX=9606 GN=ALDOA PE=1 SV=2</t>
  </si>
  <si>
    <t>Pf00274</t>
  </si>
  <si>
    <t>226</t>
  </si>
  <si>
    <t>ENSG00000149925</t>
  </si>
  <si>
    <t>ALDOA</t>
  </si>
  <si>
    <t>B4DXI7; hsa:226; P04075; Q6FH76; Q6FI10; Q96B15; Q9BWD9; Q9UCN2</t>
  </si>
  <si>
    <t>Glycolysis / Gluconeogenesis; Pentose phosphate pathway; Fructose and mannose metabolism; Metabolic pathways; Carbon metabolism; Biosynthesis of amino acids; HIF-1 signaling pathway</t>
  </si>
  <si>
    <t>VEGFA-VEGFR2 signaling pathway; Clear cell renal cell carcinoma pathways; Aerobic glycolysis; 16p11.2 proximal deletion syndrome; Glycolysis and gluconeogenesis; Sudden infant death syndrome (SIDS) susceptibility pathways</t>
  </si>
  <si>
    <t>Neutrophil degranulation; Gluconeogenesis; Platelet degranulation ; Glycolysis</t>
  </si>
  <si>
    <t>Q9H078</t>
  </si>
  <si>
    <t>Caseinolytic peptidase B protein homolog OS=Homo sapiens OX=9606 GN=CLPB PE=1 SV=1</t>
  </si>
  <si>
    <t>Pf07724, Pf10431, Pf12796, Pf13857</t>
  </si>
  <si>
    <t>81570</t>
  </si>
  <si>
    <t>ENSG00000162129</t>
  </si>
  <si>
    <t>CLPB</t>
  </si>
  <si>
    <t>B4DXJ7; B4DXP7; B4DXW4; E7EWN6; F8W7P6; hsa:81570; Q8ND11; Q9H078; Q9H8Y0</t>
  </si>
  <si>
    <t>Longevity regulating pathway</t>
  </si>
  <si>
    <t>O75151</t>
  </si>
  <si>
    <t>Lysine-specific demethylase PHF2 OS=Homo sapiens OX=9606 GN=PHF2 PE=1 SV=4</t>
  </si>
  <si>
    <t>Pf00628, Pf02373, Pf17811</t>
  </si>
  <si>
    <t>5253</t>
  </si>
  <si>
    <t>ENSG00000197724</t>
  </si>
  <si>
    <t>PHF2</t>
  </si>
  <si>
    <t>hsa:5253; O75151; Q4VXG0; Q8N3K2; Q9Y6N4</t>
  </si>
  <si>
    <t>HDMs demethylate histones</t>
  </si>
  <si>
    <t>Q9H4L4</t>
  </si>
  <si>
    <t>Sentrin-specific protease 3 OS=Homo sapiens OX=9606 GN=SENP3 PE=1 SV=2</t>
  </si>
  <si>
    <t>Pf02902, Pf19722</t>
  </si>
  <si>
    <t>26168</t>
  </si>
  <si>
    <t>ENSG00000161956</t>
  </si>
  <si>
    <t>SENP3</t>
  </si>
  <si>
    <t>hsa:26168; Q66K15; Q86VS7; Q96PS4; Q9H4L4; Q9Y3W9</t>
  </si>
  <si>
    <t>P32119</t>
  </si>
  <si>
    <t>Peroxiredoxin-2 OS=Homo sapiens OX=9606 GN=PRDX2 PE=1 SV=5</t>
  </si>
  <si>
    <t>7001</t>
  </si>
  <si>
    <t>ENSG00000167815</t>
  </si>
  <si>
    <t>PRDX2</t>
  </si>
  <si>
    <t>A8K0C0; hsa:7001; P31945; P32118; P32119; P35701; Q6FHG4; Q92763; Q9UC23</t>
  </si>
  <si>
    <t>Selenium micronutrient network; VEGFA-VEGFR2 signaling pathway</t>
  </si>
  <si>
    <t>Detoxification of Reactive Oxygen Species; Deregulated CDK5 triggers multiple neurodegenerative pathways in Alzheimer's disease models; TP53 Regulates Metabolic Genes</t>
  </si>
  <si>
    <t>Q96EK5</t>
  </si>
  <si>
    <t>KIF-binding protein OS=Homo sapiens OX=9606 GN=KIFBP PE=1 SV=1</t>
  </si>
  <si>
    <t>cytoskeleton;mitochondrion</t>
  </si>
  <si>
    <t>Pf12309</t>
  </si>
  <si>
    <t>26128</t>
  </si>
  <si>
    <t>ENSG00000198954</t>
  </si>
  <si>
    <t>KIFBP</t>
  </si>
  <si>
    <t>A8K5M8; hsa:26128; Q96EK5; Q9BR89; Q9ULE1; Q9Y428</t>
  </si>
  <si>
    <t>Q15022</t>
  </si>
  <si>
    <t>Polycomb protein SUZ12 OS=Homo sapiens OX=9606 GN=SUZ12 PE=1 SV=3</t>
  </si>
  <si>
    <t>Pf09733</t>
  </si>
  <si>
    <t>23512</t>
  </si>
  <si>
    <t>ENSG00000178691</t>
  </si>
  <si>
    <t>SUZ12</t>
  </si>
  <si>
    <t>hsa:23512; Q15022; Q96BD9</t>
  </si>
  <si>
    <t>Interactome of polycomb repressive complex 2 (PRC2) ; Tumor suppressor activity of SMARCB1; Epithelial to mesenchymal transition in colorectal cancer; FBXL10 enhancement of MAP/ERK signaling in diffuse large B-cell lymphoma; Malignant pleural mesothelioma</t>
  </si>
  <si>
    <t>HCMV Early Events; SUMOylation of chromatin organization proteins; Oxidative Stress Induced Senescence; Regulation of PTEN gene transcription; Transcriptional Regulation by E2F6; Activation of anterior HOX genes in hindbrain development during early embryogenesis; PRC2 methylates histones and DNA; Defective pyroptosis; PKMTs methylate histone lysines</t>
  </si>
  <si>
    <t>Q8N163</t>
  </si>
  <si>
    <t>Cell cycle and apoptosis regulator protein 2 OS=Homo sapiens OX=9606 GN=CCAR2 PE=1 SV=2</t>
  </si>
  <si>
    <t>cell-cell signaling;cell cycle OR cell proliferation;cell organization and biogenesis;RNA metabolism OR transcription;other metabolic processes;stress response;signal transduction;other biological processes</t>
  </si>
  <si>
    <t>cytoskeleton;mitochondrion;nucleus;other cell component</t>
  </si>
  <si>
    <t>Pf14443, Pf14444, Pf19256, Pf19257</t>
  </si>
  <si>
    <t>57805</t>
  </si>
  <si>
    <t>ENSG00000158941</t>
  </si>
  <si>
    <t>CCAR2</t>
  </si>
  <si>
    <t>A6NL03; B2RB79; D3DSR6; hsa:57805; Q6P0Q9; Q8N163; Q8N3G7; Q8N8M1; Q8TF34; Q9H9Q9; Q9HD12; Q9NT55</t>
  </si>
  <si>
    <t>Regulation of HSF1-mediated heat shock response</t>
  </si>
  <si>
    <t>Q9GZZ1</t>
  </si>
  <si>
    <t>N-alpha-acetyltransferase 50 OS=Homo sapiens OX=9606 GN=NAA50 PE=1 SV=1</t>
  </si>
  <si>
    <t>cell cycle OR cell proliferation;cell organization and biogenesis;protein metabolism;other metabolic processes</t>
  </si>
  <si>
    <t>Pf00583</t>
  </si>
  <si>
    <t>80218</t>
  </si>
  <si>
    <t>ENSG00000121579</t>
  </si>
  <si>
    <t>NAA50</t>
  </si>
  <si>
    <t>D3DN74; hsa:80218; Q68DQ1; Q9GZZ1</t>
  </si>
  <si>
    <t>Q14692</t>
  </si>
  <si>
    <t>Ribosome biogenesis protein BMS1 homolog OS=Homo sapiens OX=9606 GN=BMS1 PE=1 SV=1</t>
  </si>
  <si>
    <t>9790</t>
  </si>
  <si>
    <t>ENSG00000165733</t>
  </si>
  <si>
    <t>BMS1</t>
  </si>
  <si>
    <t>hsa:9790; Q14692; Q5QPT5; Q86XJ9</t>
  </si>
  <si>
    <t>Q99496</t>
  </si>
  <si>
    <t>E3 ubiquitin-protein ligase RING2 OS=Homo sapiens OX=9606 GN=RNF2 PE=1 SV=1</t>
  </si>
  <si>
    <t>Pf13923, Pf16207</t>
  </si>
  <si>
    <t>6045</t>
  </si>
  <si>
    <t>ENSG00000121481</t>
  </si>
  <si>
    <t>RNF2</t>
  </si>
  <si>
    <t>B2RBS7; B3KRH1; hsa:6045; Q5TEN1; Q5TEN2; Q99496</t>
  </si>
  <si>
    <t>FBXL10 enhancement of MAP/ERK signaling in diffuse large B-cell lymphoma; Malignant pleural mesothelioma</t>
  </si>
  <si>
    <t>SUMOylation of DNA damage response and repair proteins; SUMOylation of chromatin organization proteins; SUMOylation of RNA binding proteins; Oxidative Stress Induced Senescence; SUMOylation of transcription cofactors; SUMOylation of DNA methylation proteins; RUNX1 interacts with co-factors whose precise effect on RUNX1 targets is not known; Regulation of PTEN gene transcription; Transcriptional Regulation by E2F6</t>
  </si>
  <si>
    <t>Q6P158</t>
  </si>
  <si>
    <t>Putative ATP-dependent RNA helicase DHX57 OS=Homo sapiens OX=9606 GN=DHX57 PE=1 SV=2</t>
  </si>
  <si>
    <t>Pf00270, Pf00271, Pf04408, Pf05773, Pf07717, Pf18044</t>
  </si>
  <si>
    <t>90957</t>
  </si>
  <si>
    <t>ENSG00000163214</t>
  </si>
  <si>
    <t>DHX57</t>
  </si>
  <si>
    <t>A2RRC7; hsa:90957; Q53SI4; Q6P158; Q6P9G1; Q7Z6H3; Q8NG17; Q96M33</t>
  </si>
  <si>
    <t>Q9Y4C8</t>
  </si>
  <si>
    <t>Probable RNA-binding protein 19 OS=Homo sapiens OX=9606 GN=RBM19 PE=1 SV=3</t>
  </si>
  <si>
    <t>9904</t>
  </si>
  <si>
    <t>ENSG00000122965</t>
  </si>
  <si>
    <t>RBM19</t>
  </si>
  <si>
    <t>A8K5X9; hsa:9904; Q9BPY6; Q9UFN5; Q9Y4C8</t>
  </si>
  <si>
    <t>Q9H7E9</t>
  </si>
  <si>
    <t>UPF0488 protein C8orf33 OS=Homo sapiens OX=9606 GN=C8orf33 PE=1 SV=1</t>
  </si>
  <si>
    <t>Pf15393</t>
  </si>
  <si>
    <t>65265</t>
  </si>
  <si>
    <t>ENSG00000182307</t>
  </si>
  <si>
    <t>C8orf33</t>
  </si>
  <si>
    <t>A6NGC0; hsa:65265; Q96BT8; Q9H7E9</t>
  </si>
  <si>
    <t>P62318</t>
  </si>
  <si>
    <t>Small nuclear ribonucleoprotein Sm D3 OS=Homo sapiens OX=9606 GN=SNRPD3 PE=1 SV=1</t>
  </si>
  <si>
    <t>6634</t>
  </si>
  <si>
    <t>ENSG00000100028</t>
  </si>
  <si>
    <t>SNRPD3</t>
  </si>
  <si>
    <t>B4DJP7; B5BU13; hsa:6634; P43331; P62318</t>
  </si>
  <si>
    <t>snRNP Assembly; RNA Polymerase II Transcription Termination; mRNA Splicing - Major Pathway; mRNA Splicing - Minor Pathway; SLBP independent Processing of Histone Pre-mRNAs; SLBP Dependent Processing of Replication-Dependent Histone Pre-mRNAs</t>
  </si>
  <si>
    <t>Q9UN86</t>
  </si>
  <si>
    <t>Ras GTPase-activating protein-binding protein 2 OS=Homo sapiens OX=9606 GN=G3BP2 PE=1 SV=2</t>
  </si>
  <si>
    <t>9908</t>
  </si>
  <si>
    <t>ENSG00000138757</t>
  </si>
  <si>
    <t>G3BP2</t>
  </si>
  <si>
    <t>A8K6X1; hsa:9908; O60606; O75149; Q9UN86; Q9UPA1</t>
  </si>
  <si>
    <t>Q6SJ93</t>
  </si>
  <si>
    <t>Serine protease FAM111B OS=Homo sapiens OX=9606 GN=FAM111B PE=1 SV=1</t>
  </si>
  <si>
    <t>DNA metabolism;other metabolic processes</t>
  </si>
  <si>
    <t>Pf13365</t>
  </si>
  <si>
    <t>374393</t>
  </si>
  <si>
    <t>ENSG00000189057</t>
  </si>
  <si>
    <t>FAM111B</t>
  </si>
  <si>
    <t>B4E2G2; hsa:374393; Q6P661; Q6SJ93</t>
  </si>
  <si>
    <t>O43324</t>
  </si>
  <si>
    <t>Eukaryotic translation elongation factor 1 epsilon-1 OS=Homo sapiens OX=9606 GN=EEF1E1 PE=1 SV=1</t>
  </si>
  <si>
    <t>Pf00043</t>
  </si>
  <si>
    <t>9521</t>
  </si>
  <si>
    <t>ENSG00000124802</t>
  </si>
  <si>
    <t>EEF1E1</t>
  </si>
  <si>
    <t>C9JLK5; hsa:9521; O43324; Q5THS2</t>
  </si>
  <si>
    <t>P82933</t>
  </si>
  <si>
    <t>28S ribosomal protein S9, mitochondrial OS=Homo sapiens OX=9606 GN=MRPS9 PE=1 SV=2</t>
  </si>
  <si>
    <t>64965</t>
  </si>
  <si>
    <t>ENSG00000135972</t>
  </si>
  <si>
    <t>MRPS9</t>
  </si>
  <si>
    <t>hsa:64965; P82933; Q6PG40</t>
  </si>
  <si>
    <t>O94973</t>
  </si>
  <si>
    <t>AP-2 complex subunit alpha-2 OS=Homo sapiens OX=9606 GN=AP2A2 PE=1 SV=2</t>
  </si>
  <si>
    <t>161</t>
  </si>
  <si>
    <t>ENSG00000183020</t>
  </si>
  <si>
    <t>AP2A2</t>
  </si>
  <si>
    <t>hsa:161; O75403; O94973; Q53ET1; Q96SI8</t>
  </si>
  <si>
    <t>Synaptic vesicle pathway; GABA receptor signaling; mBDNF and proBDNF regulation of GABA neurotransmission</t>
  </si>
  <si>
    <t>MHC class II antigen presentation; Neutrophil degranulation; Potential therapeutics for SARS; Recycling pathway of L1; Cargo recognition for clathrin-mediated endocytosis; WNT5A-dependent internalization of FZD4; EPH-ephrin mediated repulsion of cells; LDL clearance; Nef Mediated CD4 Down-regulation; Retrograde neurotrophin signalling; Nef Mediated CD8 Down-regulation; WNT5A-dependent internalization of FZD2, FZD5 and ROR2; VLDLR internalisation and degradation</t>
  </si>
  <si>
    <t>Q6RFH5</t>
  </si>
  <si>
    <t>WD repeat-containing protein 74 OS=Homo sapiens OX=9606 GN=WDR74 PE=1 SV=1</t>
  </si>
  <si>
    <t>54663</t>
  </si>
  <si>
    <t>ENSG00000133316</t>
  </si>
  <si>
    <t>WDR74</t>
  </si>
  <si>
    <t>A8K8G5; hsa:54663; Q6RFH5; Q9BRC9; Q9H6X8; Q9NVY2</t>
  </si>
  <si>
    <t>Q12789</t>
  </si>
  <si>
    <t>General transcription factor 3C polypeptide 1 OS=Homo sapiens OX=9606 GN=GTF3C1 PE=1 SV=4</t>
  </si>
  <si>
    <t>Pf04182</t>
  </si>
  <si>
    <t>2975</t>
  </si>
  <si>
    <t>ENSG00000077235</t>
  </si>
  <si>
    <t>GTF3C1</t>
  </si>
  <si>
    <t>B2RP21; hsa:2975; Q12789; Q12838; Q6DKN9; Q9Y4W9</t>
  </si>
  <si>
    <t>P48047</t>
  </si>
  <si>
    <t>ATP synthase subunit O, mitochondrial OS=Homo sapiens OX=9606 GN=ATP5PO PE=1 SV=1</t>
  </si>
  <si>
    <t>Pf00213</t>
  </si>
  <si>
    <t>539</t>
  </si>
  <si>
    <t>ENSG00000241837</t>
  </si>
  <si>
    <t>ATP5PO</t>
  </si>
  <si>
    <t>B2R4E2; hsa:539; P48047; Q5U042; Q6IBI2</t>
  </si>
  <si>
    <t>Cristae formation; Formation of ATP by chemiosmotic coupling</t>
  </si>
  <si>
    <t>O43719</t>
  </si>
  <si>
    <t>HIV Tat-specific factor 1 OS=Homo sapiens OX=9606 GN=HTATSF1 PE=1 SV=1</t>
  </si>
  <si>
    <t>27336</t>
  </si>
  <si>
    <t>ENSG00000102241</t>
  </si>
  <si>
    <t>HTATSF1</t>
  </si>
  <si>
    <t>D3DWG9; hsa:27336; O43719; Q59G06; Q99730</t>
  </si>
  <si>
    <t>Q9UKV8</t>
  </si>
  <si>
    <t>Protein argonaute-2 OS=Homo sapiens OX=9606 GN=AGO2 PE=1 SV=3</t>
  </si>
  <si>
    <t>Pf02170, Pf02171, Pf08699, Pf16486, Pf16487, Pf16488</t>
  </si>
  <si>
    <t>27161</t>
  </si>
  <si>
    <t>ENSG00000123908</t>
  </si>
  <si>
    <t>AGO2</t>
  </si>
  <si>
    <t>hsa:27161; Q8TCZ5; Q8WV58; Q96ID1; Q9UKV8</t>
  </si>
  <si>
    <t>exRNA mechanism of action and biogenesis; Fragile X syndrome; Male infertility; Influence of laminopathies on Wnt signaling; Overlap between signal transduction pathways contributing to LMNA laminopathies</t>
  </si>
  <si>
    <t>Transcriptional regulation by small RNAs; Estrogen-dependent gene expression; MAPK6/MAPK4 signaling; Pre-NOTCH Transcription and Translation; Ca2+ pathway; TP53 Regulates Metabolic Genes; Regulation of MECP2 expression and activity; NR1H3 &amp; NR1H2 regulate gene expression linked to cholesterol transport and efflux; MicroRNA (miRNA) biogenesis; Small interfering RNA (siRNA) biogenesis; Regulation of RUNX1 Expression and Activity; Post-transcriptional silencing by small RNAs; Competing endogenous RNAs (ceRNAs) regulate PTEN translation</t>
  </si>
  <si>
    <t>O14744</t>
  </si>
  <si>
    <t>Protein arginine N-methyltransferase 5 OS=Homo sapiens OX=9606 GN=PRMT5 PE=1 SV=4</t>
  </si>
  <si>
    <t>Pf05185, Pf17285, Pf17286</t>
  </si>
  <si>
    <t>10419</t>
  </si>
  <si>
    <t>ENSG00000100462</t>
  </si>
  <si>
    <t>PRMT5</t>
  </si>
  <si>
    <t>A8MTP3; A8MZ91; B4DX49; B4DY30; B5BU10; D3DS33; E2QRE7; hsa:10419; O14744; Q6IBR1; Q9UKH1</t>
  </si>
  <si>
    <t>Transcription co-factors SKI and SKIL protein partners; Nitric oxide metabolism in cystic fibrosis</t>
  </si>
  <si>
    <t>RMTs methylate histone arginines; snRNP Assembly; Regulation of TP53 Activity through Methylation</t>
  </si>
  <si>
    <t>Q9BW27</t>
  </si>
  <si>
    <t>Nuclear pore complex protein Nup85 OS=Homo sapiens OX=9606 GN=NUP85 PE=1 SV=1</t>
  </si>
  <si>
    <t>Pf07575</t>
  </si>
  <si>
    <t>79902</t>
  </si>
  <si>
    <t>ENSG00000125450</t>
  </si>
  <si>
    <t>NUP85</t>
  </si>
  <si>
    <t>B4DMQ3; B4DPW1; hsa:79902; Q8NDI4; Q9BW27; Q9H9U1</t>
  </si>
  <si>
    <t>Separation of Sister Chromatids; Resolution of Sister Chromatid Cohesion; RHO GTPases Activate Formins; HCMV Early Events; EML4 and NUDC in mitotic spindle formation; HCMV Late Events; ISG15 antiviral mechanism; Transport of the SLBP independent Mature mRNA; Transport of the SLBP Dependant Mature mRNA; Transport of Mature mRNA Derived from an Intronless Transcript; Transport of Mature mRNA derived from an Intron-Containing Transcript; Rev-mediated nuclear export of HIV RNA; Transport of Ribonucleoproteins into the Host Nucleus; NS1 Mediated Effects on Host Pathways; Viral Messenger RNA Synthesis; NEP/NS2 Interacts with the Cellular Export Machinery; Regulation of Glucokinase by Glucokinase Regulatory Protein; Nuclear import of Rev protein; Vpr-mediated nuclear import of PICs; snRNP Assembly; SUMOylation of DNA damage response and repair proteins; SUMOylation of ubiquitinylation proteins; Nuclear Pore Complex (NPC) Disassembly; Regulation of HSF1-mediated heat shock response; SUMOylation of SUMOylation proteins; SUMOylation of chromatin organization proteins; SUMOylation of RNA binding proteins; SUMOylation of DNA replication proteins; Transcriptional regulation by small RNAs; Defective TPR may confer susceptibility towards thyroid papillary carcinoma (TPC); tRNA processing in the nucleus; Amplification  of signal from unattached  kinetochores via a MAD2  inhibitory signal; Postmitotic nuclear pore complex (NPC) reformation</t>
  </si>
  <si>
    <t>Q99729</t>
  </si>
  <si>
    <t>Heterogeneous nuclear ribonucleoprotein A/B OS=Homo sapiens OX=9606 GN=HNRNPAB PE=1 SV=2</t>
  </si>
  <si>
    <t>3182</t>
  </si>
  <si>
    <t>ENSG00000197451</t>
  </si>
  <si>
    <t>HNRNPAB</t>
  </si>
  <si>
    <t>B3KNN5; D3DWP7; hsa:3182; Q04150; Q8N7U3; Q99729; Q9BQ99</t>
  </si>
  <si>
    <t>Pre-implantation embryo; mRNA processing</t>
  </si>
  <si>
    <t>Q5QJE6</t>
  </si>
  <si>
    <t>Deoxynucleotidyltransferase terminal-interacting protein 2 OS=Homo sapiens OX=9606 GN=DNTTIP2 PE=1 SV=2</t>
  </si>
  <si>
    <t>Pf08698</t>
  </si>
  <si>
    <t>30836</t>
  </si>
  <si>
    <t>ENSG00000067334</t>
  </si>
  <si>
    <t>DNTTIP2</t>
  </si>
  <si>
    <t>hsa:30836; Q12987; Q53H59; Q5QJE6; Q5TFJ4; Q6TLI0; Q76MJ8; Q86WX9</t>
  </si>
  <si>
    <t>O00203</t>
  </si>
  <si>
    <t>AP-3 complex subunit beta-1 OS=Homo sapiens OX=9606 GN=AP3B1 PE=1 SV=3</t>
  </si>
  <si>
    <t>cell organization and biogenesis;protein metabolism;RNA metabolism OR transcription;other metabolic processes;stress response;transport;developmental processes;signal transduction;other biological processes</t>
  </si>
  <si>
    <t>other membranes;mitochondrion;ER/Golgi;other cell component</t>
  </si>
  <si>
    <t>Pf01602, Pf14796, Pf14797</t>
  </si>
  <si>
    <t>8546</t>
  </si>
  <si>
    <t>ENSG00000132842</t>
  </si>
  <si>
    <t>AP3B1</t>
  </si>
  <si>
    <t>E5RJ68; hsa:8546; O00203; O00580; Q7Z393; Q9HD66</t>
  </si>
  <si>
    <t>Golgi Associated Vesicle Biogenesis; Signaling by BRAF and RAF1 fusions</t>
  </si>
  <si>
    <t>Q9BY44</t>
  </si>
  <si>
    <t>Eukaryotic translation initiation factor 2A OS=Homo sapiens OX=9606 GN=EIF2A PE=1 SV=3</t>
  </si>
  <si>
    <t>cell organization and biogenesis;protein metabolism;other metabolic processes;stress response;signal transduction;other biological processes</t>
  </si>
  <si>
    <t>Pf08662</t>
  </si>
  <si>
    <t>83939</t>
  </si>
  <si>
    <t>ENSG00000144895</t>
  </si>
  <si>
    <t>EIF2A</t>
  </si>
  <si>
    <t>A8MPS6; B4DF96; B4DQ14; D3DNI9; hsa:83939; Q5QTR2; Q7Z4E9; Q8NFM1; Q96EW9; Q96K81; Q9BY44</t>
  </si>
  <si>
    <t>Photodynamic therapy-induced unfolded protein response; VEGFA-VEGFR2 signaling pathway; 7q11.23 copy number variation syndrome</t>
  </si>
  <si>
    <t>Q9Y4K1</t>
  </si>
  <si>
    <t>Beta/gamma crystallin domain-containing protein 1 OS=Homo sapiens OX=9606 GN=CRYBG1 PE=1 SV=3</t>
  </si>
  <si>
    <t>Pf00030, Pf00652</t>
  </si>
  <si>
    <t>202</t>
  </si>
  <si>
    <t>CRYBG1</t>
  </si>
  <si>
    <t>B4DU04; hsa:202; O00296; Q5VWJ2; Q9Y4K1</t>
  </si>
  <si>
    <t>O60231</t>
  </si>
  <si>
    <t>Pre-mRNA-splicing factor ATP-dependent RNA helicase DHX16 OS=Homo sapiens OX=9606 GN=DHX16 PE=1 SV=2</t>
  </si>
  <si>
    <t>8449</t>
  </si>
  <si>
    <t>ENSG00000204560; ENSG00000206486; ENSG00000226171; ENSG00000231377; ENSG00000233049; ENSG00000233418; ENSG00000233561</t>
  </si>
  <si>
    <t>DHX16</t>
  </si>
  <si>
    <t>hsa:8449; O60231; O60322; Q5JP45; Q969X7; Q96QC1</t>
  </si>
  <si>
    <t>Q9ULV4</t>
  </si>
  <si>
    <t>Coronin-1C OS=Homo sapiens OX=9606 GN=CORO1C PE=1 SV=1</t>
  </si>
  <si>
    <t>Pf00400, Pf08953, Pf16300</t>
  </si>
  <si>
    <t>23603</t>
  </si>
  <si>
    <t>ENSG00000110880</t>
  </si>
  <si>
    <t>CORO1C</t>
  </si>
  <si>
    <t>A7MAP0; A7MAP1; B3KU12; hsa:23603; Q9NSK5; Q9ULV4</t>
  </si>
  <si>
    <t>O75607</t>
  </si>
  <si>
    <t>Nucleoplasmin-3 OS=Homo sapiens OX=9606 GN=NPM3 PE=1 SV=3</t>
  </si>
  <si>
    <t>Pf03066</t>
  </si>
  <si>
    <t>10360</t>
  </si>
  <si>
    <t>ENSG00000107833</t>
  </si>
  <si>
    <t>NPM3</t>
  </si>
  <si>
    <t>hsa:10360; O75607; Q9UNY6</t>
  </si>
  <si>
    <t>O15213</t>
  </si>
  <si>
    <t>WD repeat-containing protein 46 OS=Homo sapiens OX=9606 GN=WDR46 PE=1 SV=3</t>
  </si>
  <si>
    <t>Pf08149</t>
  </si>
  <si>
    <t>9277</t>
  </si>
  <si>
    <t>ENSG00000204221; ENSG00000206284; ENSG00000226916; ENSG00000227057; ENSG00000236222</t>
  </si>
  <si>
    <t>WDR46</t>
  </si>
  <si>
    <t>A6NDP5; hsa:9277; O15213; Q5HYZ0; Q5STK5; Q5STR3</t>
  </si>
  <si>
    <t>P63010</t>
  </si>
  <si>
    <t>AP-2 complex subunit beta OS=Homo sapiens OX=9606 GN=AP2B1 PE=1 SV=1</t>
  </si>
  <si>
    <t>Pf01602, Pf02883, Pf09066</t>
  </si>
  <si>
    <t>163</t>
  </si>
  <si>
    <t>ENSG00000006125</t>
  </si>
  <si>
    <t>AP2B1</t>
  </si>
  <si>
    <t>A6NJP3; hsa:163; P21851; P63010; Q7Z451; Q96J19</t>
  </si>
  <si>
    <t>Synaptic vesicle pathway; GABA receptor signaling; EGF/EGFR signaling pathway; Fragile X syndrome; mBDNF and proBDNF regulation of GABA neurotransmission</t>
  </si>
  <si>
    <t>MHC class II antigen presentation; Potential therapeutics for SARS; Recycling pathway of L1; Cargo recognition for clathrin-mediated endocytosis; WNT5A-dependent internalization of FZD4; EPH-ephrin mediated repulsion of cells; LDL clearance; Nef Mediated CD4 Down-regulation; Retrograde neurotrophin signalling; Nef Mediated CD8 Down-regulation; WNT5A-dependent internalization of FZD2, FZD5 and ROR2; VLDLR internalisation and degradation</t>
  </si>
  <si>
    <t>Q9NUL7</t>
  </si>
  <si>
    <t>Probable ATP-dependent RNA helicase DDX28 OS=Homo sapiens OX=9606 GN=DDX28 PE=1 SV=2</t>
  </si>
  <si>
    <t>55794</t>
  </si>
  <si>
    <t>ENSG00000182810</t>
  </si>
  <si>
    <t>DDX28</t>
  </si>
  <si>
    <t>hsa:55794; Q9NUL7</t>
  </si>
  <si>
    <t>P48643</t>
  </si>
  <si>
    <t>T-complex protein 1 subunit epsilon OS=Homo sapiens OX=9606 GN=CCT5 PE=1 SV=1</t>
  </si>
  <si>
    <t>22948</t>
  </si>
  <si>
    <t>ENSG00000150753</t>
  </si>
  <si>
    <t>CCT5</t>
  </si>
  <si>
    <t>A8JZY8; A8K2X8; B4DYD8; hsa:22948; P48643</t>
  </si>
  <si>
    <t>Formation of tubulin folding intermediates by CCT/TriC; BBSome-mediated cargo-targeting to cilium; Association of TriC/CCT with target proteins during biosynthesis; Cooperation of PDCL (PhLP1) and TRiC/CCT in G-protein beta folding; Prefoldin mediated transfer of substrate  to CCT/TriC; Folding of actin by CCT/TriC</t>
  </si>
  <si>
    <t>O75691</t>
  </si>
  <si>
    <t>Small subunit processome component 20 homolog OS=Homo sapiens OX=9606 GN=UTP20 PE=1 SV=3</t>
  </si>
  <si>
    <t>Pf07539, Pf20416</t>
  </si>
  <si>
    <t>27340</t>
  </si>
  <si>
    <t>ENSG00000120800</t>
  </si>
  <si>
    <t>UTP20</t>
  </si>
  <si>
    <t>hsa:27340; O75691; Q9H3H4</t>
  </si>
  <si>
    <t>O60524</t>
  </si>
  <si>
    <t>Nuclear export mediator factor NEMF OS=Homo sapiens OX=9606 GN=NEMF PE=1 SV=4</t>
  </si>
  <si>
    <t>cell organization and biogenesis;protein metabolism;other metabolic processes;transport</t>
  </si>
  <si>
    <t>Pf05670, Pf05833, Pf11923</t>
  </si>
  <si>
    <t>9147</t>
  </si>
  <si>
    <t>ENSG00000165525</t>
  </si>
  <si>
    <t>NEMF</t>
  </si>
  <si>
    <t>A0JLQ3; B3KSK1; B4DDL3; B4DHA9; B4E3F3; hsa:9147; O60524; Q32Q66; Q8WW70; Q9NWG1</t>
  </si>
  <si>
    <t>Q8WWK9</t>
  </si>
  <si>
    <t>Cytoskeleton-associated protein 2 OS=Homo sapiens OX=9606 GN=CKAP2 PE=1 SV=1</t>
  </si>
  <si>
    <t>Pf15297</t>
  </si>
  <si>
    <t>26586</t>
  </si>
  <si>
    <t>ENSG00000136108</t>
  </si>
  <si>
    <t>CKAP2</t>
  </si>
  <si>
    <t>A2BDE0; A5YM58; B4DR35; E9PD90; hsa:26586; Q3KRA5; Q5VXB4; Q8IWV5; Q8IWV6; Q8WWK9; Q96FH9; Q9H012; Q9H0D0; Q9H988; Q9HC49; Q9NVG4</t>
  </si>
  <si>
    <t>P82930</t>
  </si>
  <si>
    <t>28S ribosomal protein S34, mitochondrial OS=Homo sapiens OX=9606 GN=MRPS34 PE=1 SV=2</t>
  </si>
  <si>
    <t>Pf16053</t>
  </si>
  <si>
    <t>65993</t>
  </si>
  <si>
    <t>ENSG00000074071</t>
  </si>
  <si>
    <t>MRPS34</t>
  </si>
  <si>
    <t>hsa:65993; P82930; Q9BVI7</t>
  </si>
  <si>
    <t>Q00610</t>
  </si>
  <si>
    <t>Clathrin heavy chain 1 OS=Homo sapiens OX=9606 GN=CLTC PE=1 SV=5</t>
  </si>
  <si>
    <t>cell cycle OR cell proliferation;cell organization and biogenesis;other metabolic processes;transport;other biological processes</t>
  </si>
  <si>
    <t>plasma membrane;other membranes;cytosol;cytoskeleton;ER/Golgi;other cytoplasmic organelle;other cell component</t>
  </si>
  <si>
    <t>Pf00637, Pf01394, Pf09268, Pf13838</t>
  </si>
  <si>
    <t>1213</t>
  </si>
  <si>
    <t>ENSG00000141367</t>
  </si>
  <si>
    <t>CLTC</t>
  </si>
  <si>
    <t>D3DU00; hsa:1213; Q00610; Q6N0A0; Q86TF2</t>
  </si>
  <si>
    <t>Lysosome; Endocytosis; Synaptic vesicle cycle; Endocrine and other factor-regulated calcium reabsorption; Huntington disease; Bacterial invasion of epithelial cells</t>
  </si>
  <si>
    <t>Synaptic vesicle pathway; VEGFA-VEGFR2 signaling pathway; Ebola virus infection in host; Fragile X syndrome; 7q11.23 copy number variation syndrome; Complement and coagulation cascades</t>
  </si>
  <si>
    <t>MHC class II antigen presentation; Recycling pathway of L1; Cargo recognition for clathrin-mediated endocytosis; WNT5A-dependent internalization of FZD4; EPH-ephrin mediated repulsion of cells; LDL clearance; Retrograde neurotrophin signalling; WNT5A-dependent internalization of FZD2, FZD5 and ROR2; VLDLR internalisation and degradation; ALK mutants bind TKIs; Signaling by ALK fusions and activated point mutants; Nuclear events stimulated by ALK signaling in cancer; Lysosome Vesicle Biogenesis; Formation of annular gap junctions; RHOV GTPase cycle; RHOU GTPase cycle; Entry of Influenza Virion into Host Cell via Endocytosis</t>
  </si>
  <si>
    <t>P61964</t>
  </si>
  <si>
    <t>WD repeat-containing protein 5 OS=Homo sapiens OX=9606 GN=WDR5 PE=1 SV=1</t>
  </si>
  <si>
    <t>11091</t>
  </si>
  <si>
    <t>ENSG00000196363</t>
  </si>
  <si>
    <t>WDR5</t>
  </si>
  <si>
    <t>hsa:11091; P61964; Q91VA5; Q9NWX7; Q9UGP9</t>
  </si>
  <si>
    <t>Cushing syndrome</t>
  </si>
  <si>
    <t>HATs acetylate histones; Activation of anterior HOX genes in hindbrain development during early embryogenesis; RMTs methylate histone arginines; RUNX1 regulates genes involved in megakaryocyte differentiation and platelet function; Neddylation; PKMTs methylate histone lysines</t>
  </si>
  <si>
    <t>Q96PZ2</t>
  </si>
  <si>
    <t>Serine protease FAM111A OS=Homo sapiens OX=9606 GN=FAM111A PE=1 SV=2</t>
  </si>
  <si>
    <t>63901</t>
  </si>
  <si>
    <t>ENSG00000166801</t>
  </si>
  <si>
    <t>FAM111A</t>
  </si>
  <si>
    <t>A8K5Y8; hsa:63901; Q5RKS9; Q5XKM2; Q68DK9; Q6IPR7; Q96PZ2; Q9H5Y1</t>
  </si>
  <si>
    <t>Q15637</t>
  </si>
  <si>
    <t>Splicing factor 1 OS=Homo sapiens OX=9606 GN=SF1 PE=1 SV=4</t>
  </si>
  <si>
    <t>translational apparatus;nucleus</t>
  </si>
  <si>
    <t>Pf00013, Pf00098, Pf16275</t>
  </si>
  <si>
    <t>7536</t>
  </si>
  <si>
    <t>ENSG00000168066</t>
  </si>
  <si>
    <t>SF1</t>
  </si>
  <si>
    <t>B7Z1Q1; C9JJE2; hsa:7536; Q14818; Q14819; Q15637; Q15913; Q8IY00; Q92744; Q92745; Q969H7; Q9BW01; Q9UEI0</t>
  </si>
  <si>
    <t>Q8NEY1</t>
  </si>
  <si>
    <t>Neuron navigator 1 OS=Homo sapiens OX=9606 GN=NAV1 PE=1 SV=2</t>
  </si>
  <si>
    <t>89796</t>
  </si>
  <si>
    <t>ENSG00000134369</t>
  </si>
  <si>
    <t>NAV1</t>
  </si>
  <si>
    <t>A8MS88; hsa:89796; Q5SVH1; Q5SVH2; Q5SVH3; Q5SVH7; Q5VUY9; Q8IVL2; Q8NEY1; Q96II1; Q9H7V9; Q9H9S9; Q9H9T5; Q9UGI1; Q9ULK7; Q9ULR9</t>
  </si>
  <si>
    <t>Q9Y2K7</t>
  </si>
  <si>
    <t>Lysine-specific demethylase 2A OS=Homo sapiens OX=9606 GN=KDM2A PE=1 SV=3</t>
  </si>
  <si>
    <t>Pf00646, Pf02008, Pf16866, Pf17811</t>
  </si>
  <si>
    <t>22992</t>
  </si>
  <si>
    <t>ENSG00000173120</t>
  </si>
  <si>
    <t>KDM2A</t>
  </si>
  <si>
    <t>D4QA03; E9PIL6; hsa:22992; I3VM55; Q49A21; Q4G0M3; Q69YY8; Q9BVH5; Q9H7H5; Q9UK66; Q9Y2K7</t>
  </si>
  <si>
    <t>Q92769</t>
  </si>
  <si>
    <t>Histone deacetylase 2 OS=Homo sapiens OX=9606 GN=HDAC2 PE=1 SV=2</t>
  </si>
  <si>
    <t>cell organization and biogenesis;protein metabolism;other metabolic processes;stress response;developmental processes;other biological processes</t>
  </si>
  <si>
    <t>3066</t>
  </si>
  <si>
    <t>ENSG00000196591</t>
  </si>
  <si>
    <t>HDAC2</t>
  </si>
  <si>
    <t>B3KRS5; B4DL58; E1P561; hsa:3066; Q5SRI8; Q5SZ86; Q8NEH4; Q92769</t>
  </si>
  <si>
    <t>Cell cycle; Neural crest differentiation; Notch signaling; Initiation of transcription and translation elongation at the HIV-1 LTR; Ethanol effects on histone modifications; Effect of progerin on genes involved in Hutchinson-Gilford progeria syndrome; Ciliary landscape; 7q11.23 copy number variation syndrome; SARS-CoV-2 innate immunity evasion and cell-specific immune response; Notch signaling pathway</t>
  </si>
  <si>
    <t>NoRC negatively regulates rRNA expression; RNA Polymerase I Transcription Initiation; SUMOylation of chromatin organization proteins; HDACs deacetylate histones; ERCC6 (CSB) and EHMT2 (G9a) positively regulate rRNA expression; Potential therapeutics for SARS; Regulation of PTEN gene transcription; Regulation of TP53 Activity through Acetylation; Factors involved in megakaryocyte development and platelet production; Constitutive Signaling by NOTCH1 PEST Domain Mutants; Constitutive Signaling by NOTCH1 HD+PEST Domain Mutants; NOTCH1 Intracellular Domain Regulates Transcription; FOXO-mediated transcription of oxidative stress, metabolic and neuronal genes; Notch-HLH transcription pathway; p75NTR negatively regulates cell cycle via SC1; Regulation of MECP2 expression and activity; STAT3 nuclear events downstream of ALK signaling; EGR2 and SOX10-mediated initiation of Schwann cell myelination; MECP2 regulates neuronal receptors and channels</t>
  </si>
  <si>
    <t>Q9BRZ2</t>
  </si>
  <si>
    <t>E3 ubiquitin-protein ligase TRIM56 OS=Homo sapiens OX=9606 GN=TRIM56 PE=1 SV=3</t>
  </si>
  <si>
    <t>Pf00643, Pf13445</t>
  </si>
  <si>
    <t>81844</t>
  </si>
  <si>
    <t>ENSG00000169871</t>
  </si>
  <si>
    <t>TRIM56</t>
  </si>
  <si>
    <t>hsa:81844; Q6PJS5; Q86VT6; Q8N2H8; Q8NAC0; Q9BRZ2; Q9H031</t>
  </si>
  <si>
    <t>Regulation of innate immune responses to cytosolic DNA</t>
  </si>
  <si>
    <t>O00178</t>
  </si>
  <si>
    <t>GTP-binding protein 1 OS=Homo sapiens OX=9606 GN=GTPBP1 PE=1 SV=3</t>
  </si>
  <si>
    <t>cytosol;other cytoplasmic organelle</t>
  </si>
  <si>
    <t>Pf00009</t>
  </si>
  <si>
    <t>9567</t>
  </si>
  <si>
    <t>ENSG00000100226</t>
  </si>
  <si>
    <t>GTPBP1</t>
  </si>
  <si>
    <t>hsa:9567; O00178; Q6IC67</t>
  </si>
  <si>
    <t>P84101</t>
  </si>
  <si>
    <t>Small EDRK-rich factor 2 OS=Homo sapiens OX=9606 GN=SERF2 PE=1 SV=1</t>
  </si>
  <si>
    <t>Pf04419</t>
  </si>
  <si>
    <t>10169</t>
  </si>
  <si>
    <t>ENSG00000140264</t>
  </si>
  <si>
    <t>SERF2</t>
  </si>
  <si>
    <t>A6NL45; B5MCG1; B9A026; hsa:10169; O75918; O88891; P84101; Q9BZH7</t>
  </si>
  <si>
    <t>P34897</t>
  </si>
  <si>
    <t>Serine hydroxymethyltransferase, mitochondrial OS=Homo sapiens OX=9606 GN=SHMT2 PE=1 SV=3</t>
  </si>
  <si>
    <t>other membranes;cytosol;cytoskeleton;mitochondrion;nucleus;other cell component</t>
  </si>
  <si>
    <t>Pf00464</t>
  </si>
  <si>
    <t>6472</t>
  </si>
  <si>
    <t>ENSG00000182199</t>
  </si>
  <si>
    <t>SHMT2</t>
  </si>
  <si>
    <t>B7Z9F1; E7EQ19; E7EU43; hsa:6472; O00740; P34897; Q8N1A5</t>
  </si>
  <si>
    <t>Glycine, serine and threonine metabolism; Glyoxylate and dicarboxylate metabolism; One carbon pool by folate; Metabolic pathways; Carbon metabolism; Biosynthesis of amino acids; Biosynthesis of cofactors; Antifolate resistance</t>
  </si>
  <si>
    <t>Glycine metabolism; Vitamin B12 metabolism; Folate metabolism; One-carbon metabolism; Trans-sulfuration and one-carbon metabolism; One-carbon metabolism and related pathways; Clear cell renal cell carcinoma pathways; Metabolic reprogramming in colon cancer; Neuroinflammation and glutamatergic signaling</t>
  </si>
  <si>
    <t>RHOG GTPase cycle; Metabolism of folate and pterines</t>
  </si>
  <si>
    <t>Q86UE4</t>
  </si>
  <si>
    <t>Protein LYRIC OS=Homo sapiens OX=9606 GN=MTDH PE=1 SV=2</t>
  </si>
  <si>
    <t>signal transduction;other biological processes</t>
  </si>
  <si>
    <t>plasma membrane;other membranes;ER/Golgi;nucleus;other cell component</t>
  </si>
  <si>
    <t>Pf15686</t>
  </si>
  <si>
    <t>92140</t>
  </si>
  <si>
    <t>ENSG00000147649</t>
  </si>
  <si>
    <t>MTDH</t>
  </si>
  <si>
    <t>hsa:92140; Q05DH2; Q52QU9; Q6PK07; Q86UE4; Q8TCX3</t>
  </si>
  <si>
    <t>Gastric cancer network 2; ncRNAs involved in Wnt signaling in hepatocellular carcinoma; CCL18 signaling pathway</t>
  </si>
  <si>
    <t>O75676</t>
  </si>
  <si>
    <t>Ribosomal protein S6 kinase alpha-4 OS=Homo sapiens OX=9606 GN=RPS6KA4 PE=1 SV=1</t>
  </si>
  <si>
    <t>Pf00069, Pf00433</t>
  </si>
  <si>
    <t>8986</t>
  </si>
  <si>
    <t>ENSG00000162302</t>
  </si>
  <si>
    <t>RPS6KA4</t>
  </si>
  <si>
    <t>A8K7Z8; hsa:8986; O75585; O75676; Q53ES8</t>
  </si>
  <si>
    <t>MAPK signaling pathway; TNF signaling pathway</t>
  </si>
  <si>
    <t>MAPK signaling pathway; Angiopoietin-like protein 8 regulatory pathway; Translation inhibitors in chronically activated PDGFRA cells; Insulin signaling; Interferon type I signaling pathways</t>
  </si>
  <si>
    <t>Recycling pathway of L1</t>
  </si>
  <si>
    <t>P62191</t>
  </si>
  <si>
    <t>26S proteasome regulatory subunit 4 OS=Homo sapiens OX=9606 GN=PSMC1 PE=1 SV=1</t>
  </si>
  <si>
    <t>Pf00004, Pf16450, Pf17862</t>
  </si>
  <si>
    <t>5700</t>
  </si>
  <si>
    <t>ENSG00000100764</t>
  </si>
  <si>
    <t>PSMC1</t>
  </si>
  <si>
    <t>B4DR63; hsa:5700; P49014; P62191; Q03527; Q6IAW0; Q6NW36; Q96AZ3</t>
  </si>
  <si>
    <t>Proteasome; Alzheimer disease; Parkinson disease; Amyotrophic lateral sclerosis; Huntington disease; Spinocerebellar ataxia; Prion disease; Pathways of neurodegeneration; Human papillomavirus infection; Epstein-Barr virus infection; Viral carcinogenesis</t>
  </si>
  <si>
    <t>Antigen processing: Ubiquitination &amp; Proteasome degradation; Regulation of expression of SLITs and ROBOs; UCH proteinases; Ub-specific processing proteases; Separation of Sister Chromatids; FCERI mediated NF-kB activation; Downstream TCR signaling; Activation of NF-kappaB in B cells; Oxygen-dependent proline hydroxylation of Hypoxia-inducible Factor Alpha; ER-Phagosome pathway; Cross-presentation of soluble exogenous antigens (endosomes); SCF-beta-TrCP mediated degradation of Emi1; APC/C:Cdc20 mediated degradation of Securin; APC/C:Cdh1 mediated degradation of Cdc20 and other APC/C:Cdh1 targeted proteins in late mitosis/early G1; Cdc20:Phospho-APC/C mediated degradation of Cyclin A; Vpu mediated degradation of CD4; Vif-mediated degradation of APOBEC3G; Degradation of beta-catenin by the destruction complex; Regulation of activated PAK-2p34 by proteasome mediated degradation; Autodegradation of the E3 ubiquitin ligase COP1; Regulation of ornithine decarboxylase (ODC); ABC-family proteins mediated transport; AUF1 (hnRNP D0) binds and destabilizes mRNA; Asymmetric localization of PCP proteins; Degradation of AXIN; Degradation of DVL; Hedgehog ligand biogenesis; Hh mutants are degraded by ERAD; Dectin-1 mediated noncanonical NF-kB signaling; Degradation of GLI1 by the proteasome; Degradation of GLI2 by the proteasome; GLI3 is processed to GLI3R by the proteasome; Hedgehog 'on' state; Regulation of RAS by GAPs; NIK--&gt;noncanonical NF-kB signaling; Defective CFTR causes cystic fibrosis; MAPK6/MAPK4 signaling; Orc1 removal from chromatin; CDK-mediated phosphorylation and removal of Cdc6; G2/M Checkpoints; Ubiquitin Mediated Degradation of Phosphorylated Cdc25A; Ubiquitin-dependent degradation of Cyclin D; The role of GTSE1 in G2/M progression after G2 checkpoint; FBXL7 down-regulates AURKA during mitotic entry and in early mitosis; ROS sensing by NFE2L2; RUNX1 regulates transcription of genes involved in differentiation of HSCs; Regulation of RUNX2 expression and activity; Regulation of PTEN stability and activity; Neddylation; Interleukin-1 signaling; Autodegradation of Cdh1 by Cdh1:APC/C; SCF(Skp2)-mediated degradation of p27/p21; Assembly of the pre-replicative complex; Regulation of RUNX3 expression and activity; Negative regulation of NOTCH4 signaling; N-glycan trimming in the ER and Calnexin/Calreticulin cycle</t>
  </si>
  <si>
    <t>P53985</t>
  </si>
  <si>
    <t>Monocarboxylate transporter 1 OS=Homo sapiens OX=9606 GN=SLC16A1 PE=1 SV=3</t>
  </si>
  <si>
    <t>Pf07690</t>
  </si>
  <si>
    <t>6566</t>
  </si>
  <si>
    <t>ENSG00000155380; ENSG00000281917</t>
  </si>
  <si>
    <t>SLC16A1</t>
  </si>
  <si>
    <t>hsa:6566; P53985; Q49A45; Q5T8R6; Q9NSJ9</t>
  </si>
  <si>
    <t>Photodynamic therapy-induced HIF-1 survival signaling; Fragile X syndrome</t>
  </si>
  <si>
    <t>Pyruvate metabolism; Aspirin ADME; Basigin interactions; Proton-coupled monocarboxylate transport; Defective SLC16A1 causes symptomatic deficiency in lactate transport (SDLT)</t>
  </si>
  <si>
    <t>Q63HN8</t>
  </si>
  <si>
    <t>E3 ubiquitin-protein ligase RNF213 OS=Homo sapiens OX=9606 GN=RNF213 PE=1 SV=3</t>
  </si>
  <si>
    <t>Pf00097, Pf20173</t>
  </si>
  <si>
    <t>57674</t>
  </si>
  <si>
    <t>ENSG00000173821</t>
  </si>
  <si>
    <t>RNF213</t>
  </si>
  <si>
    <t>C9JCP4; D6RI12; F8WKS1; hsa:57674; Q63HN8; Q658P6; Q69YK7; Q6MZR1; Q8IWF4; Q8IZX1; Q8IZX2; Q8N406; Q8TEU0; Q9H6C9; Q9H6H9; Q9H6P3; Q9H8A9; Q9HCF4; Q9HCL8</t>
  </si>
  <si>
    <t>Antigen processing: Ubiquitination &amp; Proteasome degradation; Signaling by ALK fusions and activated point mutants; Suppression of apoptosis</t>
  </si>
  <si>
    <t>O43175</t>
  </si>
  <si>
    <t>D-3-phosphoglycerate dehydrogenase OS=Homo sapiens OX=9606 GN=PHGDH PE=1 SV=4</t>
  </si>
  <si>
    <t>cell cycle OR cell proliferation;cell organization and biogenesis;other metabolic processes;developmental processes;other biological processes</t>
  </si>
  <si>
    <t>Pf00389, Pf02826, Pf19304</t>
  </si>
  <si>
    <t>26227</t>
  </si>
  <si>
    <t>ENSG00000092621</t>
  </si>
  <si>
    <t>PHGDH</t>
  </si>
  <si>
    <t>B2RD08; hsa:26227; O43175; Q5SZU3; Q9BQ01</t>
  </si>
  <si>
    <t>Glycine, serine and threonine metabolism; Cysteine and methionine metabolism; Metabolic pathways; Carbon metabolism; Biosynthesis of amino acids</t>
  </si>
  <si>
    <t>Trans-sulfuration and one-carbon metabolism; Clear cell renal cell carcinoma pathways; Neuroinflammation and glutamatergic signaling</t>
  </si>
  <si>
    <t>Serine biosynthesis</t>
  </si>
  <si>
    <t>P19784</t>
  </si>
  <si>
    <t>Casein kinase II subunit alpha' OS=Homo sapiens OX=9606 GN=CSNK2A2 PE=1 SV=1</t>
  </si>
  <si>
    <t>cell-cell signaling;cell cycle OR cell proliferation;protein metabolism;other metabolic processes;developmental processes;signal transduction;other biological processes</t>
  </si>
  <si>
    <t>1459</t>
  </si>
  <si>
    <t>ENSG00000070770</t>
  </si>
  <si>
    <t>CSNK2A2</t>
  </si>
  <si>
    <t>hsa:1459; P19784</t>
  </si>
  <si>
    <t>Alzheimer's disease and miRNA effects; Allograft rejection; lncRNA in canonical Wnt signaling and colorectal cancer; Breast cancer pathway; Wnt signaling; ncRNAs involved in Wnt signaling in hepatocellular carcinoma; Measles virus infection; Malignant pleural mesothelioma; Alzheimer's disease</t>
  </si>
  <si>
    <t>P62273</t>
  </si>
  <si>
    <t>40S ribosomal protein S29 OS=Homo sapiens OX=9606 GN=RPS29 PE=1 SV=2</t>
  </si>
  <si>
    <t>Pf00253</t>
  </si>
  <si>
    <t>6235</t>
  </si>
  <si>
    <t>ENSG00000213741</t>
  </si>
  <si>
    <t>RPS29</t>
  </si>
  <si>
    <t>A8MZ73; hsa:6235; P30054; P62273</t>
  </si>
  <si>
    <t>Q15014</t>
  </si>
  <si>
    <t>Mortality factor 4-like protein 2 OS=Homo sapiens OX=9606 GN=MORF4L2 PE=1 SV=1</t>
  </si>
  <si>
    <t>Pf05712</t>
  </si>
  <si>
    <t>9643</t>
  </si>
  <si>
    <t>ENSG00000123562</t>
  </si>
  <si>
    <t>MORF4L2</t>
  </si>
  <si>
    <t>B3KP92; D3DXA5; hsa:9643; Q15014; Q567V0; Q8J026</t>
  </si>
  <si>
    <t>HATs acetylate histones</t>
  </si>
  <si>
    <t>O00148</t>
  </si>
  <si>
    <t>ATP-dependent RNA helicase DDX39A OS=Homo sapiens OX=9606 GN=DDX39A PE=1 SV=2</t>
  </si>
  <si>
    <t>10212</t>
  </si>
  <si>
    <t>ENSG00000123136</t>
  </si>
  <si>
    <t>DDX39A</t>
  </si>
  <si>
    <t>B1Q2N1; hsa:10212; O00148; Q8N5M0; Q9BVP6; Q9H5W0</t>
  </si>
  <si>
    <t>Q96GA3</t>
  </si>
  <si>
    <t>Protein LTV1 homolog OS=Homo sapiens OX=9606 GN=LTV1 PE=1 SV=1</t>
  </si>
  <si>
    <t>Pf04180</t>
  </si>
  <si>
    <t>84946</t>
  </si>
  <si>
    <t>ENSG00000135521</t>
  </si>
  <si>
    <t>LTV1</t>
  </si>
  <si>
    <t>hsa:84946; Q96GA3; Q96JX8</t>
  </si>
  <si>
    <t>O95235</t>
  </si>
  <si>
    <t>Kinesin-like protein KIF20A OS=Homo sapiens OX=9606 GN=KIF20A PE=1 SV=1</t>
  </si>
  <si>
    <t>10112</t>
  </si>
  <si>
    <t>ENSG00000112984</t>
  </si>
  <si>
    <t>KIF20A</t>
  </si>
  <si>
    <t>B4DL79; D3DQB6; hsa:10112; O95235</t>
  </si>
  <si>
    <t>Q9Y3C6</t>
  </si>
  <si>
    <t>Peptidyl-prolyl cis-trans isomerase-like 1 OS=Homo sapiens OX=9606 GN=PPIL1 PE=1 SV=1</t>
  </si>
  <si>
    <t>51645</t>
  </si>
  <si>
    <t>ENSG00000137168</t>
  </si>
  <si>
    <t>PPIL1</t>
  </si>
  <si>
    <t>hsa:51645; O15001; Q5TDC9; Q9Y3C6</t>
  </si>
  <si>
    <t>Q13148</t>
  </si>
  <si>
    <t>TAR DNA-binding protein 43 OS=Homo sapiens OX=9606 GN=TARDBP PE=1 SV=1</t>
  </si>
  <si>
    <t>Pf00076, Pf18694</t>
  </si>
  <si>
    <t>23435</t>
  </si>
  <si>
    <t>ENSG00000120948</t>
  </si>
  <si>
    <t>TARDBP</t>
  </si>
  <si>
    <t>A4GUK4; A4GUK5; A4GUK6; B2R629; B4DJ45; E2PU12; hsa:23435; Q13148; Q53H27; Q6FI92; Q96DJ0</t>
  </si>
  <si>
    <t>mRNA surveillance pathway; Amyotrophic lateral sclerosis; Pathways of neurodegeneration</t>
  </si>
  <si>
    <t>Q68CP9</t>
  </si>
  <si>
    <t>AT-rich interactive domain-containing protein 2 OS=Homo sapiens OX=9606 GN=ARID2 PE=1 SV=2</t>
  </si>
  <si>
    <t>Pf01388, Pf02257</t>
  </si>
  <si>
    <t>196528</t>
  </si>
  <si>
    <t>ENSG00000189079</t>
  </si>
  <si>
    <t>ARID2</t>
  </si>
  <si>
    <t>hsa:196528; Q15KG9; Q5EB51; Q645I3; Q68CP9; Q6ZRY5; Q7Z3I5; Q86T28; Q96SJ6; Q9HCL5</t>
  </si>
  <si>
    <t>P20042</t>
  </si>
  <si>
    <t>Eukaryotic translation initiation factor 2 subunit 2 OS=Homo sapiens OX=9606 GN=EIF2S2 PE=1 SV=2</t>
  </si>
  <si>
    <t>Pf01873</t>
  </si>
  <si>
    <t>8894</t>
  </si>
  <si>
    <t>ENSG00000125977</t>
  </si>
  <si>
    <t>EIF2S2</t>
  </si>
  <si>
    <t>hsa:8894; P20042; Q9BVU0; Q9UJE4</t>
  </si>
  <si>
    <t>Translation factors; Brain-derived neurotrophic factor (BDNF) signaling pathway; nsp1 from SARS-CoV-2 inhibits translation initiation in the host cell</t>
  </si>
  <si>
    <t>P50454</t>
  </si>
  <si>
    <t>Serpin H1 OS=Homo sapiens OX=9606 GN=SERPINH1 PE=1 SV=2</t>
  </si>
  <si>
    <t>non-structural extracellular;other membranes;ER/Golgi</t>
  </si>
  <si>
    <t>Pf00079</t>
  </si>
  <si>
    <t>871</t>
  </si>
  <si>
    <t>ENSG00000149257</t>
  </si>
  <si>
    <t>SERPINH1</t>
  </si>
  <si>
    <t>B3KVJ3; hsa:871; P29043; P50454; Q5XPB4; Q6NSJ6; Q8IY96; Q9NP88</t>
  </si>
  <si>
    <t>Endochondral ossification; Type I collagen synthesis in the context of osteogenesis imperfecta; Endochondral ossification with skeletal dysplasias; 15q13.3 copy number variation syndrome</t>
  </si>
  <si>
    <t>P31944</t>
  </si>
  <si>
    <t>Caspase-14 OS=Homo sapiens OX=9606 GN=CASP14 PE=1 SV=2</t>
  </si>
  <si>
    <t>cytosol;cytoskeleton;mitochondrion;nucleus;other cell component</t>
  </si>
  <si>
    <t>Pf00656</t>
  </si>
  <si>
    <t>23581</t>
  </si>
  <si>
    <t>ENSG00000105141</t>
  </si>
  <si>
    <t>CASP14</t>
  </si>
  <si>
    <t>hsa:23581; O95823; P31944; Q3SYC9</t>
  </si>
  <si>
    <t>Vitamin D receptor pathway</t>
  </si>
  <si>
    <t>Q96N67</t>
  </si>
  <si>
    <t>Dedicator of cytokinesis protein 7 OS=Homo sapiens OX=9606 GN=DOCK7 PE=1 SV=4</t>
  </si>
  <si>
    <t>Pf06920, Pf11878, Pf14429, Pf20421, Pf20422</t>
  </si>
  <si>
    <t>85440</t>
  </si>
  <si>
    <t>ENSG00000116641</t>
  </si>
  <si>
    <t>DOCK7</t>
  </si>
  <si>
    <t>hsa:85440; Q00M63; Q2PPY7; Q45RE8; Q45RE9; Q5T1B9; Q5T1C0; Q6ZV32; Q8TB82; Q96N67; Q96NG6; Q96NI0; Q9C092</t>
  </si>
  <si>
    <t>CDC42 GTPase cycle; RAC1 GTPase cycle; Factors involved in megakaryocyte development and platelet production; MET activates RAP1 and RAC1</t>
  </si>
  <si>
    <t>Q7Z4V5</t>
  </si>
  <si>
    <t>Hepatoma-derived growth factor-related protein 2 OS=Homo sapiens OX=9606 GN=HDGFL2 PE=1 SV=1</t>
  </si>
  <si>
    <t>Pf00855, Pf11467</t>
  </si>
  <si>
    <t>84717</t>
  </si>
  <si>
    <t>ENSG00000167674</t>
  </si>
  <si>
    <t>HDGFL2</t>
  </si>
  <si>
    <t>hsa:84717; I3L080; K7EQZ6; Q7Z4V5; Q96GI5; Q9BW08</t>
  </si>
  <si>
    <t>Q15397</t>
  </si>
  <si>
    <t>Pumilio homolog 3 OS=Homo sapiens OX=9606 GN=PUM3 PE=1 SV=3</t>
  </si>
  <si>
    <t>Pf08144</t>
  </si>
  <si>
    <t>9933</t>
  </si>
  <si>
    <t>ENSG00000080608</t>
  </si>
  <si>
    <t>PUM3</t>
  </si>
  <si>
    <t>A8K804; hsa:9933; Q15397; Q547G7; Q5SZY9; Q6IB47; Q96B27; Q96L78; Q96L79; Q96L80</t>
  </si>
  <si>
    <t>Q6NXT6</t>
  </si>
  <si>
    <t>Transmembrane anterior posterior transformation protein 1 homolog OS=Homo sapiens OX=9606 GN=TAPT1 PE=1 SV=1</t>
  </si>
  <si>
    <t>other membranes;cytoskeleton;ER/Golgi</t>
  </si>
  <si>
    <t>Pf05346</t>
  </si>
  <si>
    <t>202018</t>
  </si>
  <si>
    <t>ENSG00000169762</t>
  </si>
  <si>
    <t>TAPT1</t>
  </si>
  <si>
    <t>hsa:202018; Q6NXT6; Q8N2S3; Q9NZK9</t>
  </si>
  <si>
    <t>Ciliopathies</t>
  </si>
  <si>
    <t>Q16637</t>
  </si>
  <si>
    <t>Survival motor neuron protein OS=Homo sapiens OX=9606 GN=SMN1 PE=1 SV=1</t>
  </si>
  <si>
    <t>cell organization and biogenesis;RNA metabolism OR transcription;other metabolic processes;developmental processes</t>
  </si>
  <si>
    <t>Pf06003</t>
  </si>
  <si>
    <t>6606; 6607</t>
  </si>
  <si>
    <t>ENSG00000172062; ENSG00000205571; ENSG00000273772; ENSG00000275349; ENSG00000277773</t>
  </si>
  <si>
    <t>SMN1; SMN2</t>
  </si>
  <si>
    <t>A8K0V4; hsa:6606; hsa:6607; Q13119; Q16637; Q549U5; Q96J51</t>
  </si>
  <si>
    <t>P55060</t>
  </si>
  <si>
    <t>Exportin-2 OS=Homo sapiens OX=9606 GN=CSE1L PE=1 SV=3</t>
  </si>
  <si>
    <t>Pf03378, Pf03810, Pf08506</t>
  </si>
  <si>
    <t>1434</t>
  </si>
  <si>
    <t>ENSG00000124207</t>
  </si>
  <si>
    <t>CSE1L</t>
  </si>
  <si>
    <t>A3RLL6; B2R5T4; E1P5Y0; F8W904; hsa:1434; O75432; P55060; Q32M40; Q9H5B7; Q9NTS0; Q9UP98; Q9UP99; Q9UPA0</t>
  </si>
  <si>
    <t>Nucleocytoplasmic transport; Salmonella infection</t>
  </si>
  <si>
    <t>Q15084</t>
  </si>
  <si>
    <t>Protein disulfide-isomerase A6 OS=Homo sapiens OX=9606 GN=PDIA6 PE=1 SV=1</t>
  </si>
  <si>
    <t>Pf00085</t>
  </si>
  <si>
    <t>10130</t>
  </si>
  <si>
    <t>ENSG00000143870</t>
  </si>
  <si>
    <t>PDIA6</t>
  </si>
  <si>
    <t>B3KY95; B5MCQ5; B7Z254; B7Z4M8; F8WA83; hsa:10130; Q15084; Q53RC7; Q6ZSH5; Q99778</t>
  </si>
  <si>
    <t>Photodynamic therapy-induced unfolded protein response; VEGFA-VEGFR2 signaling pathway</t>
  </si>
  <si>
    <t>Regulation of Insulin-like Growth Factor (IGF) transport and uptake by Insulin-like Growth Factor Binding Proteins (IGFBPs); Post-translational protein phosphorylation; XBP1(S) activates chaperone genes</t>
  </si>
  <si>
    <t>O00267</t>
  </si>
  <si>
    <t>Transcription elongation factor SPT5 OS=Homo sapiens OX=9606 GN=SUPT5H PE=1 SV=1</t>
  </si>
  <si>
    <t>Pf00467, Pf03439, Pf11942</t>
  </si>
  <si>
    <t>6829</t>
  </si>
  <si>
    <t>ENSG00000196235</t>
  </si>
  <si>
    <t>SUPT5H</t>
  </si>
  <si>
    <t>hsa:6829; O00267; O43279; Q59G52; Q99639</t>
  </si>
  <si>
    <t>Viral life cycle</t>
  </si>
  <si>
    <t>Initiation of transcription and translation elongation at the HIV-1 LTR; mRNA processing</t>
  </si>
  <si>
    <t>Formation of RNA Pol II elongation complex ; Formation of HIV elongation complex in the absence of HIV Tat; Formation of HIV-1 elongation complex containing HIV-1 Tat; Pausing and recovery of Tat-mediated HIV elongation; Tat-mediated HIV elongation arrest and recovery; HIV elongation arrest and recovery; Pausing and recovery of HIV elongation; RNA Polymerase II Pre-transcription Events; TP53 Regulates Transcription of DNA Repair Genes; Formation of the Early Elongation Complex; Formation of the HIV-1 Early Elongation Complex; RNA Pol II CTD phosphorylation and interaction with CE during HIV infection; Abortive elongation of HIV-1 transcript in the absence of Tat; RNA polymerase II transcribes snRNA genes; mRNA Capping; RNA Pol II CTD phosphorylation and interaction with CE</t>
  </si>
  <si>
    <t>Q15058</t>
  </si>
  <si>
    <t>Kinesin-like protein KIF14 OS=Homo sapiens OX=9606 GN=KIF14 PE=1 SV=1</t>
  </si>
  <si>
    <t>cell adhesion;cell cycle OR cell proliferation;cell organization and biogenesis;protein metabolism;other metabolic processes;developmental processes;other biological processes</t>
  </si>
  <si>
    <t>Pf00225, Pf00498, Pf16183</t>
  </si>
  <si>
    <t>9928</t>
  </si>
  <si>
    <t>ENSG00000118193</t>
  </si>
  <si>
    <t>KIF14</t>
  </si>
  <si>
    <t>hsa:9928; Q14CI8; Q15058; Q4G0A5; Q5T1W3</t>
  </si>
  <si>
    <t>RND1 GTPase cycle; RND2 GTPase cycle; RHO GTPases activate CIT</t>
  </si>
  <si>
    <t>P05198</t>
  </si>
  <si>
    <t>Eukaryotic translation initiation factor 2 subunit 1 OS=Homo sapiens OX=9606 GN=EIF2S1 PE=1 SV=3</t>
  </si>
  <si>
    <t>Pf00575, Pf07541</t>
  </si>
  <si>
    <t>1965</t>
  </si>
  <si>
    <t>ENSG00000134001</t>
  </si>
  <si>
    <t>EIF2S1</t>
  </si>
  <si>
    <t>hsa:1965; P05198</t>
  </si>
  <si>
    <t>Autophagy; Protein processing in endoplasmic reticulum; Apoptosis; Non-alcoholic fatty liver disease; Alzheimer disease; Parkinson disease; Amyotrophic lateral sclerosis; Prion disease; Pathways of neurodegeneration; Hepatitis C; Measles; Influenza A; Herpes simplex virus 1 infection; Lipid and atherosclerosis</t>
  </si>
  <si>
    <t>Translation factors; Alzheimer's disease and miRNA effects; Brain-derived neurotrophic factor (BDNF) signaling pathway; Ebola virus infection in host; Nonalcoholic fatty liver disease; Measles virus infection; Unfolded protein response; nsp1 from SARS-CoV-2 inhibits translation initiation in the host cell; Alzheimer's disease</t>
  </si>
  <si>
    <t>O96019</t>
  </si>
  <si>
    <t>Actin-like protein 6A OS=Homo sapiens OX=9606 GN=ACTL6A PE=1 SV=1</t>
  </si>
  <si>
    <t>cell organization and biogenesis;protein metabolism;DNA metabolism;other metabolic processes;stress response;developmental processes;signal transduction;other biological processes</t>
  </si>
  <si>
    <t>86</t>
  </si>
  <si>
    <t>ENSG00000136518</t>
  </si>
  <si>
    <t>ACTL6A</t>
  </si>
  <si>
    <t>B3KMN1; D3DNR9; hsa:86; O96019; Q8TAE5; Q9BVS8; Q9H0W6</t>
  </si>
  <si>
    <t>Gastric cancer network 1; Tumor suppressor activity of SMARCB1; Thermogenesis</t>
  </si>
  <si>
    <t>UCH proteinases; RUNX1 interacts with co-factors whose precise effect on RUNX1 targets is not known; RMTs methylate histone arginines; HATs acetylate histones; DNA Damage Recognition in GG-NER</t>
  </si>
  <si>
    <t>P0DOX8</t>
  </si>
  <si>
    <t>Immunoglobulin lambda-1 light chain OS=Homo sapiens OX=9606 PE=1 SV=1</t>
  </si>
  <si>
    <t>non-structural extracellular;plasma membrane;other membranes;other cell component</t>
  </si>
  <si>
    <t>Pf07654, Pf07686</t>
  </si>
  <si>
    <t>O00488</t>
  </si>
  <si>
    <t>Zinc finger protein 593 OS=Homo sapiens OX=9606 GN=ZNF593 PE=1 SV=2</t>
  </si>
  <si>
    <t>Pf12171</t>
  </si>
  <si>
    <t>51042</t>
  </si>
  <si>
    <t>ENSG00000142684</t>
  </si>
  <si>
    <t>ZNF593</t>
  </si>
  <si>
    <t>B2R4S0; hsa:51042; O00488; Q5T2H7</t>
  </si>
  <si>
    <t>Q9Y5Q9</t>
  </si>
  <si>
    <t>General transcription factor 3C polypeptide 3 OS=Homo sapiens OX=9606 GN=GTF3C3 PE=1 SV=1</t>
  </si>
  <si>
    <t>9330</t>
  </si>
  <si>
    <t>ENSG00000119041</t>
  </si>
  <si>
    <t>GTF3C3</t>
  </si>
  <si>
    <t>hsa:9330; Q4ZG48; Q86XJ8; Q8WX84; Q96B44; Q9H5I8; Q9NT97; Q9Y5Q9</t>
  </si>
  <si>
    <t>P11413</t>
  </si>
  <si>
    <t>Glucose-6-phosphate 1-dehydrogenase OS=Homo sapiens OX=9606 GN=G6PD PE=1 SV=4</t>
  </si>
  <si>
    <t>other metabolic processes;stress response;developmental processes;other biological processes</t>
  </si>
  <si>
    <t>Pf00479, Pf02781</t>
  </si>
  <si>
    <t>2539</t>
  </si>
  <si>
    <t>ENSG00000160211</t>
  </si>
  <si>
    <t>G6PD</t>
  </si>
  <si>
    <t>D3DWX9; hsa:2539; P11413; Q16000; Q16765; Q8IU70; Q8IU88; Q8IUA6; Q96PQ2</t>
  </si>
  <si>
    <t>Pentose phosphate pathway; Glutathione metabolism; Metabolic pathways; Carbon metabolism; Central carbon metabolism in cancer; Diabetic cardiomyopathy</t>
  </si>
  <si>
    <t>Glutathione metabolism; Pentose phosphate metabolism; Cori cycle; Vitamin D receptor pathway; Nuclear receptors meta-pathway; NRF2 pathway; ATM signaling in development and disease ; Metabolic reprogramming in colon cancer; Vitamin D-sensitive calcium signaling in depression; Pentose phosphate pathway in senescent cells; NAD metabolism in oncogene-induced senescence and mitochondrial dysfunction-associated senescence; Glycolysis in senescence; Sulfation biotransformation reaction</t>
  </si>
  <si>
    <t>TP53 Regulates Metabolic Genes; Pentose phosphate pathway</t>
  </si>
  <si>
    <t>Q16531</t>
  </si>
  <si>
    <t>DNA damage-binding protein 1 OS=Homo sapiens OX=9606 GN=DDB1 PE=1 SV=1</t>
  </si>
  <si>
    <t>cell-cell signaling;protein metabolism;DNA metabolism;other metabolic processes;stress response;signal transduction;other biological processes</t>
  </si>
  <si>
    <t>1642</t>
  </si>
  <si>
    <t>ENSG00000167986</t>
  </si>
  <si>
    <t>DDB1</t>
  </si>
  <si>
    <t>A6NG77; B2R648; B4DG00; hsa:1642; O15176; Q13289; Q16531; Q58F96</t>
  </si>
  <si>
    <t>Nucleotide excision repair; Ubiquitin mediated proteolysis; Hepatitis B; Human immunodeficiency virus 1 infection; Viral carcinogenesis</t>
  </si>
  <si>
    <t>Hippo-Merlin signaling dysregulation; Hepatitis B infection; Nucleotide excision repair; DNA repair pathways, full network; Nucleotide excision repair in xeroderma pigmentosum</t>
  </si>
  <si>
    <t>Formation of TC-NER Pre-Incision Complex; Dual incision in TC-NER; Gap-filling DNA repair synthesis and ligation in TC-NER; Formation of Incision Complex in GG-NER; Dual Incision in GG-NER; Neddylation; Recognition of DNA damage by PCNA-containing replication complex; DNA Damage Recognition in GG-NER</t>
  </si>
  <si>
    <t>P05114</t>
  </si>
  <si>
    <t>Non-histone chromosomal protein HMG-14 OS=Homo sapiens OX=9606 GN=HMGN1 PE=1 SV=3</t>
  </si>
  <si>
    <t>3150</t>
  </si>
  <si>
    <t>ENSG00000205581</t>
  </si>
  <si>
    <t>HMGN1</t>
  </si>
  <si>
    <t>hsa:3150; P05114; Q3KQR8</t>
  </si>
  <si>
    <t>ATM signaling in development and disease ; p38 MAPK signaling pathway; Malignant pleural mesothelioma; Nucleotide excision repair in xeroderma pigmentosum</t>
  </si>
  <si>
    <t>Formation of TC-NER Pre-Incision Complex; Dual incision in TC-NER; Gap-filling DNA repair synthesis and ligation in TC-NER</t>
  </si>
  <si>
    <t>Q96BK5</t>
  </si>
  <si>
    <t>PIN2/TERF1-interacting telomerase inhibitor 1 OS=Homo sapiens OX=9606 GN=PINX1 PE=1 SV=2</t>
  </si>
  <si>
    <t>cell cycle OR cell proliferation;cell organization and biogenesis;DNA metabolism;other metabolic processes;other biological processes</t>
  </si>
  <si>
    <t>54984</t>
  </si>
  <si>
    <t>ENSG00000254093</t>
  </si>
  <si>
    <t>PINX1</t>
  </si>
  <si>
    <t>B2R9B1; hsa:54984; Q548A5; Q6QWG9; Q7Z7J8; Q96BK5; Q96QD7; Q9HBU7; Q9NWW2</t>
  </si>
  <si>
    <t>Q96QR8</t>
  </si>
  <si>
    <t>Transcriptional activator protein Pur-beta OS=Homo sapiens OX=9606 GN=PURB PE=1 SV=3</t>
  </si>
  <si>
    <t>Pf04845</t>
  </si>
  <si>
    <t>5814</t>
  </si>
  <si>
    <t>ENSG00000146676</t>
  </si>
  <si>
    <t>PURB</t>
  </si>
  <si>
    <t>A4D2L7; hsa:5814; Q96QR8</t>
  </si>
  <si>
    <t>P51812</t>
  </si>
  <si>
    <t>Ribosomal protein S6 kinase alpha-3 OS=Homo sapiens OX=9606 GN=RPS6KA3 PE=1 SV=1</t>
  </si>
  <si>
    <t>cell-cell signaling;cell cycle OR cell proliferation;protein metabolism;other metabolic processes;stress response;developmental processes;signal transduction;other biological processes</t>
  </si>
  <si>
    <t>enzyme regulator activity;kinase activity;other molecular function</t>
  </si>
  <si>
    <t>6197</t>
  </si>
  <si>
    <t>ENSG00000177189</t>
  </si>
  <si>
    <t>RPS6KA3</t>
  </si>
  <si>
    <t>B2R9V4; hsa:6197; P51812; Q4VAP3; Q59H26; Q5JPK8; Q7Z3Z7</t>
  </si>
  <si>
    <t>MAPK signaling pathway; Oocyte meiosis; mTOR signaling pathway; Thermogenesis; Long-term potentiation; Neurotrophin signaling pathway; Progesterone-mediated oocyte maturation; Insulin resistance; Yersinia infection; Chemical carcinogenesis</t>
  </si>
  <si>
    <t>Brain-derived neurotrophic factor (BDNF) signaling pathway; Kit receptor signaling pathway; MAPK signaling pathway; Angiopoietin-like protein 8 regulatory pathway; Thermogenesis; EGF/EGFR signaling pathway; Cytoplasmic ribosomal proteins; Insulin signaling; Host-pathogen interaction of human coronaviruses - MAPK signaling; Malignant pleural mesothelioma</t>
  </si>
  <si>
    <t>Recycling pathway of L1; Senescence-Associated Secretory Phenotype (SASP); RSK activation; ERK/MAPK targets; Gastrin-CREB signalling pathway via PKC and MAPK; CREB phosphorylation</t>
  </si>
  <si>
    <t>P81605</t>
  </si>
  <si>
    <t>Dermcidin OS=Homo sapiens OX=9606 GN=DCD PE=1 SV=2</t>
  </si>
  <si>
    <t>non-structural extracellular;other membranes</t>
  </si>
  <si>
    <t>Pf15291</t>
  </si>
  <si>
    <t>117159</t>
  </si>
  <si>
    <t>ENSG00000161634</t>
  </si>
  <si>
    <t>DCD</t>
  </si>
  <si>
    <t>A5JHP2; A5JHP3; hsa:117159; P58461; P81605; Q53YJ2</t>
  </si>
  <si>
    <t>Antimicrobial peptides</t>
  </si>
  <si>
    <t>Q9HC52</t>
  </si>
  <si>
    <t>Chromobox protein homolog 8 OS=Homo sapiens OX=9606 GN=CBX8 PE=1 SV=3</t>
  </si>
  <si>
    <t>Pf00385, Pf17218</t>
  </si>
  <si>
    <t>57332</t>
  </si>
  <si>
    <t>ENSG00000141570</t>
  </si>
  <si>
    <t>CBX8</t>
  </si>
  <si>
    <t>hsa:57332; Q96H39; Q9HC52; Q9NR07</t>
  </si>
  <si>
    <t>RUNX1 interacts with co-factors whose precise effect on RUNX1 targets is not known; SUMOylation of DNA damage response and repair proteins; SUMOylation of chromatin organization proteins; SUMOylation of RNA binding proteins; Oxidative Stress Induced Senescence; Regulation of PTEN gene transcription; SUMOylation of transcription cofactors; SUMOylation of DNA methylation proteins</t>
  </si>
  <si>
    <t>Q9Y224</t>
  </si>
  <si>
    <t>RNA transcription, translation and transport factor protein OS=Homo sapiens OX=9606 GN=RTRAF PE=1 SV=1</t>
  </si>
  <si>
    <t>Pf10036</t>
  </si>
  <si>
    <t>51637</t>
  </si>
  <si>
    <t>ENSG00000087302</t>
  </si>
  <si>
    <t>RTRAF</t>
  </si>
  <si>
    <t>hsa:51637; Q9Y224</t>
  </si>
  <si>
    <t>Q13330</t>
  </si>
  <si>
    <t>Metastasis-associated protein MTA1 OS=Homo sapiens OX=9606 GN=MTA1 PE=1 SV=2</t>
  </si>
  <si>
    <t>Pf00249, Pf00320, Pf01426, Pf01448, Pf17226</t>
  </si>
  <si>
    <t>9112</t>
  </si>
  <si>
    <t>ENSG00000182979</t>
  </si>
  <si>
    <t>MTA1</t>
  </si>
  <si>
    <t>A5PLK4; hsa:9112; Q13330; Q86SW2; Q8NFI8; Q96GI8</t>
  </si>
  <si>
    <t>RNA Polymerase I Transcription Initiation; HDACs deacetylate histones; ERCC6 (CSB) and EHMT2 (G9a) positively regulate rRNA expression; Potential therapeutics for SARS; Regulation of PTEN gene transcription; SUMOylation of transcription factors</t>
  </si>
  <si>
    <t>Q9NQZ2</t>
  </si>
  <si>
    <t>Something about silencing protein 10 OS=Homo sapiens OX=9606 GN=UTP3 PE=1 SV=1</t>
  </si>
  <si>
    <t>Pf04000, Pf09368</t>
  </si>
  <si>
    <t>57050</t>
  </si>
  <si>
    <t>ENSG00000132467</t>
  </si>
  <si>
    <t>UTP3</t>
  </si>
  <si>
    <t>hsa:57050; Q6FI82; Q9NQZ2</t>
  </si>
  <si>
    <t>Q99733</t>
  </si>
  <si>
    <t>Nucleosome assembly protein 1-like 4 OS=Homo sapiens OX=9606 GN=NAP1L4 PE=1 SV=1</t>
  </si>
  <si>
    <t>4676</t>
  </si>
  <si>
    <t>ENSG00000205531; ENSG00000273562</t>
  </si>
  <si>
    <t>NAP1L4</t>
  </si>
  <si>
    <t>B2R6J4; F5HFY4; hsa:4676; Q99733</t>
  </si>
  <si>
    <t>Q9Y6V7</t>
  </si>
  <si>
    <t>Probable ATP-dependent RNA helicase DDX49 OS=Homo sapiens OX=9606 GN=DDX49 PE=1 SV=1</t>
  </si>
  <si>
    <t>54555</t>
  </si>
  <si>
    <t>ENSG00000105671</t>
  </si>
  <si>
    <t>DDX49</t>
  </si>
  <si>
    <t>E7ENA0; hsa:54555; Q53FJ1; Q9BVQ8; Q9Y6V7</t>
  </si>
  <si>
    <t>Q9Y5V0</t>
  </si>
  <si>
    <t>Zinc finger protein 706 OS=Homo sapiens OX=9606 GN=ZNF706 PE=1 SV=1</t>
  </si>
  <si>
    <t>Pf04419, Pf12874</t>
  </si>
  <si>
    <t>51123</t>
  </si>
  <si>
    <t>ENSG00000120963</t>
  </si>
  <si>
    <t>ZNF706</t>
  </si>
  <si>
    <t>A8K362; hsa:51123; Q9Y5V0</t>
  </si>
  <si>
    <t>Generic Transcription Pathway</t>
  </si>
  <si>
    <t>Q8N726</t>
  </si>
  <si>
    <t>Tumor suppressor ARF OS=Homo sapiens OX=9606 GN=CDKN2A PE=1 SV=2</t>
  </si>
  <si>
    <t>cell cycle OR cell proliferation;cell organization and biogenesis;protein metabolism;RNA metabolism OR transcription;other metabolic processes;stress response;other biological processes</t>
  </si>
  <si>
    <t>Pf07392</t>
  </si>
  <si>
    <t>1029</t>
  </si>
  <si>
    <t>ENSG00000147889</t>
  </si>
  <si>
    <t>CDKN2A</t>
  </si>
  <si>
    <t>D3DRK2; Q13195; Q13399; Q16360; Q7KZR9; Q8N726</t>
  </si>
  <si>
    <t>TP53 network; Cell cycle; Glioblastoma signaling pathways; Apoptosis; Bladder cancer; Vitamin D receptor pathway; Tumor suppressor activity of SMARCB1; Non-small cell lung cancer; Pancreatic adenocarcinoma pathway; G1 to S cell cycle control; Fragile X syndrome; Gastrin signaling pathway; Head and neck squamous cell carcinoma; Melanoma; Malignant pleural mesothelioma</t>
  </si>
  <si>
    <t>SUMOylation of DNA damage response and repair proteins; Regulation of RUNX3 expression and activity; Regulation of TP53 Degradation; Oxidative Stress Induced Senescence; Oncogene Induced Senescence; Stabilization of p53; SUMOylation of transcription factors; Apoptotic factor-mediated response; Defective Intrinsic Pathway for Apoptosis Due to p14ARF Loss of Function; Evasion of Oncogene Induced Senescence Due to p14ARF Defects; Evasion of Oxidative Stress Induced Senescence Due to p14ARF Defects</t>
  </si>
  <si>
    <t>P19367</t>
  </si>
  <si>
    <t>Hexokinase-1 OS=Homo sapiens OX=9606 GN=HK1 PE=1 SV=3</t>
  </si>
  <si>
    <t>other membranes;cytosol;mitochondrion</t>
  </si>
  <si>
    <t>3098</t>
  </si>
  <si>
    <t>ENSG00000156515</t>
  </si>
  <si>
    <t>HK1</t>
  </si>
  <si>
    <t>E9PCK0; hsa:3098; O43443; O43444; O75574; P19367; Q5VTC3; Q96HC8; Q9NNZ4; Q9NNZ5</t>
  </si>
  <si>
    <t>Cori cycle; Photodynamic therapy-induced HIF-1 survival signaling; Clear cell renal cell carcinoma pathways; Aerobic glycolysis; Disorders of fructose metabolism; Glycolysis and gluconeogenesis; Glucuronidation</t>
  </si>
  <si>
    <t>Glycolysis; Defective HK1 causes hexokinase deficiency (HK deficiency)</t>
  </si>
  <si>
    <t>Q8N3X1</t>
  </si>
  <si>
    <t>Formin-binding protein 4 OS=Homo sapiens OX=9606 GN=FNBP4 PE=1 SV=3</t>
  </si>
  <si>
    <t>Pf00397</t>
  </si>
  <si>
    <t>23360</t>
  </si>
  <si>
    <t>ENSG00000109920; ENSG00000285182</t>
  </si>
  <si>
    <t>FNBP4</t>
  </si>
  <si>
    <t>hsa:23360; Q8N3X1; Q9H985; Q9NT81; Q9Y2L7</t>
  </si>
  <si>
    <t>Q8NI36</t>
  </si>
  <si>
    <t>WD repeat-containing protein 36 OS=Homo sapiens OX=9606 GN=WDR36 PE=1 SV=1</t>
  </si>
  <si>
    <t>Pf00400, Pf04192, Pf12894</t>
  </si>
  <si>
    <t>134430</t>
  </si>
  <si>
    <t>ENSG00000134987</t>
  </si>
  <si>
    <t>WDR36</t>
  </si>
  <si>
    <t>A2RUS4; hsa:134430; Q68E02; Q8N1Q2; Q8NI36</t>
  </si>
  <si>
    <t>P17812</t>
  </si>
  <si>
    <t>CTP synthase 1 OS=Homo sapiens OX=9606 GN=CTPS1 PE=1 SV=2</t>
  </si>
  <si>
    <t>cell cycle OR cell proliferation;other metabolic processes;other biological processes</t>
  </si>
  <si>
    <t>Pf00117, Pf06418</t>
  </si>
  <si>
    <t>1503</t>
  </si>
  <si>
    <t>ENSG00000171793</t>
  </si>
  <si>
    <t>CTPS1</t>
  </si>
  <si>
    <t>B4DR64; D3DPW1; hsa:1503; P17812; Q5VW67; Q96GK6</t>
  </si>
  <si>
    <t>Pyrimidine metabolism; Metabolic pathways; Nucleotide metabolism; Biosynthesis of cofactors</t>
  </si>
  <si>
    <t>Pyrimidine metabolism</t>
  </si>
  <si>
    <t>Interconversion of nucleotide di- and triphosphates</t>
  </si>
  <si>
    <t>Q06587</t>
  </si>
  <si>
    <t>E3 ubiquitin-protein ligase RING1 OS=Homo sapiens OX=9606 GN=RING1 PE=1 SV=2</t>
  </si>
  <si>
    <t>Pf00097, Pf16207</t>
  </si>
  <si>
    <t>6015</t>
  </si>
  <si>
    <t>ENSG00000204227; ENSG00000206287; ENSG00000226788; ENSG00000228520; ENSG00000231115; ENSG00000235107</t>
  </si>
  <si>
    <t>RING1</t>
  </si>
  <si>
    <t>A8JZZ0; hsa:6015; Q06587; Q5JP96; Q5SQW2; Q86V19</t>
  </si>
  <si>
    <t>Malignant pleural mesothelioma; Notch signaling pathway</t>
  </si>
  <si>
    <t>P01861</t>
  </si>
  <si>
    <t>Immunoglobulin heavy constant gamma 4 OS=Homo sapiens OX=9606 GN=IGHG4 PE=1 SV=1</t>
  </si>
  <si>
    <t>ENSG00000211892; ENSG00000277016</t>
  </si>
  <si>
    <t>IGHG4</t>
  </si>
  <si>
    <t>O14979</t>
  </si>
  <si>
    <t>Heterogeneous nuclear ribonucleoprotein D-like OS=Homo sapiens OX=9606 GN=HNRNPDL PE=1 SV=3</t>
  </si>
  <si>
    <t>9987</t>
  </si>
  <si>
    <t>ENSG00000152795</t>
  </si>
  <si>
    <t>HNRNPDL</t>
  </si>
  <si>
    <t>hsa:9987; O14979; Q6SPF2; Q7KZ74; Q7KZ75; Q96IM0; Q96S43</t>
  </si>
  <si>
    <t>Gene and protein expression by JAK-STAT signaling after Interleukin-12 stimulation</t>
  </si>
  <si>
    <t>Q14331</t>
  </si>
  <si>
    <t>Protein FRG1 OS=Homo sapiens OX=9606 GN=FRG1 PE=1 SV=1</t>
  </si>
  <si>
    <t>Pf06229</t>
  </si>
  <si>
    <t>2483</t>
  </si>
  <si>
    <t>ENSG00000109536; ENSG00000275145; ENSG00000283153; ENSG00000283630</t>
  </si>
  <si>
    <t>FRG1</t>
  </si>
  <si>
    <t>A8K775; hsa:2483; Q14331</t>
  </si>
  <si>
    <t>Q6PJT7</t>
  </si>
  <si>
    <t>Zinc finger CCCH domain-containing protein 14 OS=Homo sapiens OX=9606 GN=ZC3H14 PE=1 SV=1</t>
  </si>
  <si>
    <t>Pf14608</t>
  </si>
  <si>
    <t>79882</t>
  </si>
  <si>
    <t>ENSG00000100722</t>
  </si>
  <si>
    <t>ZC3H14</t>
  </si>
  <si>
    <t>A8MY46; B4DXU8; B4DZW7; B4E2H4; G3V5R4; hsa:79882; Q6MZU4; Q6PJ32; Q6PJT7; Q6PUI6; Q6PUI8; Q86TQ5; Q86TW0; Q86TW1; Q8NCT6; Q8NCZ3; Q8TDE2; Q9HAC9; Q9Y5A0</t>
  </si>
  <si>
    <t>A2NJV5</t>
  </si>
  <si>
    <t>Immunoglobulin kappa variable 2-29 OS=Homo sapiens OX=9606 GN=IGKV2-29 PE=3 SV=2</t>
  </si>
  <si>
    <t>Pf07686</t>
  </si>
  <si>
    <t>IGKV2-29</t>
  </si>
  <si>
    <t>Initial triggering of complement; Classical antibody-mediated complement activation; Immunoregulatory interactions between a Lymphoid and a non-Lymphoid cell; Cell surface interactions at the vascular wall; FCGR activation; Regulation of actin dynamics for phagocytic cup formation; Role of phospholipids in phagocytosis; Scavenging of heme from plasma; Role of LAT2/NTAL/LAB on calcium mobilization; FCERI mediated MAPK activation; FCERI mediated Ca+2 mobilization; FCERI mediated NF-kB activation; CD22 mediated BCR regulation; FCGR3A-mediated IL10 synthesis; FCGR3A-mediated phagocytosis; Regulation of Complement cascade; Antigen activates B Cell Receptor (BCR) leading to generation of second messengers</t>
  </si>
  <si>
    <t>Q96EU6</t>
  </si>
  <si>
    <t>Ribosomal RNA processing protein 36 homolog OS=Homo sapiens OX=9606 GN=RRP36 PE=1 SV=1</t>
  </si>
  <si>
    <t>Pf06102</t>
  </si>
  <si>
    <t>88745</t>
  </si>
  <si>
    <t>ENSG00000124541</t>
  </si>
  <si>
    <t>RRP36</t>
  </si>
  <si>
    <t>hsa:88745; Q96EU6; Q9BRF6; Q9P0C8</t>
  </si>
  <si>
    <t>Q15365</t>
  </si>
  <si>
    <t>Poly(rC)-binding protein 1 OS=Homo sapiens OX=9606 GN=PCBP1 PE=1 SV=2</t>
  </si>
  <si>
    <t>5093</t>
  </si>
  <si>
    <t>ENSG00000169564</t>
  </si>
  <si>
    <t>PCBP1</t>
  </si>
  <si>
    <t>hsa:5093; Q13157; Q14975; Q15365</t>
  </si>
  <si>
    <t>Spliceosome; Ferroptosis</t>
  </si>
  <si>
    <t>Ferroptosis</t>
  </si>
  <si>
    <t>P17096</t>
  </si>
  <si>
    <t>High mobility group protein HMG-I/HMG-Y OS=Homo sapiens OX=9606 GN=HMGA1 PE=1 SV=3</t>
  </si>
  <si>
    <t>3159</t>
  </si>
  <si>
    <t>ENSG00000137309</t>
  </si>
  <si>
    <t>HMGA1</t>
  </si>
  <si>
    <t>hsa:3159; P10910; P17096; Q5T6U9; Q9UKB0</t>
  </si>
  <si>
    <t>Adipogenesis; Pre-implantation embryo; Male infertility; 7q11.23 copy number variation syndrome; NAD metabolism in oncogene-induced senescence and mitochondrial dysfunction-associated senescence; Orexin receptor pathway</t>
  </si>
  <si>
    <t>Vpr-mediated nuclear import of PICs; Formation of Senescence-Associated Heterochromatin Foci (SAHF); 2-LTR circle formation; Integration of viral DNA into host genomic DNA; Autointegration results in viral DNA circles; APOBEC3G mediated resistance to HIV-1 infection</t>
  </si>
  <si>
    <t>P62316</t>
  </si>
  <si>
    <t>Small nuclear ribonucleoprotein Sm D2 OS=Homo sapiens OX=9606 GN=SNRPD2 PE=1 SV=1</t>
  </si>
  <si>
    <t>6633</t>
  </si>
  <si>
    <t>ENSG00000125743</t>
  </si>
  <si>
    <t>SNRPD2</t>
  </si>
  <si>
    <t>A8K797; hsa:6633; J3KPM5; P43330; P62316</t>
  </si>
  <si>
    <t>snRNP Assembly; mRNA Splicing - Major Pathway; mRNA Splicing - Minor Pathway</t>
  </si>
  <si>
    <t>P69905</t>
  </si>
  <si>
    <t>Hemoglobin subunit alpha OS=Homo sapiens OX=9606 GN=HBA1 PE=1 SV=2</t>
  </si>
  <si>
    <t>other metabolic processes;stress response;transport;other biological processes</t>
  </si>
  <si>
    <t>non-structural extracellular;cytosol;translational apparatus;other cell component</t>
  </si>
  <si>
    <t>Pf00042</t>
  </si>
  <si>
    <t>3039; 3040</t>
  </si>
  <si>
    <t>ENSG00000188536; ENSG00000206172</t>
  </si>
  <si>
    <t>HBA1; HBA2</t>
  </si>
  <si>
    <t>hsa:3039; hsa:3040; P01922; P69905; Q1HDT5; Q3MIF5; Q53F97; Q96KF1; Q9NYR7; Q9UCM0</t>
  </si>
  <si>
    <t>African trypanosomiasis; Malaria</t>
  </si>
  <si>
    <t>Selenium micronutrient network; Vitamin B12 metabolism; Folate metabolism; Effects of nitric oxide</t>
  </si>
  <si>
    <t>Scavenging of heme from plasma; Cytoprotection by HMOX1; Heme signaling; Erythrocytes take up carbon dioxide and release oxygen; Erythrocytes take up oxygen and release carbon dioxide</t>
  </si>
  <si>
    <t>P25311</t>
  </si>
  <si>
    <t>Zinc-alpha-2-glycoprotein OS=Homo sapiens OX=9606 GN=AZGP1 PE=1 SV=2</t>
  </si>
  <si>
    <t>cell adhesion;RNA metabolism OR transcription;other metabolic processes;transport;other biological processes</t>
  </si>
  <si>
    <t>Pf00129, Pf07654</t>
  </si>
  <si>
    <t>563</t>
  </si>
  <si>
    <t>ENSG00000160862</t>
  </si>
  <si>
    <t>AZGP1</t>
  </si>
  <si>
    <t>D6W5T8; hsa:563; O60386; P25311; Q5XKQ4; Q8N4N0</t>
  </si>
  <si>
    <t>Miscellaneous transport and binding events</t>
  </si>
  <si>
    <t>P49790</t>
  </si>
  <si>
    <t>Nuclear pore complex protein Nup153 OS=Homo sapiens OX=9606 GN=NUP153 PE=1 SV=2</t>
  </si>
  <si>
    <t>Pf00641, Pf08604, Pf10599</t>
  </si>
  <si>
    <t>9972</t>
  </si>
  <si>
    <t>ENSG00000124789</t>
  </si>
  <si>
    <t>NUP153</t>
  </si>
  <si>
    <t>B4DIK2; E7EPX5; F6QR24; hsa:9972; P49790; Q4LE47; Q5T9I7; Q7Z743</t>
  </si>
  <si>
    <t>Nucleocytoplasmic transport; Viral life cycle; Amyotrophic lateral sclerosis</t>
  </si>
  <si>
    <t>snRNP Assembly; Rev-mediated nuclear export of HIV RNA; NEP/NS2 Interacts with the Cellular Export Machinery; Transcriptional regulation by small RNAs; HCMV Late Events; HCMV Early Events; ISG15 antiviral mechanism; Transport of the SLBP independent Mature mRNA; Transport of the SLBP Dependant Mature mRNA; Transport of Mature mRNA Derived from an Intronless Transcript; Transport of Mature mRNA derived from an Intron-Containing Transcript; Transport of Ribonucleoproteins into the Host Nucleus; NS1 Mediated Effects on Host Pathways; Viral Messenger RNA Synthesis; Regulation of Glucokinase by Glucokinase Regulatory Protein; Nuclear import of Rev protein; Vpr-mediated nuclear import of PICs; SUMOylation of DNA damage response and repair proteins; SUMOylation of ubiquitinylation proteins; Nuclear Pore Complex (NPC) Disassembly; Regulation of HSF1-mediated heat shock response; SUMOylation of SUMOylation proteins; SUMOylation of chromatin organization proteins; SUMOylation of RNA binding proteins; SUMOylation of DNA replication proteins; Defective TPR may confer susceptibility towards thyroid papillary carcinoma (TPC); tRNA processing in the nucleus</t>
  </si>
  <si>
    <t>Q9NQW6</t>
  </si>
  <si>
    <t>Anillin OS=Homo sapiens OX=9606 GN=ANLN PE=1 SV=2</t>
  </si>
  <si>
    <t>Pf00169, Pf08174, Pf16018</t>
  </si>
  <si>
    <t>54443</t>
  </si>
  <si>
    <t>ENSG00000011426</t>
  </si>
  <si>
    <t>ANLN</t>
  </si>
  <si>
    <t>hsa:54443; Q5CZ78; Q6NSK5; Q9H8Y4; Q9NQW6; Q9NVN9; Q9NVP0</t>
  </si>
  <si>
    <t>Retinoblastoma gene in cancer; Nephrotic syndrome</t>
  </si>
  <si>
    <t>RHOC GTPase cycle; RHOA GTPase cycle; RHOB GTPase cycle</t>
  </si>
  <si>
    <t>Q14527</t>
  </si>
  <si>
    <t>Helicase-like transcription factor OS=Homo sapiens OX=9606 GN=HLTF PE=1 SV=2</t>
  </si>
  <si>
    <t>Pf00176, Pf00271, Pf08797, Pf13923</t>
  </si>
  <si>
    <t>6596</t>
  </si>
  <si>
    <t>ENSG00000071794</t>
  </si>
  <si>
    <t>HLTF</t>
  </si>
  <si>
    <t>D3DNH3; hsa:6596; Q14527; Q14536; Q16051; Q7KYJ6; Q86YA5; Q92652; Q96KM9</t>
  </si>
  <si>
    <t>E3 ubiquitin ligases ubiquitinate target proteins</t>
  </si>
  <si>
    <t>Q86TG7</t>
  </si>
  <si>
    <t>Retrotransposon-derived protein PEG10 OS=Homo sapiens OX=9606 GN=PEG10 PE=1 SV=2</t>
  </si>
  <si>
    <t>Pf08284, Pf16297</t>
  </si>
  <si>
    <t>23089</t>
  </si>
  <si>
    <t>ENSG00000242265</t>
  </si>
  <si>
    <t>PEG10</t>
  </si>
  <si>
    <t>B4DSP0; hsa:23089; Q86TG7; Q96A68; Q9UPV1</t>
  </si>
  <si>
    <t>Q9NSI2</t>
  </si>
  <si>
    <t>Protein FAM207A OS=Homo sapiens OX=9606 GN=FAM207A PE=1 SV=2</t>
  </si>
  <si>
    <t>Pf15341</t>
  </si>
  <si>
    <t>85395</t>
  </si>
  <si>
    <t>ENSG00000160256</t>
  </si>
  <si>
    <t>SLX9</t>
  </si>
  <si>
    <t>hsa:85395; Q9NSI2</t>
  </si>
  <si>
    <t>Q9Y5M8</t>
  </si>
  <si>
    <t>Signal recognition particle receptor subunit beta OS=Homo sapiens OX=9606 GN=SRPRB PE=1 SV=3</t>
  </si>
  <si>
    <t>other membranes;cytoskeleton;ER/Golgi;other cell component</t>
  </si>
  <si>
    <t>Pf09439</t>
  </si>
  <si>
    <t>58477</t>
  </si>
  <si>
    <t>ENSG00000144867</t>
  </si>
  <si>
    <t>SRPRB</t>
  </si>
  <si>
    <t>hsa:58477; Q6P595; Q8N2D8; Q9Y5M8</t>
  </si>
  <si>
    <t>SRP-dependent cotranslational protein targeting to membrane; XBP1(S) activates chaperone genes</t>
  </si>
  <si>
    <t>Q658Y4</t>
  </si>
  <si>
    <t>Protein FAM91A1 OS=Homo sapiens OX=9606 GN=FAM91A1 PE=1 SV=3</t>
  </si>
  <si>
    <t>ER/Golgi;other cell component</t>
  </si>
  <si>
    <t>Pf14647, Pf14648</t>
  </si>
  <si>
    <t>157769</t>
  </si>
  <si>
    <t>ENSG00000176853</t>
  </si>
  <si>
    <t>FAM91A1</t>
  </si>
  <si>
    <t>B6YY23; hsa:157769; Q658T5; Q658Y4; Q8TE89</t>
  </si>
  <si>
    <t>RHOH GTPase cycle</t>
  </si>
  <si>
    <t>Q13769</t>
  </si>
  <si>
    <t>THO complex subunit 5 homolog OS=Homo sapiens OX=9606 GN=THOC5 PE=1 SV=2</t>
  </si>
  <si>
    <t>Pf09766</t>
  </si>
  <si>
    <t>8563</t>
  </si>
  <si>
    <t>ENSG00000100296</t>
  </si>
  <si>
    <t>THOC5</t>
  </si>
  <si>
    <t>hsa:8563; O60839; Q13769; Q9UPZ5</t>
  </si>
  <si>
    <t>Q16181</t>
  </si>
  <si>
    <t>Septin-7 OS=Homo sapiens OX=9606 GN=SEPTIN7 PE=1 SV=2</t>
  </si>
  <si>
    <t>989</t>
  </si>
  <si>
    <t>ENSG00000122545</t>
  </si>
  <si>
    <t>SEPTIN7</t>
  </si>
  <si>
    <t>hsa:989; Q16181; Q52M76; Q6NX50</t>
  </si>
  <si>
    <t>Shigellosis</t>
  </si>
  <si>
    <t>MAPK6/MAPK4 signaling</t>
  </si>
  <si>
    <t>Q96B26</t>
  </si>
  <si>
    <t>Exosome complex component RRP43 OS=Homo sapiens OX=9606 GN=EXOSC8 PE=1 SV=1</t>
  </si>
  <si>
    <t>11340</t>
  </si>
  <si>
    <t>ENSG00000120699</t>
  </si>
  <si>
    <t>EXOSC8</t>
  </si>
  <si>
    <t>hsa:11340; O43480; Q5TBA5; Q96B26</t>
  </si>
  <si>
    <t>Major pathway of rRNA processing in the nucleolus and cytosol; mRNA decay by 3' to 5' exoribonuclease; ATF4 activates genes in response to endoplasmic reticulum  stress; KSRP (KHSRP) binds and destabilizes mRNA; Tristetraprolin (TTP, ZFP36) binds and destabilizes mRNA; Butyrate Response Factor 1 (BRF1) binds and destabilizes mRNA</t>
  </si>
  <si>
    <t>O75400</t>
  </si>
  <si>
    <t>Pre-mRNA-processing factor 40 homolog A OS=Homo sapiens OX=9606 GN=PRPF40A PE=1 SV=2</t>
  </si>
  <si>
    <t>cell cycle OR cell proliferation;cell organization and biogenesis;RNA metabolism OR transcription;other metabolic processes;other biological processes</t>
  </si>
  <si>
    <t>55660</t>
  </si>
  <si>
    <t>ENSG00000196504</t>
  </si>
  <si>
    <t>PRPF40A</t>
  </si>
  <si>
    <t>hsa:55660; O43856; O75400; O75404; Q8TBQ1; Q9H782; Q9NWU9; Q9P0Q2; Q9Y5A8</t>
  </si>
  <si>
    <t>Q8WVV9</t>
  </si>
  <si>
    <t>Heterogeneous nuclear ribonucleoprotein L-like OS=Homo sapiens OX=9606 GN=HNRNPLL PE=1 SV=1</t>
  </si>
  <si>
    <t>92906</t>
  </si>
  <si>
    <t>ENSG00000143889</t>
  </si>
  <si>
    <t>HNRNPLL</t>
  </si>
  <si>
    <t>hsa:92906; Q53T80; Q5JB51; Q5JB52; Q659B9; Q8IVH5; Q8IVH6; Q8WVV9; Q96HR5</t>
  </si>
  <si>
    <t>Q53GS9</t>
  </si>
  <si>
    <t>U4/U6.U5 tri-snRNP-associated protein 2 OS=Homo sapiens OX=9606 GN=USP39 PE=1 SV=2</t>
  </si>
  <si>
    <t>cell cycle OR cell proliferation;cell organization and biogenesis;protein metabolism;RNA metabolism OR transcription;other metabolic processes;other biological processes</t>
  </si>
  <si>
    <t>Pf00443, Pf02148</t>
  </si>
  <si>
    <t>10713</t>
  </si>
  <si>
    <t>ENSG00000168883</t>
  </si>
  <si>
    <t>USP39</t>
  </si>
  <si>
    <t>A8K086; B3KM40; B4DHT4; D6W5L4; G5E9H0; hsa:10713; Q53GS9; Q6NX47; Q96RK9; Q9BV89; Q9H381; Q9P050; Q9Y310</t>
  </si>
  <si>
    <t>P49327</t>
  </si>
  <si>
    <t>Fatty acid synthase OS=Homo sapiens OX=9606 GN=FASN PE=1 SV=3</t>
  </si>
  <si>
    <t>Pf00107, Pf00109, Pf00550, Pf00698, Pf00975, Pf02801, Pf08242, Pf08659, Pf14765, Pf16197</t>
  </si>
  <si>
    <t>2194</t>
  </si>
  <si>
    <t>ENSG00000169710</t>
  </si>
  <si>
    <t>FASN</t>
  </si>
  <si>
    <t>hsa:2194; P49327; Q13479; Q16702; Q4LE83; Q6P4U5; Q6SS02; Q969R1; Q96C68; Q96IT0</t>
  </si>
  <si>
    <t>Fatty acid biosynthesis; Metabolic pathways; Fatty acid metabolism; AMPK signaling pathway; Insulin signaling pathway; Alcoholic liver disease</t>
  </si>
  <si>
    <t>AMP-activated protein kinase (AMPK) signaling; Sterol regulatory element-binding proteins (SREBP) signaling; SREBF and miR33 in cholesterol and lipid homeostasis; Liver X receptor pathway; Nuclear receptors meta-pathway; Fatty acid biosynthesis; Angiopoietin-like protein 8 regulatory pathway; Lipid metabolism pathway; Clear cell renal cell carcinoma pathways; Metabolic reprogramming in colon cancer; Cholesterol metabolism with Bloch and Kandutsch-Russell pathways; Omega-9 fatty acid synthesis; FOXA2 pathway</t>
  </si>
  <si>
    <t>ChREBP activates metabolic gene expression; Activation of gene expression by SREBF (SREBP); Fatty acyl-CoA biosynthesis; NR1H2 &amp; NR1H3 regulate gene expression linked to lipogenesis; Vitamin B5 (pantothenate) metabolism</t>
  </si>
  <si>
    <t>Q9H8H2</t>
  </si>
  <si>
    <t>Probable ATP-dependent RNA helicase DDX31 OS=Homo sapiens OX=9606 GN=DDX31 PE=1 SV=2</t>
  </si>
  <si>
    <t>64794</t>
  </si>
  <si>
    <t>ENSG00000125485</t>
  </si>
  <si>
    <t>DDX31</t>
  </si>
  <si>
    <t>hsa:64794; Q5K6N2; Q5K6N3; Q5K6N4; Q5VZJ4; Q5VZJ9; Q96E91; Q96NY2; Q96SX5; Q9H5K6; Q9H8H2</t>
  </si>
  <si>
    <t>Q9NRX1</t>
  </si>
  <si>
    <t>RNA-binding protein PNO1 OS=Homo sapiens OX=9606 GN=PNO1 PE=1 SV=1</t>
  </si>
  <si>
    <t>56902</t>
  </si>
  <si>
    <t>ENSG00000115946</t>
  </si>
  <si>
    <t>PNO1</t>
  </si>
  <si>
    <t>A8K6Q0; hsa:56902; Q53G13; Q8WVB8; Q9NRX1</t>
  </si>
  <si>
    <t>Q13601</t>
  </si>
  <si>
    <t>KRR1 small subunit processome component homolog OS=Homo sapiens OX=9606 GN=KRR1 PE=1 SV=4</t>
  </si>
  <si>
    <t>Pf17903</t>
  </si>
  <si>
    <t>11103</t>
  </si>
  <si>
    <t>ENSG00000111615</t>
  </si>
  <si>
    <t>KRR1</t>
  </si>
  <si>
    <t>A0FIK6; A0JLP0; B2R989; E7EUQ0; hsa:11103; Q13601; Q8NEA8; Q8TC37; Q96AT5</t>
  </si>
  <si>
    <t>P62891</t>
  </si>
  <si>
    <t>60S ribosomal protein L39 OS=Homo sapiens OX=9606 GN=RPL39 PE=1 SV=2</t>
  </si>
  <si>
    <t>Pf00832</t>
  </si>
  <si>
    <t>6170</t>
  </si>
  <si>
    <t>ENSG00000198918</t>
  </si>
  <si>
    <t>RPL39</t>
  </si>
  <si>
    <t>hsa:6170; P02404; P39025; P62891; Q9BYF2</t>
  </si>
  <si>
    <t>Q04837</t>
  </si>
  <si>
    <t>Single-stranded DNA-binding protein, mitochondrial OS=Homo sapiens OX=9606 GN=SSBP1 PE=1 SV=1</t>
  </si>
  <si>
    <t>Pf00436</t>
  </si>
  <si>
    <t>6742</t>
  </si>
  <si>
    <t>ENSG00000106028; ENSG00000262771</t>
  </si>
  <si>
    <t>SSBP1</t>
  </si>
  <si>
    <t>hsa:6742; Q04837</t>
  </si>
  <si>
    <t>DNA replication; Mismatch repair; Homologous recombination</t>
  </si>
  <si>
    <t>Transcriptional activation of mitochondrial biogenesis</t>
  </si>
  <si>
    <t>Q01804</t>
  </si>
  <si>
    <t>OTU domain-containing protein 4 OS=Homo sapiens OX=9606 GN=OTUD4 PE=1 SV=4</t>
  </si>
  <si>
    <t>Pf02338</t>
  </si>
  <si>
    <t>54726</t>
  </si>
  <si>
    <t>ENSG00000164164</t>
  </si>
  <si>
    <t>OTUD4</t>
  </si>
  <si>
    <t>B4DYS4; hsa:54726; Q01804; Q147U2; Q1ZYK1; Q6PG39; Q96MQ5; Q9NT94; Q9UPV6</t>
  </si>
  <si>
    <t>Q9BZJ0</t>
  </si>
  <si>
    <t>Crooked neck-like protein 1 OS=Homo sapiens OX=9606 GN=CRNKL1 PE=1 SV=4</t>
  </si>
  <si>
    <t>Pf02184</t>
  </si>
  <si>
    <t>51340</t>
  </si>
  <si>
    <t>ENSG00000101343</t>
  </si>
  <si>
    <t>CRNKL1</t>
  </si>
  <si>
    <t>A8K9T4; hsa:51340; Q5JY64; Q8WYI5; Q9BZI9; Q9BZJ0; Q9BZJ1; Q9BZJ2; Q9GZW7; Q9H8F8; Q9NQH5; Q9NYD8</t>
  </si>
  <si>
    <t>Q92925</t>
  </si>
  <si>
    <t>SWI/SNF-related matrix-associated actin-dependent regulator of chromatin subfamily D member 2 OS=Homo sapiens OX=9606 GN=SMARCD2 PE=1 SV=3</t>
  </si>
  <si>
    <t>Pf02201</t>
  </si>
  <si>
    <t>6603</t>
  </si>
  <si>
    <t>ENSG00000108604</t>
  </si>
  <si>
    <t>SMARCD2</t>
  </si>
  <si>
    <t>A5PLL5; A6NNQ7; B4DV56; B4E1R6; hsa:6603; Q7L2I6; Q92925; Q9UHZ1</t>
  </si>
  <si>
    <t>Q86WX3</t>
  </si>
  <si>
    <t>Active regulator of SIRT1 OS=Homo sapiens OX=9606 GN=RPS19BP1 PE=1 SV=1</t>
  </si>
  <si>
    <t>Pf15684</t>
  </si>
  <si>
    <t>91582</t>
  </si>
  <si>
    <t>ENSG00000187051</t>
  </si>
  <si>
    <t>RPS19BP1</t>
  </si>
  <si>
    <t>B0QY96; hsa:91582; Q5JZA1; Q86WX3</t>
  </si>
  <si>
    <t>Q15154</t>
  </si>
  <si>
    <t>Pericentriolar material 1 protein OS=Homo sapiens OX=9606 GN=PCM1 PE=1 SV=5</t>
  </si>
  <si>
    <t>cell cycle OR cell proliferation;cell organization and biogenesis;transport;developmental processes;other biological processes</t>
  </si>
  <si>
    <t>Pf15717</t>
  </si>
  <si>
    <t>5108</t>
  </si>
  <si>
    <t>ENSG00000078674</t>
  </si>
  <si>
    <t>PCM1</t>
  </si>
  <si>
    <t>A6NNN6; B4DYD5; E7ETA6; E7EV56; hsa:5108; Q15154; Q58F13; Q6P1K7; Q8NB85; Q9BWC1; Q9H4A2</t>
  </si>
  <si>
    <t>Prader-Willi and Angelman syndrome; Joubert syndrome</t>
  </si>
  <si>
    <t>Q9H0U3</t>
  </si>
  <si>
    <t>Magnesium transporter protein 1 OS=Homo sapiens OX=9606 GN=MAGT1 PE=1 SV=1</t>
  </si>
  <si>
    <t>protein metabolism;other metabolic processes;transport;other biological processes</t>
  </si>
  <si>
    <t>plasma membrane;other membranes;ER/Golgi;other cytoplasmic organelle</t>
  </si>
  <si>
    <t>Pf04756</t>
  </si>
  <si>
    <t>84061</t>
  </si>
  <si>
    <t>ENSG00000102158</t>
  </si>
  <si>
    <t>MAGT1</t>
  </si>
  <si>
    <t>B2RAR4; D3DTE3; hsa:84061; Q53G00; Q6P577; Q8NBN6; Q9H0U3</t>
  </si>
  <si>
    <t>Neutrophil degranulation; Asparagine N-linked glycosylation; Maturation of spike protein; Miscellaneous transport and binding events</t>
  </si>
  <si>
    <t>Q9NUL3</t>
  </si>
  <si>
    <t>Double-stranded RNA-binding protein Staufen homolog 2 OS=Homo sapiens OX=9606 GN=STAU2 PE=1 SV=2</t>
  </si>
  <si>
    <t>stress response;transport;developmental processes;other biological processes</t>
  </si>
  <si>
    <t>other membranes;cytoskeleton;ER/Golgi;nucleus;other cell component</t>
  </si>
  <si>
    <t>27067</t>
  </si>
  <si>
    <t>ENSG00000040341</t>
  </si>
  <si>
    <t>STAU2</t>
  </si>
  <si>
    <t>A0A0A0MTC5; B7Z1I6; B7Z292; B7Z8B4; E7ER74; E9PEI3; E9PF26; E9PF50; hsa:27067; Q6AHY7; Q96HM0; Q96HM1; Q9NUL3; Q9NVI5; Q9UGG6</t>
  </si>
  <si>
    <t>Q02040</t>
  </si>
  <si>
    <t>A-kinase anchor protein 17A OS=Homo sapiens OX=9606 GN=AKAP17A PE=1 SV=2</t>
  </si>
  <si>
    <t>8227</t>
  </si>
  <si>
    <t>ENSG00000197976</t>
  </si>
  <si>
    <t>AKAP17A</t>
  </si>
  <si>
    <t>hsa:8227; Q02040; Q02832; Q2TB98; Q5JQ74; Q5JQ76; Q8N6U9</t>
  </si>
  <si>
    <t>Q9BQ67</t>
  </si>
  <si>
    <t>Glutamate-rich WD repeat-containing protein 1 OS=Homo sapiens OX=9606 GN=GRWD1 PE=1 SV=1</t>
  </si>
  <si>
    <t>cell organization and biogenesis;DNA metabolism;other metabolic processes</t>
  </si>
  <si>
    <t>83743</t>
  </si>
  <si>
    <t>ENSG00000105447</t>
  </si>
  <si>
    <t>GRWD1</t>
  </si>
  <si>
    <t>A0MNN5; hsa:83743; Q8TF59; Q9BQ67</t>
  </si>
  <si>
    <t>Q5UIP0</t>
  </si>
  <si>
    <t>Telomere-associated protein RIF1 OS=Homo sapiens OX=9606 GN=RIF1 PE=1 SV=2</t>
  </si>
  <si>
    <t>Pf12231</t>
  </si>
  <si>
    <t>55183</t>
  </si>
  <si>
    <t>ENSG00000080345</t>
  </si>
  <si>
    <t>RIF1</t>
  </si>
  <si>
    <t>A6NC27; C9JBR1; hsa:55183; Q5H9R3; Q5UIP0; Q5UIP2; Q66YK6; Q6PRU2; Q8TE94; Q99772; Q9H830; Q9H9B9; Q9NVP5; Q9Y4R4</t>
  </si>
  <si>
    <t>Signaling pathways regulating pluripotency of stem cells</t>
  </si>
  <si>
    <t>ATM signaling in development and disease</t>
  </si>
  <si>
    <t>Nonhomologous End-Joining (NHEJ)</t>
  </si>
  <si>
    <t>P09012</t>
  </si>
  <si>
    <t>U1 small nuclear ribonucleoprotein A OS=Homo sapiens OX=9606 GN=SNRPA PE=1 SV=3</t>
  </si>
  <si>
    <t>6626</t>
  </si>
  <si>
    <t>ENSG00000077312</t>
  </si>
  <si>
    <t>SNRPA</t>
  </si>
  <si>
    <t>hsa:6626; P09012</t>
  </si>
  <si>
    <t>Q9H9B1</t>
  </si>
  <si>
    <t>Histone-lysine N-methyltransferase EHMT1 OS=Homo sapiens OX=9606 GN=EHMT1 PE=1 SV=4</t>
  </si>
  <si>
    <t>Pf00856, Pf05033, Pf12796</t>
  </si>
  <si>
    <t>79813</t>
  </si>
  <si>
    <t>ENSG00000181090</t>
  </si>
  <si>
    <t>EHMT1</t>
  </si>
  <si>
    <t>B1AQ58; B1AQ59; hsa:79813; Q86X08; Q8TCN7; Q96F53; Q96JF1; Q96KH4; Q9H9B1</t>
  </si>
  <si>
    <t>Lysine degradation; Metabolic pathways; Longevity regulating pathway</t>
  </si>
  <si>
    <t>Histone modifications; MTHFR deficiency</t>
  </si>
  <si>
    <t>Transcriptional Regulation by E2F6; Senescence-Associated Secretory Phenotype (SASP); PKMTs methylate histone lysines; Regulation of TP53 Activity through Methylation; Transcriptional Regulation by VENTX</t>
  </si>
  <si>
    <t>Q5K651</t>
  </si>
  <si>
    <t>Sterile alpha motif domain-containing protein 9 OS=Homo sapiens OX=9606 GN=SAMD9 PE=1 SV=1</t>
  </si>
  <si>
    <t>Pf07647</t>
  </si>
  <si>
    <t>54809</t>
  </si>
  <si>
    <t>ENSG00000205413</t>
  </si>
  <si>
    <t>SAMD9</t>
  </si>
  <si>
    <t>A2RU68; hsa:54809; Q5K649; Q5K651; Q6P080; Q75N21; Q8IVG6; Q9NXS8</t>
  </si>
  <si>
    <t>Q92576</t>
  </si>
  <si>
    <t>PHD finger protein 3 OS=Homo sapiens OX=9606 GN=PHF3 PE=1 SV=3</t>
  </si>
  <si>
    <t>23469</t>
  </si>
  <si>
    <t>ENSG00000118482</t>
  </si>
  <si>
    <t>PHF3</t>
  </si>
  <si>
    <t>A3KFI8; hsa:23469; Q14CR5; Q5CZI1; Q5T1T6; Q92576; Q9NQ16; Q9UI45</t>
  </si>
  <si>
    <t>Q9NY61</t>
  </si>
  <si>
    <t>Protein AATF OS=Homo sapiens OX=9606 GN=AATF PE=1 SV=1</t>
  </si>
  <si>
    <t>cell adhesion;stress response;developmental processes;other biological processes</t>
  </si>
  <si>
    <t>Pf08164, Pf13339</t>
  </si>
  <si>
    <t>26574</t>
  </si>
  <si>
    <t>ENSG00000275700; ENSG00000276072</t>
  </si>
  <si>
    <t>AATF</t>
  </si>
  <si>
    <t>A6NCJ6; B3KQ26; hsa:26574; Q9NY61; Q9P0A4; Q9UNX5</t>
  </si>
  <si>
    <t>NRAGE signals death through JNK</t>
  </si>
  <si>
    <t>Q9HCS7</t>
  </si>
  <si>
    <t>Pre-mRNA-splicing factor SYF1 OS=Homo sapiens OX=9606 GN=XAB2 PE=1 SV=2</t>
  </si>
  <si>
    <t>cell organization and biogenesis;DNA metabolism;RNA metabolism OR transcription;other metabolic processes;stress response;developmental processes</t>
  </si>
  <si>
    <t>56949</t>
  </si>
  <si>
    <t>ENSG00000076924</t>
  </si>
  <si>
    <t>XAB2</t>
  </si>
  <si>
    <t>hsa:56949; Q8TET6; Q96HB0; Q96IW0; Q9HCS7; Q9NRG6; Q9ULP3</t>
  </si>
  <si>
    <t>Rett syndrome causing genes; Nucleotide excision repair in xeroderma pigmentosum</t>
  </si>
  <si>
    <t>P60981</t>
  </si>
  <si>
    <t>Destrin OS=Homo sapiens OX=9606 GN=DSTN PE=1 SV=3</t>
  </si>
  <si>
    <t>11034</t>
  </si>
  <si>
    <t>ENSG00000125868</t>
  </si>
  <si>
    <t>DSTN</t>
  </si>
  <si>
    <t>B2R6N2; B4DYA6; hsa:11034; P18282; P60981; Q5W166; Q6IAW2</t>
  </si>
  <si>
    <t>Androgen receptor signaling pathway</t>
  </si>
  <si>
    <t>Q9Y399</t>
  </si>
  <si>
    <t>28S ribosomal protein S2, mitochondrial OS=Homo sapiens OX=9606 GN=MRPS2 PE=1 SV=1</t>
  </si>
  <si>
    <t>Pf00318</t>
  </si>
  <si>
    <t>51116</t>
  </si>
  <si>
    <t>ENSG00000122140</t>
  </si>
  <si>
    <t>MRPS2</t>
  </si>
  <si>
    <t>hsa:51116; Q5T899; Q9BSQ4; Q9Y399</t>
  </si>
  <si>
    <t>Q14739</t>
  </si>
  <si>
    <t>Delta(14)-sterol reductase LBR OS=Homo sapiens OX=9606 GN=LBR PE=1 SV=2</t>
  </si>
  <si>
    <t>other membranes;ER/Golgi;nucleus;other cell component</t>
  </si>
  <si>
    <t>Pf01222, Pf09465</t>
  </si>
  <si>
    <t>3930</t>
  </si>
  <si>
    <t>ENSG00000143815</t>
  </si>
  <si>
    <t>LBR</t>
  </si>
  <si>
    <t>B2R5P3; hsa:3930; Q14739; Q14740; Q53GU7; Q59FE6</t>
  </si>
  <si>
    <t>Steroid biosynthesis; Metabolic pathways</t>
  </si>
  <si>
    <t>Gastric cancer network 2; ATM signaling in development and disease ; Envelope proteins and their potential roles in EDMD physiopathology; Cholesterol metabolism with Bloch and Kandutsch-Russell pathways; Cholesterol biosynthesis with skeletal dysplasias</t>
  </si>
  <si>
    <t>CDC42 GTPase cycle; RAC1 GTPase cycle; RAC3 GTPase cycle; RHOG GTPase cycle; RAC2 GTPase cycle; Initiation of Nuclear Envelope (NE) Reformation; RHOD GTPase cycle; RHOC GTPase cycle; RHOA GTPase cycle; Regulation of MECP2 expression and activity; Cholesterol biosynthesis</t>
  </si>
  <si>
    <t>P36873</t>
  </si>
  <si>
    <t>Serine/threonine-protein phosphatase PP1-gamma catalytic subunit OS=Homo sapiens OX=9606 GN=PPP1CC PE=1 SV=1</t>
  </si>
  <si>
    <t>cell cycle OR cell proliferation;protein metabolism;other metabolic processes;developmental processes;signal transduction;other biological processes</t>
  </si>
  <si>
    <t>plasma membrane;other membranes;cytosol;cytoskeleton;mitochondrion;nucleus;other cell component</t>
  </si>
  <si>
    <t>5501</t>
  </si>
  <si>
    <t>ENSG00000186298</t>
  </si>
  <si>
    <t>PPP1CC</t>
  </si>
  <si>
    <t>hsa:5501; P36873</t>
  </si>
  <si>
    <t>Common pathways underlying drug addiction; Focal adhesion; Hippo-Merlin signaling dysregulation; Neuroinflammation and glutamatergic signaling</t>
  </si>
  <si>
    <t>Separation of Sister Chromatids; Resolution of Sister Chromatid Cohesion; RHO GTPases Activate Formins; EML4 and NUDC in mitotic spindle formation; Amplification  of signal from unattached  kinetochores via a MAD2  inhibitory signal; RAF activation; SHOC2 M1731 mutant abolishes MRAS complex function; Gain-of-function MRAS complexes activate RAF signaling; Triglyceride catabolism; Circadian Clock; Downregulation of TGF-beta receptor signaling</t>
  </si>
  <si>
    <t>Q96KG9</t>
  </si>
  <si>
    <t>N-terminal kinase-like protein OS=Homo sapiens OX=9606 GN=SCYL1 PE=1 SV=1</t>
  </si>
  <si>
    <t>protein metabolism;other metabolic processes;stress response;transport;developmental processes;other biological processes</t>
  </si>
  <si>
    <t>57410</t>
  </si>
  <si>
    <t>ENSG00000142186</t>
  </si>
  <si>
    <t>SCYL1</t>
  </si>
  <si>
    <t>A6NJF1; hsa:57410; Q96G50; Q96KG8; Q96KG9; Q96KH1; Q9HAW5; Q9HBL3; Q9NR53</t>
  </si>
  <si>
    <t>Q9HD40</t>
  </si>
  <si>
    <t>O-phosphoseryl-tRNA(Sec) selenium transferase OS=Homo sapiens OX=9606 GN=SEPSECS PE=1 SV=2</t>
  </si>
  <si>
    <t>Pf05889</t>
  </si>
  <si>
    <t>51091</t>
  </si>
  <si>
    <t>ENSG00000109618</t>
  </si>
  <si>
    <t>SEPSECS</t>
  </si>
  <si>
    <t>A8K8W1; hsa:51091; Q0D2P3; Q17RT1; Q9HD40; Q9NXZ5; Q9UGM9; Q9Y353</t>
  </si>
  <si>
    <t>Selenocysteine synthesis</t>
  </si>
  <si>
    <t>Q14157</t>
  </si>
  <si>
    <t>Ubiquitin-associated protein 2-like OS=Homo sapiens OX=9606 GN=UBAP2L PE=1 SV=2</t>
  </si>
  <si>
    <t>Pf12478</t>
  </si>
  <si>
    <t>9898</t>
  </si>
  <si>
    <t>ENSG00000143569</t>
  </si>
  <si>
    <t>UBAP2L</t>
  </si>
  <si>
    <t>B4E0U8; hsa:9898; Q14157; Q5VU75; Q5VU76; Q9BTU3; Q9UGL2; Q9UGL3; Q9UGL4; Q9UGL5</t>
  </si>
  <si>
    <t>Q92552</t>
  </si>
  <si>
    <t>28S ribosomal protein S27, mitochondrial OS=Homo sapiens OX=9606 GN=MRPS27 PE=1 SV=3</t>
  </si>
  <si>
    <t>other membranes;mitochondrion;translational apparatus;nucleus;other cell component</t>
  </si>
  <si>
    <t>Pf10037</t>
  </si>
  <si>
    <t>23107</t>
  </si>
  <si>
    <t>ENSG00000113048</t>
  </si>
  <si>
    <t>MRPS27</t>
  </si>
  <si>
    <t>B4DRT2; hsa:23107; Q6P1S1; Q92552</t>
  </si>
  <si>
    <t>Q9UHX1</t>
  </si>
  <si>
    <t>Poly(U)-binding-splicing factor PUF60 OS=Homo sapiens OX=9606 GN=PUF60 PE=1 SV=1</t>
  </si>
  <si>
    <t>22827</t>
  </si>
  <si>
    <t>ENSG00000179950; ENSG00000274081</t>
  </si>
  <si>
    <t>PUF60</t>
  </si>
  <si>
    <t>A8K8K8; hsa:22827; Q969E7; Q96D94; Q96H63; Q99628; Q9NZA0; Q9UHX1; Q9UJY7</t>
  </si>
  <si>
    <t>Q52LW3</t>
  </si>
  <si>
    <t>Rho GTPase-activating protein 29 OS=Homo sapiens OX=9606 GN=ARHGAP29 PE=1 SV=2</t>
  </si>
  <si>
    <t>9411</t>
  </si>
  <si>
    <t>ENSG00000137962</t>
  </si>
  <si>
    <t>ARHGAP29</t>
  </si>
  <si>
    <t>hsa:9411; O15463; Q52LW3; Q59H86; Q5VYZ0; Q6NVX2; Q8TBI6</t>
  </si>
  <si>
    <t>Hypothetical craniofacial development pathway</t>
  </si>
  <si>
    <t>RHOA GTPase cycle; CDC42 GTPase cycle; RAC1 GTPase cycle</t>
  </si>
  <si>
    <t>Q96SB8</t>
  </si>
  <si>
    <t>Structural maintenance of chromosomes protein 6 OS=Homo sapiens OX=9606 GN=SMC6 PE=1 SV=2</t>
  </si>
  <si>
    <t>Pf02463</t>
  </si>
  <si>
    <t>79677</t>
  </si>
  <si>
    <t>ENSG00000163029</t>
  </si>
  <si>
    <t>SMC6</t>
  </si>
  <si>
    <t>A8K8Q6; D6W518; hsa:79677; Q05BV4; Q96SB8; Q9H0X3; Q9H6M0</t>
  </si>
  <si>
    <t>SUMOylation of DNA damage response and repair proteins</t>
  </si>
  <si>
    <t>Q9NRL2</t>
  </si>
  <si>
    <t>Bromodomain adjacent to zinc finger domain protein 1A OS=Homo sapiens OX=9606 GN=BAZ1A PE=1 SV=2</t>
  </si>
  <si>
    <t>Pf00439, Pf00628, Pf02791, Pf10537, Pf15612, Pf15613</t>
  </si>
  <si>
    <t>11177</t>
  </si>
  <si>
    <t>ENSG00000198604</t>
  </si>
  <si>
    <t>BAZ1A</t>
  </si>
  <si>
    <t>hsa:11177; Q9NRL2; Q9NZ15; Q9P065; Q9UIG1; Q9Y3V3</t>
  </si>
  <si>
    <t>P62314</t>
  </si>
  <si>
    <t>Small nuclear ribonucleoprotein Sm D1 OS=Homo sapiens OX=9606 GN=SNRPD1 PE=1 SV=1</t>
  </si>
  <si>
    <t>6632</t>
  </si>
  <si>
    <t>ENSG00000167088</t>
  </si>
  <si>
    <t>SNRPD1</t>
  </si>
  <si>
    <t>B5BTZ1; hsa:6632; P13641; P62314</t>
  </si>
  <si>
    <t>Q12888</t>
  </si>
  <si>
    <t>TP53-binding protein 1 OS=Homo sapiens OX=9606 GN=TP53BP1 PE=1 SV=2</t>
  </si>
  <si>
    <t>cell organization and biogenesis;DNA metabolism;other metabolic processes;stress response;signal transduction;other biological processes</t>
  </si>
  <si>
    <t>Pf09038, Pf18428</t>
  </si>
  <si>
    <t>7158</t>
  </si>
  <si>
    <t>ENSG00000067369</t>
  </si>
  <si>
    <t>TP53BP1</t>
  </si>
  <si>
    <t>F8VY86; hsa:7158; Q12888; Q2M1Z7; Q4LE46; Q5FWZ3; Q7Z3U4</t>
  </si>
  <si>
    <t>ATM signaling pathway; ATM signaling in development and disease</t>
  </si>
  <si>
    <t>Processing of DNA double-strand break ends; G2/M DNA damage checkpoint; Recruitment and ATM-mediated phosphorylation of repair and signaling proteins at DNA double strand breaks; Nonhomologous End-Joining (NHEJ); SUMOylation of transcription factors</t>
  </si>
  <si>
    <t>Q5JTD0</t>
  </si>
  <si>
    <t>Tight junction-associated protein 1 OS=Homo sapiens OX=9606 GN=TJAP1 PE=1 SV=1</t>
  </si>
  <si>
    <t>Pf15453</t>
  </si>
  <si>
    <t>93643</t>
  </si>
  <si>
    <t>ENSG00000137221</t>
  </si>
  <si>
    <t>TJAP1</t>
  </si>
  <si>
    <t>hsa:93643; Q05BH9; Q5JTD0; Q5JTD1; Q5JWW1; Q68DB2; Q6P2P3; Q9H7V7</t>
  </si>
  <si>
    <t>Tight junction</t>
  </si>
  <si>
    <t>Q13409</t>
  </si>
  <si>
    <t>Cytoplasmic dynein 1 intermediate chain 2 OS=Homo sapiens OX=9606 GN=DYNC1I2 PE=1 SV=3</t>
  </si>
  <si>
    <t>Pf00400, Pf11540</t>
  </si>
  <si>
    <t>1781</t>
  </si>
  <si>
    <t>ENSG00000077380</t>
  </si>
  <si>
    <t>DYNC1I2</t>
  </si>
  <si>
    <t>B7ZA04; D3DPD4; D3DPD5; D3DPD6; hsa:1781; Q13409; Q32LY9; Q53S84; Q5BJF8; Q7Z4X1; Q96NG7; Q96S87; Q9BXZ5; Q9NT58</t>
  </si>
  <si>
    <t>Separation of Sister Chromatids; MHC class II antigen presentation; Resolution of Sister Chromatid Cohesion; RHO GTPases Activate Formins; EML4 and NUDC in mitotic spindle formation; Amplification  of signal from unattached  kinetochores via a MAD2  inhibitory signal; Recruitment of NuMA to mitotic centrosomes; Regulation of PLK1 Activity at G2/M Transition; Loss of Nlp from mitotic centrosomes; Recruitment of mitotic centrosome proteins and complexes; Anchoring of the basal body to the plasma membrane; AURKA Activation by TPX2; HCMV Early Events; HSP90 chaperone cycle for steroid hormone receptors (SHR) in the presence of ligand; Aggrephagy; COPI-mediated anterograde transport; COPI-independent Golgi-to-ER retrograde traffic</t>
  </si>
  <si>
    <t>P62495</t>
  </si>
  <si>
    <t>Eukaryotic peptide chain release factor subunit 1 OS=Homo sapiens OX=9606 GN=ETF1 PE=1 SV=3</t>
  </si>
  <si>
    <t>Pf03463, Pf03464, Pf03465</t>
  </si>
  <si>
    <t>2107</t>
  </si>
  <si>
    <t>ENSG00000120705</t>
  </si>
  <si>
    <t>ETF1</t>
  </si>
  <si>
    <t>B2R6B4; D3DQC1; hsa:2107; P46055; P62495; Q5M7Z7; Q96CG1</t>
  </si>
  <si>
    <t>Regulation of expression of SLITs and ROBOs; Nonsense Mediated Decay (NMD) enhanced by the Exon Junction Complex (EJC); Nonsense Mediated Decay (NMD) independent of the Exon Junction Complex (EJC); Eukaryotic Translation Termination</t>
  </si>
  <si>
    <t>Q8N9T8</t>
  </si>
  <si>
    <t>Protein KRI1 homolog OS=Homo sapiens OX=9606 GN=KRI1 PE=1 SV=3</t>
  </si>
  <si>
    <t>Pf05178, Pf12936</t>
  </si>
  <si>
    <t>65095</t>
  </si>
  <si>
    <t>ENSG00000129347</t>
  </si>
  <si>
    <t>KRI1</t>
  </si>
  <si>
    <t>hsa:65095; Q2M1R5; Q2M1R7; Q7L5J7; Q8N9T8; Q96G92; Q9BU50; Q9H6I1; Q9H978</t>
  </si>
  <si>
    <t>Q96FF9</t>
  </si>
  <si>
    <t>Sororin OS=Homo sapiens OX=9606 GN=CDCA5 PE=1 SV=1</t>
  </si>
  <si>
    <t>Pf09666</t>
  </si>
  <si>
    <t>113130</t>
  </si>
  <si>
    <t>ENSG00000146670</t>
  </si>
  <si>
    <t>CDCA5</t>
  </si>
  <si>
    <t>A8K625; hsa:113130; Q96FF9</t>
  </si>
  <si>
    <t>Separation of Sister Chromatids; Resolution of Sister Chromatid Cohesion; Establishment of Sister Chromatid Cohesion</t>
  </si>
  <si>
    <t>P47756</t>
  </si>
  <si>
    <t>F-actin-capping protein subunit beta OS=Homo sapiens OX=9606 GN=CAPZB PE=1 SV=4</t>
  </si>
  <si>
    <t>other membranes;cytosol;cytoskeleton;other cell component</t>
  </si>
  <si>
    <t>Pf01115</t>
  </si>
  <si>
    <t>832</t>
  </si>
  <si>
    <t>ENSG00000077549</t>
  </si>
  <si>
    <t>CAPZB</t>
  </si>
  <si>
    <t>hsa:832; P47756; Q32Q68; Q5U0L4; Q8TB49; Q9NUC4</t>
  </si>
  <si>
    <t>MHC class II antigen presentation; HSP90 chaperone cycle for steroid hormone receptors (SHR) in the presence of ligand; Factors involved in megakaryocyte development and platelet production; RHOD GTPase cycle; Sensory processing of sound by inner hair cells of the cochlea; COPI-mediated anterograde transport; RHOF GTPase cycle; COPI-independent Golgi-to-ER retrograde traffic</t>
  </si>
  <si>
    <t>P35579</t>
  </si>
  <si>
    <t>Myosin-9 OS=Homo sapiens OX=9606 GN=MYH9 PE=1 SV=4</t>
  </si>
  <si>
    <t>cell cycle OR cell proliferation;cell organization and biogenesis;protein metabolism;stress response;transport;developmental processes;signal transduction;other biological processes</t>
  </si>
  <si>
    <t>Pf00063, Pf01576, Pf02736</t>
  </si>
  <si>
    <t>4627</t>
  </si>
  <si>
    <t>ENSG00000100345</t>
  </si>
  <si>
    <t>MYH9</t>
  </si>
  <si>
    <t>A8K6E4; hsa:4627; O60805; P35579; Q60FE2; Q86T83</t>
  </si>
  <si>
    <t>Vascular smooth muscle contraction; Tight junction; Regulation of actin cytoskeleton; Pathogenic Escherichia coli infection</t>
  </si>
  <si>
    <t>Primary focal segmental glomerulosclerosis (FSGS); VEGFA-VEGFR2 signaling pathway; Nephrotic syndrome</t>
  </si>
  <si>
    <t>Regulation of actin dynamics for phagocytic cup formation; FCGR3A-mediated phagocytosis; RHO GTPases activate CIT; EPHA-mediated growth cone collapse; Signaling by ALK fusions and activated point mutants; Sensory processing of sound by inner hair cells of the cochlea; Sensory processing of sound by outer hair cells of the cochlea; Translocation of SLC2A4 (GLUT4) to the plasma membrane; Sema4D induced cell migration and growth-cone collapse; RHO GTPases activate PKNs; RHO GTPases Activate ROCKs; RHO GTPases activate PAKs; CD163 mediating an anti-inflammatory response</t>
  </si>
  <si>
    <t>Q9UNZ5</t>
  </si>
  <si>
    <t>Leydig cell tumor 10 kDa protein homolog OS=Homo sapiens OX=9606 GN=C19orf53 PE=1 SV=1</t>
  </si>
  <si>
    <t>Pf09495</t>
  </si>
  <si>
    <t>28974</t>
  </si>
  <si>
    <t>ENSG00000104979</t>
  </si>
  <si>
    <t>C19orf53</t>
  </si>
  <si>
    <t>B2R4J9; hsa:28974; Q9UNZ5</t>
  </si>
  <si>
    <t>Q96GM8</t>
  </si>
  <si>
    <t>Target of EGR1 protein 1 OS=Homo sapiens OX=9606 GN=TOE1 PE=1 SV=1</t>
  </si>
  <si>
    <t>Pf00642, Pf04857</t>
  </si>
  <si>
    <t>114034</t>
  </si>
  <si>
    <t>ENSG00000132773</t>
  </si>
  <si>
    <t>TOE1</t>
  </si>
  <si>
    <t>B4DEM6; hsa:114034; Q6IA35; Q8IWN5; Q96GM8; Q9H846</t>
  </si>
  <si>
    <t>P15531</t>
  </si>
  <si>
    <t>Nucleoside diphosphate kinase A OS=Homo sapiens OX=9606 GN=NME1 PE=1 SV=1</t>
  </si>
  <si>
    <t>DNA metabolism;other metabolic processes;transport;developmental processes;other biological processes</t>
  </si>
  <si>
    <t>translation activity;kinase activity;other molecular function</t>
  </si>
  <si>
    <t>Pf00334</t>
  </si>
  <si>
    <t>4830</t>
  </si>
  <si>
    <t>ENSG00000239672</t>
  </si>
  <si>
    <t>NME1</t>
  </si>
  <si>
    <t>hsa:4830; P15531; Q6FGK3; Q86XQ2; Q9UDJ6</t>
  </si>
  <si>
    <t>Purine metabolism; Pyrimidine metabolism; Drug metabolism; Metabolic pathways; Nucleotide metabolism; Biosynthesis of cofactors</t>
  </si>
  <si>
    <t>Interconversion of nucleotide di- and triphosphates; Azathioprine ADME</t>
  </si>
  <si>
    <t>Q13895</t>
  </si>
  <si>
    <t>Bystin OS=Homo sapiens OX=9606 GN=BYSL PE=1 SV=3</t>
  </si>
  <si>
    <t>cell cycle OR cell proliferation;RNA metabolism OR transcription;other metabolic processes;developmental processes;other biological processes</t>
  </si>
  <si>
    <t>Pf05291</t>
  </si>
  <si>
    <t>705</t>
  </si>
  <si>
    <t>ENSG00000112578</t>
  </si>
  <si>
    <t>BYSL</t>
  </si>
  <si>
    <t>hsa:705; Q13895; Q6P5W4; Q86W44; Q96IP8</t>
  </si>
  <si>
    <t>Q9NQT4</t>
  </si>
  <si>
    <t>Exosome complex component RRP46 OS=Homo sapiens OX=9606 GN=EXOSC5 PE=1 SV=1</t>
  </si>
  <si>
    <t>DNA metabolism;RNA metabolism OR transcription;other metabolic processes;stress response</t>
  </si>
  <si>
    <t>56915</t>
  </si>
  <si>
    <t>ENSG00000077348</t>
  </si>
  <si>
    <t>EXOSC5</t>
  </si>
  <si>
    <t>hsa:56915; Q32Q81; Q8NG16; Q96I89; Q9NQT4</t>
  </si>
  <si>
    <t>Major pathway of rRNA processing in the nucleolus and cytosol; ATF4 activates genes in response to endoplasmic reticulum  stress; KSRP (KHSRP) binds and destabilizes mRNA; Tristetraprolin (TTP, ZFP36) binds and destabilizes mRNA; Butyrate Response Factor 1 (BRF1) binds and destabilizes mRNA; mRNA decay by 3' to 5' exoribonuclease</t>
  </si>
  <si>
    <t>Q9Y676</t>
  </si>
  <si>
    <t>28S ribosomal protein S18b, mitochondrial OS=Homo sapiens OX=9606 GN=MRPS18B PE=1 SV=1</t>
  </si>
  <si>
    <t>Pf01084</t>
  </si>
  <si>
    <t>28973</t>
  </si>
  <si>
    <t>ENSG00000203624; ENSG00000204568; ENSG00000223775; ENSG00000226111; ENSG00000227420; ENSG00000229861; ENSG00000233813</t>
  </si>
  <si>
    <t>MRPS18B</t>
  </si>
  <si>
    <t>A6NDQ0; hsa:28973; Q659G4; Q9BS27; Q9Y676</t>
  </si>
  <si>
    <t>P30260</t>
  </si>
  <si>
    <t>Cell division cycle protein 27 homolog OS=Homo sapiens OX=9606 GN=CDC27 PE=1 SV=2</t>
  </si>
  <si>
    <t>Pf00515, Pf12895</t>
  </si>
  <si>
    <t>996</t>
  </si>
  <si>
    <t>ENSG00000004897</t>
  </si>
  <si>
    <t>CDC27</t>
  </si>
  <si>
    <t>G3V1C4; hsa:996; P30260; Q16349; Q96F35</t>
  </si>
  <si>
    <t>Cell cycle; Oocyte meiosis; Ubiquitin mediated proteolysis; Progesterone-mediated oocyte maturation; Human T-cell leukemia virus 1 infection</t>
  </si>
  <si>
    <t>Separation of Sister Chromatids; Antigen processing: Ubiquitination &amp; Proteasome degradation; APC/C:Cdc20 mediated degradation of Securin; APC/C:Cdh1 mediated degradation of Cdc20 and other APC/C:Cdh1 targeted proteins in late mitosis/early G1; Cdc20:Phospho-APC/C mediated degradation of Cyclin A; CDK-mediated phosphorylation and removal of Cdc6; Autodegradation of Cdh1 by Cdh1:APC/C; Assembly of the pre-replicative complex; Senescence-Associated Secretory Phenotype (SASP); Transcriptional Regulation by VENTX; Aberrant regulation of mitotic exit in cancer due to RB1 defects; APC/C:Cdc20 mediated degradation of Cyclin B; APC-Cdc20 mediated degradation of Nek2A; Regulation of APC/C activators between G1/S and early anaphase; Phosphorylation of the APC/C; Inactivation of APC/C via direct inhibition of the APC/C complex; Conversion from APC/C:Cdc20 to APC/C:Cdh1 in late anaphase</t>
  </si>
  <si>
    <t>Q9BYN8</t>
  </si>
  <si>
    <t>28S ribosomal protein S26, mitochondrial OS=Homo sapiens OX=9606 GN=MRPS26 PE=1 SV=1</t>
  </si>
  <si>
    <t>Pf14943</t>
  </si>
  <si>
    <t>64949</t>
  </si>
  <si>
    <t>ENSG00000125901</t>
  </si>
  <si>
    <t>MRPS26</t>
  </si>
  <si>
    <t>hsa:64949; Q96Q58; Q9BYN8</t>
  </si>
  <si>
    <t>P61927</t>
  </si>
  <si>
    <t>60S ribosomal protein L37 OS=Homo sapiens OX=9606 GN=RPL37 PE=1 SV=2</t>
  </si>
  <si>
    <t>Pf01907</t>
  </si>
  <si>
    <t>6167</t>
  </si>
  <si>
    <t>ENSG00000145592</t>
  </si>
  <si>
    <t>RPL37</t>
  </si>
  <si>
    <t>B2R4H2; hsa:6167; P02403; P61927; Q6IBB4; Q99883</t>
  </si>
  <si>
    <t>P14174</t>
  </si>
  <si>
    <t>Macrophage migration inhibitory factor OS=Homo sapiens OX=9606 GN=MIF PE=1 SV=4</t>
  </si>
  <si>
    <t>Pf01187</t>
  </si>
  <si>
    <t>4282</t>
  </si>
  <si>
    <t>ENSG00000240972; ENSG00000276701</t>
  </si>
  <si>
    <t>MIF</t>
  </si>
  <si>
    <t>A5Z1R8; B2R4S3; hsa:4282; P14174; Q2V4Y5; Q6FHV0</t>
  </si>
  <si>
    <t>Tyrosine metabolism; Phenylalanine metabolism; Metabolic pathways</t>
  </si>
  <si>
    <t>Adipogenesis; Spinal cord injury</t>
  </si>
  <si>
    <t>Cell surface interactions at the vascular wall; Neutrophil degranulation; Gene and protein expression by JAK-STAT signaling after Interleukin-12 stimulation</t>
  </si>
  <si>
    <t>Q9Y291</t>
  </si>
  <si>
    <t>28S ribosomal protein S33, mitochondrial OS=Homo sapiens OX=9606 GN=MRPS33 PE=1 SV=1</t>
  </si>
  <si>
    <t>Pf08293</t>
  </si>
  <si>
    <t>51650</t>
  </si>
  <si>
    <t>ENSG00000090263</t>
  </si>
  <si>
    <t>MRPS33</t>
  </si>
  <si>
    <t>hsa:51650; Q9Y291</t>
  </si>
  <si>
    <t>Q15291</t>
  </si>
  <si>
    <t>Retinoblastoma-binding protein 5 OS=Homo sapiens OX=9606 GN=RBBP5 PE=1 SV=2</t>
  </si>
  <si>
    <t>5929</t>
  </si>
  <si>
    <t>ENSG00000117222</t>
  </si>
  <si>
    <t>RBBP5</t>
  </si>
  <si>
    <t>A8K272; hsa:5929; Q15291; Q7Z6D8; Q8NDZ7</t>
  </si>
  <si>
    <t>Neddylation; Formation of the beta-catenin:TCF transactivating complex; Deactivation of the beta-catenin transactivating complex; Activation of anterior HOX genes in hindbrain development during early embryogenesis; PKMTs methylate histone lysines; RUNX1 regulates genes involved in megakaryocyte differentiation and platelet function</t>
  </si>
  <si>
    <t>P11498</t>
  </si>
  <si>
    <t>Pyruvate carboxylase, mitochondrial OS=Homo sapiens OX=9606 GN=PC PE=1 SV=2</t>
  </si>
  <si>
    <t>Pf00289, Pf00364, Pf00682, Pf02436, Pf02785, Pf02786</t>
  </si>
  <si>
    <t>5091</t>
  </si>
  <si>
    <t>ENSG00000173599</t>
  </si>
  <si>
    <t>PC</t>
  </si>
  <si>
    <t>B4DN00; hsa:5091; P11498; Q16705</t>
  </si>
  <si>
    <t>Citrate cycle (TCA cycle); Pyruvate metabolism; Metabolic pathways; Carbon metabolism; Biosynthesis of amino acids</t>
  </si>
  <si>
    <t>Alanine and aspartate metabolism; TCA cycle and deficiency of pyruvate dehydrogenase complex (PDHc); Fatty acid biosynthesis; Amino acid metabolism; Glycolysis and gluconeogenesis</t>
  </si>
  <si>
    <t>Gluconeogenesis; Biotin transport and metabolism; Defective HLCS causes multiple carboxylase deficiency</t>
  </si>
  <si>
    <t>P55084</t>
  </si>
  <si>
    <t>Trifunctional enzyme subunit beta, mitochondrial OS=Homo sapiens OX=9606 GN=HADHB PE=1 SV=3</t>
  </si>
  <si>
    <t>other membranes;mitochondrion;ER/Golgi</t>
  </si>
  <si>
    <t>Pf00108, Pf02803</t>
  </si>
  <si>
    <t>3032</t>
  </si>
  <si>
    <t>ENSG00000138029</t>
  </si>
  <si>
    <t>HADHB</t>
  </si>
  <si>
    <t>B2RB16; B4E2W0; hsa:3032; O14969; P55084; Q53TA6; Q96C77; Q9H3F5; Q9T2V8</t>
  </si>
  <si>
    <t>Fatty acid elongation; Fatty acid degradation; Valine, leucine and isoleucine degradation; Metabolic pathways; Fatty acid metabolism</t>
  </si>
  <si>
    <t>Fatty acid beta-oxidation; Valproic acid pathway; Sudden infant death syndrome (SIDS) susceptibility pathways</t>
  </si>
  <si>
    <t>Beta oxidation of palmitoyl-CoA to myristoyl-CoA; Acyl chain remodeling of CL; mitochondrial fatty acid beta-oxidation of unsaturated fatty acids; Beta oxidation of decanoyl-CoA to octanoyl-CoA-CoA; Beta oxidation of octanoyl-CoA to hexanoyl-CoA; Beta oxidation of hexanoyl-CoA to butanoyl-CoA; Beta oxidation of myristoyl-CoA to lauroyl-CoA; Beta oxidation of lauroyl-CoA to decanoyl-CoA-CoA</t>
  </si>
  <si>
    <t>Q14004</t>
  </si>
  <si>
    <t>Cyclin-dependent kinase 13 OS=Homo sapiens OX=9606 GN=CDK13 PE=1 SV=2</t>
  </si>
  <si>
    <t>8621</t>
  </si>
  <si>
    <t>ENSG00000065883</t>
  </si>
  <si>
    <t>CDK13</t>
  </si>
  <si>
    <t>hsa:8621; Q14004; Q53G78; Q6DKQ9; Q75MH4; Q75MH5; Q96JN4; Q9H4A0; Q9H4A1; Q9UDR4</t>
  </si>
  <si>
    <t>Neutrophil degranulation; TP53 Regulates Transcription of DNA Repair Genes</t>
  </si>
  <si>
    <t>O43670</t>
  </si>
  <si>
    <t>BUB3-interacting and GLEBS motif-containing protein ZNF207 OS=Homo sapiens OX=9606 GN=ZNF207 PE=1 SV=1</t>
  </si>
  <si>
    <t>7756</t>
  </si>
  <si>
    <t>ENSG00000010244</t>
  </si>
  <si>
    <t>ZNF207</t>
  </si>
  <si>
    <t>A8K6Y6; E1P660; E1P661; E1P662; hsa:7756; O43670; Q53XS9; Q96HW5; Q9BUQ7</t>
  </si>
  <si>
    <t>O00479</t>
  </si>
  <si>
    <t>High mobility group nucleosome-binding domain-containing protein 4 OS=Homo sapiens OX=9606 GN=HMGN4 PE=1 SV=3</t>
  </si>
  <si>
    <t>10473</t>
  </si>
  <si>
    <t>ENSG00000182952</t>
  </si>
  <si>
    <t>HMGN4</t>
  </si>
  <si>
    <t>B2R4I6; hsa:10473; O00479; Q53XL9</t>
  </si>
  <si>
    <t>O75494</t>
  </si>
  <si>
    <t>Serine/arginine-rich splicing factor 10 OS=Homo sapiens OX=9606 GN=SRSF10 PE=1 SV=1</t>
  </si>
  <si>
    <t>10772</t>
  </si>
  <si>
    <t>ENSG00000188529</t>
  </si>
  <si>
    <t>SRSF10</t>
  </si>
  <si>
    <t>A6NFM6; A6NI42; A6NIU7; B4DJP9; hsa:10772; O60572; O75494; Q5JRH9; Q5JRI0; Q5JRI2; Q5JRI3; Q5JRI4; Q96G09; Q96P17</t>
  </si>
  <si>
    <t>Q09666</t>
  </si>
  <si>
    <t>Neuroblast differentiation-associated protein AHNAK OS=Homo sapiens OX=9606 GN=AHNAK PE=1 SV=2</t>
  </si>
  <si>
    <t>79026</t>
  </si>
  <si>
    <t>ENSG00000124942</t>
  </si>
  <si>
    <t>AHNAK</t>
  </si>
  <si>
    <t>A1A586; hsa:79026; Q09666</t>
  </si>
  <si>
    <t>Q9NYL2</t>
  </si>
  <si>
    <t>Mitogen-activated protein kinase kinase kinase 20 OS=Homo sapiens OX=9606 GN=MAP3K20 PE=1 SV=3</t>
  </si>
  <si>
    <t>cell cycle OR cell proliferation;cell organization and biogenesis;protein metabolism;other metabolic processes;stress response;developmental processes;signal transduction;other biological processes</t>
  </si>
  <si>
    <t>Pf00536, Pf07714</t>
  </si>
  <si>
    <t>51776</t>
  </si>
  <si>
    <t>ENSG00000091436</t>
  </si>
  <si>
    <t>MAP3K20</t>
  </si>
  <si>
    <t>B3KPG2; hsa:51776; Q53SX1; Q580W8; Q59GY5; Q86YW8; Q9HCC4; Q9HCC5; Q9HDD2; Q9NYE9; Q9NYL2</t>
  </si>
  <si>
    <t>MAPK signaling pathway</t>
  </si>
  <si>
    <t>P46063</t>
  </si>
  <si>
    <t>ATP-dependent DNA helicase Q1 OS=Homo sapiens OX=9606 GN=RECQL PE=1 SV=3</t>
  </si>
  <si>
    <t>cell organization and biogenesis;DNA metabolism;other metabolic processes;stress response</t>
  </si>
  <si>
    <t>Pf00270, Pf00271, Pf16124</t>
  </si>
  <si>
    <t>5965</t>
  </si>
  <si>
    <t>ENSG00000004700</t>
  </si>
  <si>
    <t>RECQL</t>
  </si>
  <si>
    <t>A8K6G2; hsa:5965; P46063</t>
  </si>
  <si>
    <t>Progeria-associated lipodystrophy</t>
  </si>
  <si>
    <t>P62937</t>
  </si>
  <si>
    <t>Peptidyl-prolyl cis-trans isomerase A OS=Homo sapiens OX=9606 GN=PPIA PE=1 SV=2</t>
  </si>
  <si>
    <t>cell adhesion;cell organization and biogenesis;protein metabolism;other metabolic processes;stress response;other biological processes</t>
  </si>
  <si>
    <t>5478</t>
  </si>
  <si>
    <t>ENSG00000196262</t>
  </si>
  <si>
    <t>PPIA</t>
  </si>
  <si>
    <t>A8K220; hsa:5478; P05092; P62937; Q3KQW3; Q567Q0; Q6IBU5; Q96IX3; Q9BRU4; Q9BTY9; Q9UC61</t>
  </si>
  <si>
    <t>Viral life cycle; Necroptosis</t>
  </si>
  <si>
    <t>Prolactin signaling pathway</t>
  </si>
  <si>
    <t>Neutrophil degranulation; Gene and protein expression by JAK-STAT signaling after Interleukin-12 stimulation; Basigin interactions; Budding and maturation of HIV virion; Assembly Of The HIV Virion; Platelet degranulation ; Integration of provirus; APOBEC3G mediated resistance to HIV-1 infection; Calcineurin activates NFAT; Binding and entry of HIV virion; Uncoating of the HIV Virion; Minus-strand DNA synthesis; Plus-strand DNA synthesis</t>
  </si>
  <si>
    <t>O94925</t>
  </si>
  <si>
    <t>Glutaminase kidney isoform, mitochondrial OS=Homo sapiens OX=9606 GN=GLS PE=1 SV=1</t>
  </si>
  <si>
    <t>cell-cell signaling;cell organization and biogenesis;other metabolic processes;other biological processes</t>
  </si>
  <si>
    <t>Pf04960, Pf12796, Pf17959</t>
  </si>
  <si>
    <t>2744</t>
  </si>
  <si>
    <t>ENSG00000115419</t>
  </si>
  <si>
    <t>GLS</t>
  </si>
  <si>
    <t>hsa:2744; O94925; Q9UL05; Q9UL06; Q9UL07; Q9UN40</t>
  </si>
  <si>
    <t>Arginine biosynthesis; Alanine, aspartate and glutamate metabolism; D-Amino acid metabolism; Metabolic pathways; Glutamatergic synapse; GABAergic synapse; Proximal tubule bicarbonate reclamation; MicroRNAs in cancer; Central carbon metabolism in cancer</t>
  </si>
  <si>
    <t>Amino acid metabolism; Metabolic reprogramming in colon cancer; Neuroinflammation and glutamatergic signaling</t>
  </si>
  <si>
    <t>Glutamate Neurotransmitter Release Cycle; TP53 Regulates Metabolic Genes; Glutamate and glutamine metabolism</t>
  </si>
  <si>
    <t>Q96FV9</t>
  </si>
  <si>
    <t>THO complex subunit 1 OS=Homo sapiens OX=9606 GN=THOC1 PE=1 SV=1</t>
  </si>
  <si>
    <t>DNA metabolism;RNA metabolism OR transcription;other metabolic processes;transport;signal transduction;other biological processes</t>
  </si>
  <si>
    <t>Pf00531, Pf11957</t>
  </si>
  <si>
    <t>9984</t>
  </si>
  <si>
    <t>ENSG00000079134</t>
  </si>
  <si>
    <t>THOC1</t>
  </si>
  <si>
    <t>B2RBP6; hsa:9984; Q15219; Q64I72; Q64I73; Q96FV9</t>
  </si>
  <si>
    <t>P51398</t>
  </si>
  <si>
    <t>28S ribosomal protein S29, mitochondrial OS=Homo sapiens OX=9606 GN=DAP3 PE=1 SV=1</t>
  </si>
  <si>
    <t>signal transduction</t>
  </si>
  <si>
    <t>Pf10236</t>
  </si>
  <si>
    <t>7818</t>
  </si>
  <si>
    <t>ENSG00000132676</t>
  </si>
  <si>
    <t>DAP3</t>
  </si>
  <si>
    <t>B4DP59; B4DY62; E7EM60; hsa:7818; P51398; Q13044; Q68CT7; Q96Q20</t>
  </si>
  <si>
    <t>P29508</t>
  </si>
  <si>
    <t>Serpin B3 OS=Homo sapiens OX=9606 GN=SERPINB3 PE=1 SV=2</t>
  </si>
  <si>
    <t>cell-cell signaling;other biological processes</t>
  </si>
  <si>
    <t>non-structural extracellular;nucleus;other cytoplasmic organelle;other cell component</t>
  </si>
  <si>
    <t>6317</t>
  </si>
  <si>
    <t>ENSG00000057149</t>
  </si>
  <si>
    <t>SERPINB3</t>
  </si>
  <si>
    <t>A6NDM2; B2RBT5; B3W5Y6; hsa:6317; P29508; Q53H28; Q53YB5; Q86VF3; Q86W04; Q8IWL4; Q8IXI3; Q96J21; Q9BYF8</t>
  </si>
  <si>
    <t>Amoebiasis</t>
  </si>
  <si>
    <t>Q12769</t>
  </si>
  <si>
    <t>Nuclear pore complex protein Nup160 OS=Homo sapiens OX=9606 GN=NUP160 PE=1 SV=3</t>
  </si>
  <si>
    <t>Pf11715</t>
  </si>
  <si>
    <t>23279</t>
  </si>
  <si>
    <t>ENSG00000030066</t>
  </si>
  <si>
    <t>NUP160</t>
  </si>
  <si>
    <t>B4DYE8; B4E2J9; hsa:23279; Q08AD3; Q12769; Q7Z5X6; Q96GB3; Q9H660</t>
  </si>
  <si>
    <t>P35558</t>
  </si>
  <si>
    <t>Phosphoenolpyruvate carboxykinase, cytosolic [GTP] OS=Homo sapiens OX=9606 GN=PCK1 PE=1 SV=3</t>
  </si>
  <si>
    <t>protein metabolism;other metabolic processes;stress response;developmental processes;other biological processes</t>
  </si>
  <si>
    <t>cytosol;mitochondrion;ER/Golgi;other cell component</t>
  </si>
  <si>
    <t>Pf00821, Pf17297</t>
  </si>
  <si>
    <t>5105</t>
  </si>
  <si>
    <t>ENSG00000124253</t>
  </si>
  <si>
    <t>PCK1</t>
  </si>
  <si>
    <t>A8K437; B4DT64; hsa:5105; P35558; Q8TCA3; Q9UJD2</t>
  </si>
  <si>
    <t>Glycolysis / Gluconeogenesis; Citrate cycle (TCA cycle); Pyruvate metabolism; Metabolic pathways; PPAR signaling pathway; FoxO signaling pathway; PI3K-Akt signaling pathway; AMPK signaling pathway; Insulin signaling pathway; Adipocytokine signaling pathway; Glucagon signaling pathway; Insulin resistance; Proximal tubule bicarbonate reclamation</t>
  </si>
  <si>
    <t>Adipogenesis; TCA cycle and deficiency of pyruvate dehydrogenase complex (PDHc); Estrogen receptor pathway; Nuclear receptors meta-pathway; Angiopoietin-like protein 8 regulatory pathway; Amino acid metabolism; PPAR signaling pathway; PI3K-Akt signaling pathway; Glycolysis and gluconeogenesis</t>
  </si>
  <si>
    <t>Gluconeogenesis; Transcriptional regulation of white adipocyte differentiation; FOXO-mediated transcription of oxidative stress, metabolic and neuronal genes; Abacavir metabolism; NR1H2 &amp; NR1H3 regulate gene expression linked to gluconeogenesis</t>
  </si>
  <si>
    <t>Q9NPQ8</t>
  </si>
  <si>
    <t>Synembryn-A OS=Homo sapiens OX=9606 GN=RIC8A PE=1 SV=3</t>
  </si>
  <si>
    <t>cell adhesion;cell organization and biogenesis;developmental processes;signal transduction;other biological processes</t>
  </si>
  <si>
    <t>plasma membrane;other membranes;other cell component</t>
  </si>
  <si>
    <t>Pf10165</t>
  </si>
  <si>
    <t>60626</t>
  </si>
  <si>
    <t>ENSG00000177963</t>
  </si>
  <si>
    <t>RIC8A</t>
  </si>
  <si>
    <t>hsa:60626; Q0P508; Q2T9J1; Q7Z352; Q96EZ1; Q96SZ2; Q9H064; Q9H5H3; Q9H9E7; Q9NPQ8</t>
  </si>
  <si>
    <t>Q9Y2X9</t>
  </si>
  <si>
    <t>Zinc finger protein 281 OS=Homo sapiens OX=9606 GN=ZNF281 PE=1 SV=1</t>
  </si>
  <si>
    <t>Pf00096</t>
  </si>
  <si>
    <t>23528</t>
  </si>
  <si>
    <t>ENSG00000162702</t>
  </si>
  <si>
    <t>ZNF281</t>
  </si>
  <si>
    <t>A6NF48; B3KMX2; hsa:23528; Q5RKW5; Q9NY92; Q9Y2X9</t>
  </si>
  <si>
    <t>Q9GZS1</t>
  </si>
  <si>
    <t>DNA-directed RNA polymerase I subunit RPA49 OS=Homo sapiens OX=9606 GN=POLR1E PE=1 SV=3</t>
  </si>
  <si>
    <t>Pf06870</t>
  </si>
  <si>
    <t>64425</t>
  </si>
  <si>
    <t>ENSG00000137054</t>
  </si>
  <si>
    <t>POLR1E</t>
  </si>
  <si>
    <t>hsa:64425; Q5VZT3; Q8NBA9; Q96L20; Q9GZS1</t>
  </si>
  <si>
    <t>RNA polymerase</t>
  </si>
  <si>
    <t>Pyrimidine metabolism; Eukaryotic transcription initiation</t>
  </si>
  <si>
    <t>B-WICH complex positively regulates rRNA expression; NoRC negatively regulates rRNA expression; RNA Polymerase I Transcription Initiation; RNA Polymerase I Promoter Escape; RNA Polymerase I Transcription Termination</t>
  </si>
  <si>
    <t>Q92979</t>
  </si>
  <si>
    <t>Ribosomal RNA small subunit methyltransferase NEP1 OS=Homo sapiens OX=9606 GN=EMG1 PE=1 SV=4</t>
  </si>
  <si>
    <t>Pf03587</t>
  </si>
  <si>
    <t>10436</t>
  </si>
  <si>
    <t>ENSG00000126749</t>
  </si>
  <si>
    <t>EMG1</t>
  </si>
  <si>
    <t>hsa:10436; O00675; O00726; Q92979</t>
  </si>
  <si>
    <t>Q9BYG3</t>
  </si>
  <si>
    <t>MKI67 FHA domain-interacting nucleolar phosphoprotein OS=Homo sapiens OX=9606 GN=NIFK PE=1 SV=1</t>
  </si>
  <si>
    <t>Pf00076, Pf12196</t>
  </si>
  <si>
    <t>84365</t>
  </si>
  <si>
    <t>ENSG00000155438</t>
  </si>
  <si>
    <t>NIFK</t>
  </si>
  <si>
    <t>A8K788; hsa:84365; Q8TB66; Q96ED4; Q9BYG3</t>
  </si>
  <si>
    <t>Q6R327</t>
  </si>
  <si>
    <t>Rapamycin-insensitive companion of mTOR OS=Homo sapiens OX=9606 GN=RICTOR PE=1 SV=1</t>
  </si>
  <si>
    <t>cell organization and biogenesis;protein metabolism;other metabolic processes;developmental processes;signal transduction;other biological processes</t>
  </si>
  <si>
    <t>enzyme regulator activity;translation activity;other molecular function</t>
  </si>
  <si>
    <t>Pf14663, Pf14664, Pf14665, Pf14666, Pf14668</t>
  </si>
  <si>
    <t>253260</t>
  </si>
  <si>
    <t>ENSG00000164327</t>
  </si>
  <si>
    <t>RICTOR</t>
  </si>
  <si>
    <t>B2RNX0; B7ZMF7; hsa:253260; Q68DT5; Q6R327; Q86UB7; Q8N3A0; Q8NCM6</t>
  </si>
  <si>
    <t>mTOR signaling pathway</t>
  </si>
  <si>
    <t>Target of rapamycin (TOR) signaling; Oncostatin M signaling pathway; PI3K-AKT-mTOR signaling pathway and therapeutic opportunities; Factors and pathways affecting insulin-like growth factor (IGF1)-Akt signaling; VEGFA-VEGFR2 signaling pathway; Angiopoietin-like protein 8 regulatory pathway; EGF/EGFR signaling pathway; Head and neck squamous cell carcinoma</t>
  </si>
  <si>
    <t>Regulation of TP53 Degradation; PIP3 activates AKT signaling; CD28 dependent PI3K/Akt signaling; VEGFR2 mediated vascular permeability; Constitutive Signaling by AKT1 E17K in Cancer</t>
  </si>
  <si>
    <t>P56537</t>
  </si>
  <si>
    <t>Eukaryotic translation initiation factor 6 OS=Homo sapiens OX=9606 GN=EIF6 PE=1 SV=1</t>
  </si>
  <si>
    <t>Pf01912</t>
  </si>
  <si>
    <t>3692</t>
  </si>
  <si>
    <t>ENSG00000242372</t>
  </si>
  <si>
    <t>EIF6</t>
  </si>
  <si>
    <t>B7ZBG9; hsa:3692; P56537; Q6IBN8; Q96TD5</t>
  </si>
  <si>
    <t>O76031</t>
  </si>
  <si>
    <t>ATP-dependent Clp protease ATP-binding subunit clpX-like, mitochondrial OS=Homo sapiens OX=9606 GN=CLPX PE=1 SV=2</t>
  </si>
  <si>
    <t>other membranes;cytosol;mitochondrion;nucleus;other cell component</t>
  </si>
  <si>
    <t>Pf07724, Pf10431</t>
  </si>
  <si>
    <t>10845</t>
  </si>
  <si>
    <t>ENSG00000166855</t>
  </si>
  <si>
    <t>CLPX</t>
  </si>
  <si>
    <t>A1L428; A8K8F1; B9EGI8; hsa:10845; O76031; Q9H4D9</t>
  </si>
  <si>
    <t>P41214</t>
  </si>
  <si>
    <t>Eukaryotic translation initiation factor 2D OS=Homo sapiens OX=9606 GN=EIF2D PE=1 SV=3</t>
  </si>
  <si>
    <t>cell organization and biogenesis;protein metabolism;other metabolic processes;transport;other biological processes</t>
  </si>
  <si>
    <t>Pf01253, Pf17832</t>
  </si>
  <si>
    <t>1939</t>
  </si>
  <si>
    <t>ENSG00000143486</t>
  </si>
  <si>
    <t>EIF2D</t>
  </si>
  <si>
    <t>hsa:1939; P41214; Q5SY40; Q8IXV3; Q96DG3; Q96TG7; Q9NR27; Q9NSN0; Q9NV18; Q9NZ21</t>
  </si>
  <si>
    <t>Q8WVX9</t>
  </si>
  <si>
    <t>Fatty acyl-CoA reductase 1 OS=Homo sapiens OX=9606 GN=FAR1 PE=1 SV=1</t>
  </si>
  <si>
    <t>other membranes;other cytoplasmic organelle;other cell component</t>
  </si>
  <si>
    <t>Pf03015, Pf07993</t>
  </si>
  <si>
    <t>84188</t>
  </si>
  <si>
    <t>ENSG00000197601</t>
  </si>
  <si>
    <t>FAR1</t>
  </si>
  <si>
    <t>D3DQW8; hsa:84188; Q5CZA3; Q8WVX9</t>
  </si>
  <si>
    <t>Peroxisome</t>
  </si>
  <si>
    <t>Wax biosynthesis</t>
  </si>
  <si>
    <t>Q13155</t>
  </si>
  <si>
    <t>Aminoacyl tRNA synthase complex-interacting multifunctional protein 2 OS=Homo sapiens OX=9606 GN=AIMP2 PE=1 SV=2</t>
  </si>
  <si>
    <t>Pf14497, Pf16780, Pf18569</t>
  </si>
  <si>
    <t>7965</t>
  </si>
  <si>
    <t>ENSG00000106305</t>
  </si>
  <si>
    <t>AIMP2</t>
  </si>
  <si>
    <t>F8W950; hsa:7965; Q13155; Q75MR1; Q96CZ5; Q9P1L2</t>
  </si>
  <si>
    <t>Osteoclast signaling; Transcriptional activation by NRF2 in response to phytochemicals; NRF2-ARE regulation</t>
  </si>
  <si>
    <t>A0A0C4DH72</t>
  </si>
  <si>
    <t>Immunoglobulin kappa variable 1-6 OS=Homo sapiens OX=9606 GN=IGKV1-6 PE=3 SV=1</t>
  </si>
  <si>
    <t>ENSG00000239855; ENSG00000282163</t>
  </si>
  <si>
    <t>IGKV1-6</t>
  </si>
  <si>
    <t>O60333</t>
  </si>
  <si>
    <t>Kinesin-like protein KIF1B OS=Homo sapiens OX=9606 GN=KIF1B PE=1 SV=5</t>
  </si>
  <si>
    <t>cell-cell signaling;transport;other biological processes</t>
  </si>
  <si>
    <t>other membranes;cytoskeleton;mitochondrion;ER/Golgi;other cell component</t>
  </si>
  <si>
    <t>Pf00169, Pf00225, Pf00498, Pf12423, Pf12473, Pf16183</t>
  </si>
  <si>
    <t>23095</t>
  </si>
  <si>
    <t>ENSG00000054523</t>
  </si>
  <si>
    <t>KIF1B</t>
  </si>
  <si>
    <t>A6NFS8; A6NKQ4; hsa:23095; O60333; Q4VXC3; Q4VXC4; Q4VXC5; Q4VXC6; Q96Q94; Q9BV80; Q9P280</t>
  </si>
  <si>
    <t>P62258</t>
  </si>
  <si>
    <t>14-3-3 protein epsilon OS=Homo sapiens OX=9606 GN=YWHAE PE=1 SV=1</t>
  </si>
  <si>
    <t>stress response;transport;developmental processes;signal transduction;other biological processes</t>
  </si>
  <si>
    <t>7531</t>
  </si>
  <si>
    <t>ENSG00000108953; ENSG00000274474</t>
  </si>
  <si>
    <t>YWHAE</t>
  </si>
  <si>
    <t>B3KY71; D3DTH5; hsa:7531; P29360; P42655; P62258; Q4VJB6; Q53XZ5; Q63631; Q7M4R4</t>
  </si>
  <si>
    <t>Cell cycle; Oocyte meiosis; PI3K-Akt signaling pathway; Hippo signaling pathway; NOD-like receptor signaling pathway; Neurotrophin signaling pathway; Hepatitis C; Viral carcinogenesis</t>
  </si>
  <si>
    <t>Cell cycle; Myometrial relaxation and contraction pathways; VEGFA-VEGFR2 signaling pathway; Calcium regulation in cardiac cells; Sudden infant death syndrome (SIDS) susceptibility pathways</t>
  </si>
  <si>
    <t>Translocation of SLC2A4 (GLUT4) to the plasma membrane; Deregulated CDK5 triggers multiple neurodegenerative pathways in Alzheimer's disease models; Regulation of HSF1-mediated heat shock response; HSF1 activation; RAB GEFs exchange GTP for GDP on RABs; TP53 Regulates Metabolic Genes; Chk1/Chk2(Cds1) mediated inactivation of Cyclin B:Cdk1 complex; RHO GTPases activate PKNs; Activation of BAD and translocation to mitochondria ; Recruitment of NuMA to mitotic centrosomes; Regulation of PLK1 Activity at G2/M Transition; Loss of Nlp from mitotic centrosomes; Recruitment of mitotic centrosome proteins and complexes; Anchoring of the basal body to the plasma membrane; AURKA Activation by TPX2; Signaling by Hippo; NADE modulates death signalling</t>
  </si>
  <si>
    <t>Q96QD9</t>
  </si>
  <si>
    <t>UAP56-interacting factor OS=Homo sapiens OX=9606 GN=FYTTD1 PE=1 SV=3</t>
  </si>
  <si>
    <t>Pf07078</t>
  </si>
  <si>
    <t>84248</t>
  </si>
  <si>
    <t>ENSG00000122068</t>
  </si>
  <si>
    <t>FYTTD1</t>
  </si>
  <si>
    <t>A8MY74; B2RCB2; B7Z3R4; B7Z7V1; B7Z8I0; B7ZAJ3; C9J7P6; C9JNG6; C9JTH3; C9JY50; hsa:84248; Q96QD9; Q96SL9; Q9BQI8</t>
  </si>
  <si>
    <t>Q14562</t>
  </si>
  <si>
    <t>ATP-dependent RNA helicase DHX8 OS=Homo sapiens OX=9606 GN=DHX8 PE=1 SV=1</t>
  </si>
  <si>
    <t>Pf00271, Pf00575, Pf04408, Pf07717</t>
  </si>
  <si>
    <t>1659</t>
  </si>
  <si>
    <t>ENSG00000067596</t>
  </si>
  <si>
    <t>DHX8</t>
  </si>
  <si>
    <t>hsa:1659; Q14562</t>
  </si>
  <si>
    <t>Q12873</t>
  </si>
  <si>
    <t>Chromodomain-helicase-DNA-binding protein 3 OS=Homo sapiens OX=9606 GN=CHD3 PE=1 SV=3</t>
  </si>
  <si>
    <t>1107</t>
  </si>
  <si>
    <t>ENSG00000170004</t>
  </si>
  <si>
    <t>CHD3</t>
  </si>
  <si>
    <t>D3DTQ9; E9PG89; hsa:1107; Q12873; Q9Y4I0</t>
  </si>
  <si>
    <t>RNA Polymerase I Transcription Initiation; SUMOylation of chromatin organization proteins; HDACs deacetylate histones; ERCC6 (CSB) and EHMT2 (G9a) positively regulate rRNA expression; Potential therapeutics for SARS; Regulation of PTEN gene transcription; Regulation of TP53 Activity through Acetylation</t>
  </si>
  <si>
    <t>O00257</t>
  </si>
  <si>
    <t>E3 SUMO-protein ligase CBX4 OS=Homo sapiens OX=9606 GN=CBX4 PE=1 SV=3</t>
  </si>
  <si>
    <t>8535</t>
  </si>
  <si>
    <t>ENSG00000141582</t>
  </si>
  <si>
    <t>CBX4</t>
  </si>
  <si>
    <t>B1PJR7; hsa:8535; O00257; Q6TPI8; Q96C04</t>
  </si>
  <si>
    <t>SUMOylation of DNA damage response and repair proteins; SUMOylation of chromatin organization proteins; SUMOylation of RNA binding proteins; Oxidative Stress Induced Senescence; SUMOylation of transcription cofactors; SUMOylation of DNA methylation proteins; RUNX1 interacts with co-factors whose precise effect on RUNX1 targets is not known; Regulation of PTEN gene transcription</t>
  </si>
  <si>
    <t>Q6UWP8</t>
  </si>
  <si>
    <t>Suprabasin OS=Homo sapiens OX=9606 GN=SBSN PE=1 SV=2</t>
  </si>
  <si>
    <t>374897</t>
  </si>
  <si>
    <t>ENSG00000189001</t>
  </si>
  <si>
    <t>SBSN</t>
  </si>
  <si>
    <t>A8K5J0; E9PBV3; hsa:374897; Q6UWP8</t>
  </si>
  <si>
    <t>O75475</t>
  </si>
  <si>
    <t>PC4 and SFRS1-interacting protein OS=Homo sapiens OX=9606 GN=PSIP1 PE=1 SV=1</t>
  </si>
  <si>
    <t>cell organization and biogenesis;RNA metabolism OR transcription;other metabolic processes;stress response;other biological processes</t>
  </si>
  <si>
    <t>11168</t>
  </si>
  <si>
    <t>ENSG00000164985</t>
  </si>
  <si>
    <t>PSIP1</t>
  </si>
  <si>
    <t>D3DRI9; hsa:11168; O00256; O75475; O95368; Q6P391; Q86YB9; Q9NZI3; Q9UER6</t>
  </si>
  <si>
    <t>Vpr-mediated nuclear import of PICs; 2-LTR circle formation; Integration of viral DNA into host genomic DNA; Autointegration results in viral DNA circles; APOBEC3G mediated resistance to HIV-1 infection</t>
  </si>
  <si>
    <t>O00629</t>
  </si>
  <si>
    <t>Importin subunit alpha-3 OS=Homo sapiens OX=9606 GN=KPNA4 PE=1 SV=1</t>
  </si>
  <si>
    <t>3840</t>
  </si>
  <si>
    <t>ENSG00000186432</t>
  </si>
  <si>
    <t>KPNA4</t>
  </si>
  <si>
    <t>A8K4S6; D3DNM2; hsa:3840; O00190; O00629</t>
  </si>
  <si>
    <t>Nucleocytoplasmic transport; Salmonella infection; Chemical carcinogenesis</t>
  </si>
  <si>
    <t>ISG15 antiviral mechanism; NS1 Mediated Effects on Host Pathways</t>
  </si>
  <si>
    <t>P17936</t>
  </si>
  <si>
    <t>Insulin-like growth factor-binding protein 3 OS=Homo sapiens OX=9606 GN=IGFBP3 PE=1 SV=2</t>
  </si>
  <si>
    <t>non-structural extracellular;ER/Golgi;nucleus</t>
  </si>
  <si>
    <t>Pf00086, Pf00219</t>
  </si>
  <si>
    <t>3486</t>
  </si>
  <si>
    <t>ENSG00000146674</t>
  </si>
  <si>
    <t>IGFBP3</t>
  </si>
  <si>
    <t>A4D2F5; D3DVM0; hsa:3486; P17936; Q2V509; Q6P1M6; Q9UCL4</t>
  </si>
  <si>
    <t>p53 signaling pathway; Cellular senescence; Growth hormone synthesis, secretion and action; Transcriptional misregulation in cancer</t>
  </si>
  <si>
    <t>Vitamin D receptor pathway; Myometrial relaxation and contraction pathways; Photodynamic therapy-induced HIF-1 survival signaling; VEGFA-VEGFR2 signaling pathway; 16p11.2 proximal deletion syndrome</t>
  </si>
  <si>
    <t>Regulation of Insulin-like Growth Factor (IGF) transport and uptake by Insulin-like Growth Factor Binding Proteins (IGFBPs); Post-translational protein phosphorylation; TP53 Regulates Transcription of Death Receptors and Ligands</t>
  </si>
  <si>
    <t>Q5T8P6</t>
  </si>
  <si>
    <t>RNA-binding protein 26 OS=Homo sapiens OX=9606 GN=RBM26 PE=1 SV=3</t>
  </si>
  <si>
    <t>Pf01480</t>
  </si>
  <si>
    <t>64062</t>
  </si>
  <si>
    <t>ENSG00000139746</t>
  </si>
  <si>
    <t>RBM26</t>
  </si>
  <si>
    <t>B4DZE0; hsa:64062; Q2NKM2; Q2NKQ2; Q5CZH8; Q5T8P5; Q5T8P6; Q5T8P8; Q5U5P5; Q5W0G7; Q8N3H5; Q96K92; Q96SZ3; Q9H2F8; Q9H7F9; Q9P1G7</t>
  </si>
  <si>
    <t>Q9P275</t>
  </si>
  <si>
    <t>Ubiquitin carboxyl-terminal hydrolase 36 OS=Homo sapiens OX=9606 GN=USP36 PE=1 SV=4</t>
  </si>
  <si>
    <t>Pf00443</t>
  </si>
  <si>
    <t>57602</t>
  </si>
  <si>
    <t>ENSG00000055483</t>
  </si>
  <si>
    <t>USP36</t>
  </si>
  <si>
    <t>hsa:57602; Q05C98; Q05DD0; Q6IQ38; Q8NDM8; Q9NVC8; Q9P275</t>
  </si>
  <si>
    <t>Q9ULX3</t>
  </si>
  <si>
    <t>RNA-binding protein NOB1 OS=Homo sapiens OX=9606 GN=NOB1 PE=1 SV=1</t>
  </si>
  <si>
    <t>Pf08772, Pf15017, Pf17146</t>
  </si>
  <si>
    <t>28987</t>
  </si>
  <si>
    <t>ENSG00000141101</t>
  </si>
  <si>
    <t>NOB1</t>
  </si>
  <si>
    <t>hsa:28987; Q7L6B7; Q7M4M4; Q7Z4B5; Q9NWB0; Q9ULX3</t>
  </si>
  <si>
    <t>Q9UBB9</t>
  </si>
  <si>
    <t>Tuftelin-interacting protein 11 OS=Homo sapiens OX=9606 GN=TFIP11 PE=1 SV=1</t>
  </si>
  <si>
    <t>extracellular matrix;nucleus;other cell component</t>
  </si>
  <si>
    <t>Pf01585, Pf07842, Pf12457</t>
  </si>
  <si>
    <t>24144</t>
  </si>
  <si>
    <t>ENSG00000100109</t>
  </si>
  <si>
    <t>TFIP11</t>
  </si>
  <si>
    <t>hsa:24144; O95908; Q20WL0; Q5H8V8; Q9UBB9; Q9UGV7; Q9Y2Q8</t>
  </si>
  <si>
    <t>Q00325</t>
  </si>
  <si>
    <t>Phosphate carrier protein, mitochondrial OS=Homo sapiens OX=9606 GN=SLC25A3 PE=1 SV=2</t>
  </si>
  <si>
    <t>5250</t>
  </si>
  <si>
    <t>ENSG00000075415</t>
  </si>
  <si>
    <t>SLC25A3</t>
  </si>
  <si>
    <t>B3KS34; hsa:5250; Q00325; Q7Z7N7; Q96A03</t>
  </si>
  <si>
    <t>P78371</t>
  </si>
  <si>
    <t>T-complex protein 1 subunit beta OS=Homo sapiens OX=9606 GN=CCT2 PE=1 SV=4</t>
  </si>
  <si>
    <t>10576</t>
  </si>
  <si>
    <t>ENSG00000166226</t>
  </si>
  <si>
    <t>CCT2</t>
  </si>
  <si>
    <t>A8K402; B5BTY7; B7Z243; B7Z7K4; B7ZAT2; hsa:10576; P78371; Q14D36; Q6IAT3</t>
  </si>
  <si>
    <t>Neutrophil degranulation; Association of TriC/CCT with target proteins during biosynthesis; RHOBTB2 GTPase cycle; RHOBTB1 GTPase cycle; Cooperation of PDCL (PhLP1) and TRiC/CCT in G-protein beta folding; Formation of tubulin folding intermediates by CCT/TriC; Prefoldin mediated transfer of substrate  to CCT/TriC; Folding of actin by CCT/TriC; BBSome-mediated cargo-targeting to cilium</t>
  </si>
  <si>
    <t>Q8IWZ3</t>
  </si>
  <si>
    <t>Ankyrin repeat and KH domain-containing protein 1 OS=Homo sapiens OX=9606 GN=ANKHD1 PE=1 SV=1</t>
  </si>
  <si>
    <t>stress response</t>
  </si>
  <si>
    <t>404734; 54882</t>
  </si>
  <si>
    <t>ENSG00000131503</t>
  </si>
  <si>
    <t>ANKHD1</t>
  </si>
  <si>
    <t>A6NH85; hsa:404734; hsa:54882; Q149P2; Q8IWZ2; Q8IWZ3; Q8WY90; Q96G77; Q96GK0; Q9H2U0; Q9HA95; Q9NWG4; Q9UPR7</t>
  </si>
  <si>
    <t>Q9NR50</t>
  </si>
  <si>
    <t>Translation initiation factor eIF-2B subunit gamma OS=Homo sapiens OX=9606 GN=EIF2B3 PE=1 SV=1</t>
  </si>
  <si>
    <t>Pf00483</t>
  </si>
  <si>
    <t>8891</t>
  </si>
  <si>
    <t>ENSG00000070785</t>
  </si>
  <si>
    <t>EIF2B3</t>
  </si>
  <si>
    <t>B2RBH8; D3DPZ2; hsa:8891; Q5QP89; Q5QP90; Q8NDB5; Q8WV57; Q9H850; Q9NR50</t>
  </si>
  <si>
    <t>P35249</t>
  </si>
  <si>
    <t>Replication factor C subunit 4 OS=Homo sapiens OX=9606 GN=RFC4 PE=1 SV=2</t>
  </si>
  <si>
    <t>Pf00004, Pf08542</t>
  </si>
  <si>
    <t>5984</t>
  </si>
  <si>
    <t>ENSG00000163918</t>
  </si>
  <si>
    <t>RFC4</t>
  </si>
  <si>
    <t>B4DM41; D3DNV2; hsa:5984; P35249; Q6FHX7</t>
  </si>
  <si>
    <t>Gastric cancer network 2; Retinoblastoma gene in cancer; DNA replication; Nucleotide excision repair; DNA repair pathways, full network; Nucleotide excision repair in xeroderma pigmentosum ; DNA mismatch repair</t>
  </si>
  <si>
    <t>Regulation of TP53 Activity through Phosphorylation; Activation of ATR in response to replication stress; Processing of DNA double-strand break ends; Presynaptic phase of homologous DNA pairing and strand exchange; G2/M DNA damage checkpoint; Dual incision in TC-NER; Gap-filling DNA repair synthesis and ligation in TC-NER; Dual Incision in GG-NER; PCNA-Dependent Long Patch Base Excision Repair; Termination of translesion DNA synthesis; HDR through Homologous Recombination (HRR); HDR through Single Strand Annealing (SSA); Translesion synthesis by REV1; Translesion synthesis by POLK; Translesion synthesis by POLI; Recognition of DNA damage by PCNA-containing replication complex; Translesion Synthesis by POLH; Gap-filling DNA repair synthesis and ligation in GG-NER; Polymerase switching on the C-strand of the telomere; Polymerase switching</t>
  </si>
  <si>
    <t>O15269</t>
  </si>
  <si>
    <t>Serine palmitoyltransferase 1 OS=Homo sapiens OX=9606 GN=SPTLC1 PE=1 SV=1</t>
  </si>
  <si>
    <t>Pf00155</t>
  </si>
  <si>
    <t>10558</t>
  </si>
  <si>
    <t>ENSG00000090054</t>
  </si>
  <si>
    <t>SPTLC1</t>
  </si>
  <si>
    <t>A8K681; hsa:10558; O15269; Q5VWB4; Q96IX6</t>
  </si>
  <si>
    <t>Sphingolipid metabolism; Metabolic pathways; Sphingolipid signaling pathway</t>
  </si>
  <si>
    <t>Sphingolipid pathway; Neurodegeneration with brain iron accumulation (NBIA) subtypes pathway; Sphingolipid metabolism overview; Sphingolipid metabolism: integrated pathway; Biosynthesis and turnover of 1-deoxy-sphingoid bases</t>
  </si>
  <si>
    <t>Sphingolipid de novo biosynthesis</t>
  </si>
  <si>
    <t>Q8N4C8</t>
  </si>
  <si>
    <t>Misshapen-like kinase 1 OS=Homo sapiens OX=9606 GN=MINK1 PE=1 SV=2</t>
  </si>
  <si>
    <t>cell-cell signaling;cell organization and biogenesis;protein metabolism;other metabolic processes;stress response;developmental processes;signal transduction;other biological processes</t>
  </si>
  <si>
    <t>Pf00069, Pf00780</t>
  </si>
  <si>
    <t>50488</t>
  </si>
  <si>
    <t>ENSG00000141503</t>
  </si>
  <si>
    <t>MINK1</t>
  </si>
  <si>
    <t>D3DTK3; D3DTK4; hsa:50488; Q5U8Z0; Q8N4C8; Q9P1X1; Q9P2R8</t>
  </si>
  <si>
    <t>Angiopoietin-like protein 8 regulatory pathway; Hippo-Yap signaling pathway; Insulin signaling; Malignant pleural mesothelioma</t>
  </si>
  <si>
    <t>Oxidative Stress Induced Senescence</t>
  </si>
  <si>
    <t>Q8NB90</t>
  </si>
  <si>
    <t>ATPase family protein 2 homolog OS=Homo sapiens OX=9606 GN=SPATA5 PE=1 SV=3</t>
  </si>
  <si>
    <t>cytoskeleton;mitochondrion;other cell component</t>
  </si>
  <si>
    <t>Pf00004, Pf17862</t>
  </si>
  <si>
    <t>166378</t>
  </si>
  <si>
    <t>ENSG00000145375</t>
  </si>
  <si>
    <t>SPATA5</t>
  </si>
  <si>
    <t>C9JT97; hsa:166378; Q86XW1; Q8NB90; Q8NI20; Q8TDL7</t>
  </si>
  <si>
    <t>P82914</t>
  </si>
  <si>
    <t>28S ribosomal protein S15, mitochondrial OS=Homo sapiens OX=9606 GN=MRPS15 PE=1 SV=1</t>
  </si>
  <si>
    <t>Pf00312</t>
  </si>
  <si>
    <t>64960</t>
  </si>
  <si>
    <t>ENSG00000116898</t>
  </si>
  <si>
    <t>MRPS15</t>
  </si>
  <si>
    <t>B2RD82; hsa:64960; P82914; Q9H2K1</t>
  </si>
  <si>
    <t>Q9UJX3</t>
  </si>
  <si>
    <t>Anaphase-promoting complex subunit 7 OS=Homo sapiens OX=9606 GN=ANAPC7 PE=1 SV=4</t>
  </si>
  <si>
    <t>Pf13432</t>
  </si>
  <si>
    <t>51434</t>
  </si>
  <si>
    <t>ANAPC7</t>
  </si>
  <si>
    <t>A0A024RBJ3; hsa:51434</t>
  </si>
  <si>
    <t>Q16666</t>
  </si>
  <si>
    <t>Gamma-interferon-inducible protein 16 OS=Homo sapiens OX=9606 GN=IFI16 PE=1 SV=3</t>
  </si>
  <si>
    <t>Pf02758, Pf02760</t>
  </si>
  <si>
    <t>3428</t>
  </si>
  <si>
    <t>ENSG00000163565</t>
  </si>
  <si>
    <t>IFI16</t>
  </si>
  <si>
    <t>B4DJT8; H3BLV7; hsa:3428; Q16666; Q59GX0; Q5T3W7; Q5T3W8; Q5T3X0; Q5T3X1; Q5T3X2; Q8N9E5; Q8NEQ7; Q96AJ5; Q9UH78</t>
  </si>
  <si>
    <t>IRF3-mediated induction of type I IFN</t>
  </si>
  <si>
    <t>Q9H269</t>
  </si>
  <si>
    <t>Vacuolar protein sorting-associated protein 16 homolog OS=Homo sapiens OX=9606 GN=VPS16 PE=1 SV=2</t>
  </si>
  <si>
    <t>cell organization and biogenesis;other metabolic processes;transport</t>
  </si>
  <si>
    <t>Pf04840, Pf04841</t>
  </si>
  <si>
    <t>64601</t>
  </si>
  <si>
    <t>ENSG00000215305</t>
  </si>
  <si>
    <t>VPS16</t>
  </si>
  <si>
    <t>hsa:64601; Q5JUB1; Q8WU31; Q96EE7; Q96N92; Q9H1Q4; Q9H1Q5; Q9H269</t>
  </si>
  <si>
    <t>Ebola virus infection in host; Network map of SARS-CoV-2 signaling pathway</t>
  </si>
  <si>
    <t>Q9BZI7</t>
  </si>
  <si>
    <t>Regulator of nonsense transcripts 3B OS=Homo sapiens OX=9606 GN=UPF3B PE=1 SV=1</t>
  </si>
  <si>
    <t>Pf03467</t>
  </si>
  <si>
    <t>65109</t>
  </si>
  <si>
    <t>ENSG00000125351</t>
  </si>
  <si>
    <t>UPF3B</t>
  </si>
  <si>
    <t>D3DWI3; D3DWI4; hsa:65109; Q0VAK8; Q9BZI7; Q9H1J0</t>
  </si>
  <si>
    <t>Transport of Mature mRNA derived from an Intron-Containing Transcript; mRNA 3'-end processing; RNA Polymerase II Transcription Termination; mRNA Splicing - Major Pathway; Regulation of expression of SLITs and ROBOs; Nonsense Mediated Decay (NMD) enhanced by the Exon Junction Complex (EJC)</t>
  </si>
  <si>
    <t>Q13144</t>
  </si>
  <si>
    <t>Translation initiation factor eIF-2B subunit epsilon OS=Homo sapiens OX=9606 GN=EIF2B5 PE=1 SV=3</t>
  </si>
  <si>
    <t>Pf02020</t>
  </si>
  <si>
    <t>8893</t>
  </si>
  <si>
    <t>ENSG00000145191</t>
  </si>
  <si>
    <t>EIF2B5</t>
  </si>
  <si>
    <t>hsa:8893; Q13144; Q541Z1; Q96D04</t>
  </si>
  <si>
    <t>Translation factors; MicroRNAs in cardiomyocyte hypertrophy</t>
  </si>
  <si>
    <t>Q13868</t>
  </si>
  <si>
    <t>Exosome complex component RRP4 OS=Homo sapiens OX=9606 GN=EXOSC2 PE=1 SV=2</t>
  </si>
  <si>
    <t>Pf14382, Pf15985</t>
  </si>
  <si>
    <t>23404</t>
  </si>
  <si>
    <t>ENSG00000130713</t>
  </si>
  <si>
    <t>EXOSC2</t>
  </si>
  <si>
    <t>A3KFL3; A3KFL4; B4DKK6; hsa:23404; Q13868; Q9NUY4</t>
  </si>
  <si>
    <t>O95470</t>
  </si>
  <si>
    <t>Sphingosine-1-phosphate lyase 1 OS=Homo sapiens OX=9606 GN=SGPL1 PE=1 SV=3</t>
  </si>
  <si>
    <t>other metabolic processes;developmental processes;signal transduction;other biological processes</t>
  </si>
  <si>
    <t>Pf00282</t>
  </si>
  <si>
    <t>8879</t>
  </si>
  <si>
    <t>ENSG00000166224</t>
  </si>
  <si>
    <t>SGPL1</t>
  </si>
  <si>
    <t>B2RBD4; hsa:8879; O95470; Q7Z732; Q9ULG8; Q9UN89</t>
  </si>
  <si>
    <t>Sphingolipid pathway; Kennedy pathway from sphingolipids; Sphingolipid metabolism overview; Sphingolipid metabolism: integrated pathway</t>
  </si>
  <si>
    <t>O14578</t>
  </si>
  <si>
    <t>Citron Rho-interacting kinase OS=Homo sapiens OX=9606 GN=CIT PE=1 SV=2</t>
  </si>
  <si>
    <t>Pf00069, Pf00169, Pf00780</t>
  </si>
  <si>
    <t>11113</t>
  </si>
  <si>
    <t>ENSG00000122966</t>
  </si>
  <si>
    <t>CIT</t>
  </si>
  <si>
    <t>hsa:11113; O14578; Q2M5E1; Q6XUH8; Q86UQ9; Q9UPZ7</t>
  </si>
  <si>
    <t>Malignant pleural mesothelioma; G13 signaling pathway</t>
  </si>
  <si>
    <t>RHOC GTPase cycle; RHOA GTPase cycle; RAC1 GTPase cycle; RHOB GTPase cycle; RHO GTPases activate CIT</t>
  </si>
  <si>
    <t>P49748</t>
  </si>
  <si>
    <t>Very long-chain specific acyl-CoA dehydrogenase, mitochondrial OS=Homo sapiens OX=9606 GN=ACADVL PE=1 SV=1</t>
  </si>
  <si>
    <t>Pf00441, Pf02770, Pf02771</t>
  </si>
  <si>
    <t>37</t>
  </si>
  <si>
    <t>ENSG00000072778</t>
  </si>
  <si>
    <t>ACADVL</t>
  </si>
  <si>
    <t>B4DEB6; F5H2A9; hsa:37; O76056; P49748; Q8WUL0</t>
  </si>
  <si>
    <t>Fatty acid degradation; Metabolic pathways; Fatty acid metabolism; Alcoholic liver disease</t>
  </si>
  <si>
    <t>Fatty acid beta-oxidation; Mitochondrial long chain fatty acid beta-oxidation</t>
  </si>
  <si>
    <t>XBP1(S) activates chaperone genes; Beta oxidation of palmitoyl-CoA to myristoyl-CoA</t>
  </si>
  <si>
    <t>O15066</t>
  </si>
  <si>
    <t>Kinesin-like protein KIF3B OS=Homo sapiens OX=9606 GN=KIF3B PE=1 SV=1</t>
  </si>
  <si>
    <t>9371</t>
  </si>
  <si>
    <t>ENSG00000101350</t>
  </si>
  <si>
    <t>KIF3B</t>
  </si>
  <si>
    <t>B2RMP4; B4DSR5; E1P5M5; hsa:9371; O15066</t>
  </si>
  <si>
    <t>COPI-dependent Golgi-to-ER retrograde traffic; Translocation of SLC2A4 (GLUT4) to the plasma membrane; MHC class II antigen presentation; Kinesins; Intraflagellar transport</t>
  </si>
  <si>
    <t>P19447</t>
  </si>
  <si>
    <t>General transcription and DNA repair factor IIH helicase subunit XPB OS=Homo sapiens OX=9606 GN=ERCC3 PE=1 SV=1</t>
  </si>
  <si>
    <t>cell organization and biogenesis;DNA metabolism;RNA metabolism OR transcription;other metabolic processes;stress response;developmental processes;other biological processes</t>
  </si>
  <si>
    <t>Pf04851, Pf13625, Pf16203</t>
  </si>
  <si>
    <t>2071</t>
  </si>
  <si>
    <t>ENSG00000163161</t>
  </si>
  <si>
    <t>ERCC3</t>
  </si>
  <si>
    <t>hsa:2071; P19447; Q53QM0</t>
  </si>
  <si>
    <t>Basal transcription factors; Nucleotide excision repair</t>
  </si>
  <si>
    <t>Eukaryotic transcription initiation; Nucleotide excision repair; DNA repair pathways, full network; Nucleotide excision repair in xeroderma pigmentosum</t>
  </si>
  <si>
    <t>Formation of RNA Pol II elongation complex ; Formation of HIV elongation complex in the absence of HIV Tat; Formation of HIV-1 elongation complex containing HIV-1 Tat; RNA Polymerase II Pre-transcription Events; TP53 Regulates Transcription of DNA Repair Genes; Formation of the Early Elongation Complex; Formation of the HIV-1 Early Elongation Complex; RNA Pol II CTD phosphorylation and interaction with CE during HIV infection; mRNA Capping; RNA Pol II CTD phosphorylation and interaction with CE; HIV Transcription Initiation; RNA Polymerase II HIV Promoter Escape; RNA Polymerase II Promoter Escape; RNA Polymerase II Transcription Pre-Initiation And Promoter Opening; RNA Polymerase II Transcription Initiation; NoRC negatively regulates rRNA expression; RNA Polymerase I Transcription Initiation; RNA Polymerase I Promoter Escape; RNA Polymerase I Transcription Termination; Formation of TC-NER Pre-Incision Complex; Dual incision in TC-NER; Gap-filling DNA repair synthesis and ligation in TC-NER; Formation of Incision Complex in GG-NER; Dual Incision in GG-NER</t>
  </si>
  <si>
    <t>Q14008</t>
  </si>
  <si>
    <t>Cytoskeleton-associated protein 5 OS=Homo sapiens OX=9606 GN=CKAP5 PE=1 SV=3</t>
  </si>
  <si>
    <t>Pf02985, Pf12348</t>
  </si>
  <si>
    <t>9793</t>
  </si>
  <si>
    <t>ENSG00000175216</t>
  </si>
  <si>
    <t>CKAP5</t>
  </si>
  <si>
    <t>hsa:9793; Q05D70; Q0VAX7; Q0VAX8; Q14008; Q14668; Q2TA89; Q6NSH4</t>
  </si>
  <si>
    <t>Separation of Sister Chromatids; Resolution of Sister Chromatid Cohesion; RHO GTPases Activate Formins; EML4 and NUDC in mitotic spindle formation; Amplification  of signal from unattached  kinetochores via a MAD2  inhibitory signal; Recruitment of NuMA to mitotic centrosomes; Regulation of PLK1 Activity at G2/M Transition; Loss of Nlp from mitotic centrosomes; Recruitment of mitotic centrosome proteins and complexes; Anchoring of the basal body to the plasma membrane; AURKA Activation by TPX2</t>
  </si>
  <si>
    <t>O00505</t>
  </si>
  <si>
    <t>Importin subunit alpha-4 OS=Homo sapiens OX=9606 GN=KPNA3 PE=1 SV=2</t>
  </si>
  <si>
    <t>3839</t>
  </si>
  <si>
    <t>ENSG00000102753</t>
  </si>
  <si>
    <t>KPNA3</t>
  </si>
  <si>
    <t>hsa:3839; O00191; O00505; O43195; Q5JVM9; Q8IYQ9; Q96AA7</t>
  </si>
  <si>
    <t>Q13045</t>
  </si>
  <si>
    <t>Protein flightless-1 homolog OS=Homo sapiens OX=9606 GN=FLII PE=1 SV=2</t>
  </si>
  <si>
    <t>Pf00626, Pf12799, Pf13855</t>
  </si>
  <si>
    <t>2314</t>
  </si>
  <si>
    <t>ENSG00000177731; ENSG00000284571</t>
  </si>
  <si>
    <t>FLII</t>
  </si>
  <si>
    <t>B4DIL0; F5H407; hsa:2314; J3QLG3; Q13045</t>
  </si>
  <si>
    <t>P08240</t>
  </si>
  <si>
    <t>Signal recognition particle receptor subunit alpha OS=Homo sapiens OX=9606 GN=SRPRA PE=1 SV=2</t>
  </si>
  <si>
    <t>Pf00448, Pf02881, Pf04086</t>
  </si>
  <si>
    <t>6734</t>
  </si>
  <si>
    <t>ENSG00000182934</t>
  </si>
  <si>
    <t>SRPRA</t>
  </si>
  <si>
    <t>A6NIB3; B2R5Z8; B4E0H3; E9PJS4; hsa:6734; P08240; Q9BVJ4</t>
  </si>
  <si>
    <t>Q15021</t>
  </si>
  <si>
    <t>Condensin complex subunit 1 OS=Homo sapiens OX=9606 GN=NCAPD2 PE=1 SV=3</t>
  </si>
  <si>
    <t>Pf12717, Pf12922</t>
  </si>
  <si>
    <t>9918</t>
  </si>
  <si>
    <t>ENSG00000010292</t>
  </si>
  <si>
    <t>NCAPD2</t>
  </si>
  <si>
    <t>D3DUR4; hsa:9918; Q15021; Q8N6U3</t>
  </si>
  <si>
    <t>Condensation of Prometaphase Chromosomes</t>
  </si>
  <si>
    <t>O00458</t>
  </si>
  <si>
    <t>Interferon-related developmental regulator 1 OS=Homo sapiens OX=9606 GN=IFRD1 PE=1 SV=4</t>
  </si>
  <si>
    <t>Pf04836, Pf05004</t>
  </si>
  <si>
    <t>3475</t>
  </si>
  <si>
    <t>ENSG00000006652</t>
  </si>
  <si>
    <t>IFRD1</t>
  </si>
  <si>
    <t>B7Z5G1; hsa:3475; O00458; O75234; Q5U013; Q9BVE4</t>
  </si>
  <si>
    <t>Hypertrophy model</t>
  </si>
  <si>
    <t>O00622</t>
  </si>
  <si>
    <t>CCN family member 1 OS=Homo sapiens OX=9606 GN=CCN1 PE=1 SV=1</t>
  </si>
  <si>
    <t>cell adhesion;cell organization and biogenesis;other metabolic processes;stress response;developmental processes;signal transduction;other biological processes</t>
  </si>
  <si>
    <t>non-structural extracellular;extracellular matrix;ER/Golgi</t>
  </si>
  <si>
    <t>Pf00007, Pf00093, Pf00219, Pf19035</t>
  </si>
  <si>
    <t>3491</t>
  </si>
  <si>
    <t>ENSG00000142871</t>
  </si>
  <si>
    <t>CCN1</t>
  </si>
  <si>
    <t>hsa:3491; O00622; O14934; O43775; Q9BZL7</t>
  </si>
  <si>
    <t>Oncostatin M signaling pathway; VEGFA-VEGFR2 signaling pathway; Hypertrophy model</t>
  </si>
  <si>
    <t>Regulation of Insulin-like Growth Factor (IGF) transport and uptake by Insulin-like Growth Factor Binding Proteins (IGFBPs); Post-translational protein phosphorylation</t>
  </si>
  <si>
    <t>Q5T280</t>
  </si>
  <si>
    <t>Putative methyltransferase C9orf114 OS=Homo sapiens OX=9606 GN=SPOUT1 PE=1 SV=3</t>
  </si>
  <si>
    <t>Pf02598</t>
  </si>
  <si>
    <t>51490</t>
  </si>
  <si>
    <t>ENSG00000198917</t>
  </si>
  <si>
    <t>SPOUT1</t>
  </si>
  <si>
    <t>hsa:51490; Q0D2P6; Q5T280; Q6P469; Q6PGP9; Q6PIJ1; Q6PJV9</t>
  </si>
  <si>
    <t>Q9Y2P8</t>
  </si>
  <si>
    <t>RNA 3'-terminal phosphate cyclase-like protein OS=Homo sapiens OX=9606 GN=RCL1 PE=1 SV=3</t>
  </si>
  <si>
    <t>Pf01137, Pf05189</t>
  </si>
  <si>
    <t>10171</t>
  </si>
  <si>
    <t>ENSG00000120158</t>
  </si>
  <si>
    <t>RCL1</t>
  </si>
  <si>
    <t>D3DRI2; hsa:10171; Q5VYW9; Q5VZU1; Q9H9D0; Q9NY00; Q9P044; Q9Y2P8</t>
  </si>
  <si>
    <t>Q13243</t>
  </si>
  <si>
    <t>Serine/arginine-rich splicing factor 5 OS=Homo sapiens OX=9606 GN=SRSF5 PE=1 SV=1</t>
  </si>
  <si>
    <t>6430</t>
  </si>
  <si>
    <t>ENSG00000100650</t>
  </si>
  <si>
    <t>SRSF5</t>
  </si>
  <si>
    <t>hsa:6430; O14797; Q13243; Q16662; Q49AD6; Q6FGE0</t>
  </si>
  <si>
    <t>O95391</t>
  </si>
  <si>
    <t>Pre-mRNA-splicing factor SLU7 OS=Homo sapiens OX=9606 GN=SLU7 PE=1 SV=2</t>
  </si>
  <si>
    <t>cell organization and biogenesis;RNA metabolism OR transcription;other metabolic processes;stress response;transport</t>
  </si>
  <si>
    <t>Pf11708</t>
  </si>
  <si>
    <t>10569</t>
  </si>
  <si>
    <t>ENSG00000164609</t>
  </si>
  <si>
    <t>SLU7</t>
  </si>
  <si>
    <t>D3DQK2; hsa:10569; O95391; Q3LUJ0; Q3LUJ1; Q6RXQ5; Q96FM9</t>
  </si>
  <si>
    <t>Q96QK1</t>
  </si>
  <si>
    <t>Vacuolar protein sorting-associated protein 35 OS=Homo sapiens OX=9606 GN=VPS35 PE=1 SV=2</t>
  </si>
  <si>
    <t>cell-cell signaling;cell organization and biogenesis;transport;developmental processes;signal transduction;other biological processes</t>
  </si>
  <si>
    <t>signal transduction activity or receptor binding</t>
  </si>
  <si>
    <t>Pf03635</t>
  </si>
  <si>
    <t>55737</t>
  </si>
  <si>
    <t>ENSG00000069329</t>
  </si>
  <si>
    <t>VPS35</t>
  </si>
  <si>
    <t>hsa:55737; Q561W2; Q96QK1; Q9H016; Q9H096; Q9H4P3; Q9H8J0; Q9NRS7; Q9NVG2; Q9NX80; Q9NZK2</t>
  </si>
  <si>
    <t>WNT ligand biogenesis and trafficking</t>
  </si>
  <si>
    <t>O15027</t>
  </si>
  <si>
    <t>Protein transport protein Sec16A OS=Homo sapiens OX=9606 GN=SEC16A PE=1 SV=4</t>
  </si>
  <si>
    <t>Pf12931, Pf12932</t>
  </si>
  <si>
    <t>9919</t>
  </si>
  <si>
    <t>ENSG00000148396</t>
  </si>
  <si>
    <t>SEC16A</t>
  </si>
  <si>
    <t>A1YCA4; hsa:9919; J3KNL6; O15027; Q4G0D7; Q5SXP0; Q5SXP1; Q8N347; Q96HP1</t>
  </si>
  <si>
    <t>COPII-mediated vesicle transport</t>
  </si>
  <si>
    <t>Q9NPF5</t>
  </si>
  <si>
    <t>DNA methyltransferase 1-associated protein 1 OS=Homo sapiens OX=9606 GN=DMAP1 PE=1 SV=1</t>
  </si>
  <si>
    <t>Pf05499, Pf16282</t>
  </si>
  <si>
    <t>55929</t>
  </si>
  <si>
    <t>ENSG00000178028</t>
  </si>
  <si>
    <t>DMAP1</t>
  </si>
  <si>
    <t>A8K001; D3DPY8; hsa:55929; Q0JSM4; Q5TG41; Q7Z3H7; Q9H0S8; Q9NPF5; Q9P2C2</t>
  </si>
  <si>
    <t>Q9BWE0</t>
  </si>
  <si>
    <t>Replication initiator 1 OS=Homo sapiens OX=9606 GN=REPIN1 PE=1 SV=1</t>
  </si>
  <si>
    <t>29803</t>
  </si>
  <si>
    <t>ENSG00000214022</t>
  </si>
  <si>
    <t>REPIN1</t>
  </si>
  <si>
    <t>C9J3L7; D3DWZ1; hsa:29803; Q7LE03; Q9BUZ6; Q9BWE0; Q9NZH2; Q9UMP5</t>
  </si>
  <si>
    <t>Q14681</t>
  </si>
  <si>
    <t>BTB/POZ domain-containing protein KCTD2 OS=Homo sapiens OX=9606 GN=KCTD2 PE=1 SV=3</t>
  </si>
  <si>
    <t>Pf02214</t>
  </si>
  <si>
    <t>23510</t>
  </si>
  <si>
    <t>ENSG00000180901</t>
  </si>
  <si>
    <t>KCTD2</t>
  </si>
  <si>
    <t>hsa:23510; Q14681</t>
  </si>
  <si>
    <t>Q5TEC6</t>
  </si>
  <si>
    <t>Histone HIST2H3PS2 OS=Homo sapiens OX=9606 GN=H3-2 PE=1 SV=1</t>
  </si>
  <si>
    <t>ENSG00000273213</t>
  </si>
  <si>
    <t>H3-7</t>
  </si>
  <si>
    <t>O95251</t>
  </si>
  <si>
    <t>Histone acetyltransferase KAT7 OS=Homo sapiens OX=9606 GN=KAT7 PE=1 SV=1</t>
  </si>
  <si>
    <t>Pf01530, Pf01853, Pf17772</t>
  </si>
  <si>
    <t>11143</t>
  </si>
  <si>
    <t>ENSG00000136504</t>
  </si>
  <si>
    <t>KAT7</t>
  </si>
  <si>
    <t>B3KN74; B4DF85; B4DFB4; B4DFE0; B4DGY4; E7ER15; G5E9K7; hsa:11143; O95251</t>
  </si>
  <si>
    <t>Q92973</t>
  </si>
  <si>
    <t>Transportin-1 OS=Homo sapiens OX=9606 GN=TNPO1 PE=1 SV=2</t>
  </si>
  <si>
    <t>Pf03810, Pf13513</t>
  </si>
  <si>
    <t>3842</t>
  </si>
  <si>
    <t>ENSG00000083312</t>
  </si>
  <si>
    <t>TNPO1</t>
  </si>
  <si>
    <t>B4DVC6; hsa:3842; Q92957; Q92973; Q92975</t>
  </si>
  <si>
    <t>22q11.2 copy number variation syndrome</t>
  </si>
  <si>
    <t>Intraflagellar transport; Postmitotic nuclear pore complex (NPC) reformation; Tristetraprolin (TTP, ZFP36) binds and destabilizes mRNA</t>
  </si>
  <si>
    <t>P04637</t>
  </si>
  <si>
    <t>Cellular tumor antigen p53 OS=Homo sapiens OX=9606 GN=TP53 PE=1 SV=4</t>
  </si>
  <si>
    <t>cell cycle OR cell proliferation;cell organization and biogenesis;DNA metabolism;RNA metabolism OR transcription;other metabolic processes;stress response;transport;developmental processes;signal transduction;other biological processes</t>
  </si>
  <si>
    <t>cytosol;cytoskeleton;mitochondrion;ER/Golgi;nucleus;other cell component</t>
  </si>
  <si>
    <t>signal transduction activity or receptor binding;enzyme regulator activity;nucleic acid binding activity;other molecular function</t>
  </si>
  <si>
    <t>Pf00870, Pf07710, Pf08563, Pf18521</t>
  </si>
  <si>
    <t>7157</t>
  </si>
  <si>
    <t>ENSG00000141510</t>
  </si>
  <si>
    <t>TP53</t>
  </si>
  <si>
    <t>hsa:7157; P04637; Q15086; Q15087; Q15088; Q16535; Q16807; Q16808; Q16809; Q16810; Q16811; Q16848; Q2XN98; Q3LRW1; Q3LRW2; Q3LRW3; Q3LRW4; Q3LRW5; Q86UG1; Q8J016; Q99659; Q9BTM4; Q9HAQ8; Q9NP68; Q9NPJ2; Q9NZD0; Q9UBI2; Q9UQ61</t>
  </si>
  <si>
    <t>Endocrine resistance; Platinum drug resistance; MAPK signaling pathway; Sphingolipid signaling pathway; Cell cycle; p53 signaling pathway; Mitophagy; PI3K-Akt signaling pathway; Apoptosis; Longevity regulating pathway; Ferroptosis; Cellular senescence; Wnt signaling pathway; Neurotrophin signaling pathway; Thyroid hormone signaling pathway; Parkinson disease; Amyotrophic lateral sclerosis; Huntington disease; Shigellosis; Hepatitis C; Hepatitis B; Measles; Human cytomegalovirus infection; Human papillomavirus infection; Human T-cell leukemia virus 1 infection; Kaposi sarcoma-associated herpesvirus infection; Herpes simplex virus 1 infection; Epstein-Barr virus infection; Pathways in cancer; Transcriptional misregulation in cancer; Viral carcinogenesis; Proteoglycans in cancer; MicroRNAs in cancer; Colorectal cancer; Pancreatic cancer; Endometrial cancer; Glioma; Prostate cancer; Thyroid cancer; Basal cell carcinoma; Melanoma; Bladder cancer; Chronic myeloid leukemia; Small cell lung cancer; Non-small cell lung cancer; Breast cancer; Hepatocellular carcinoma; Gastric cancer; Central carbon metabolism in cancer; Lipid and atherosclerosis; Fluid shear stress and atherosclerosis</t>
  </si>
  <si>
    <t>AMP-activated protein kinase (AMPK) signaling; miRNA regulation of DNA damage response; miRNAs involved in DNA damage response; Fluoropyrimidine activity; TP53 network; Folate metabolism; Apoptosis modulation and signaling; Cell cycle; Metastatic brain tumor; Glioblastoma signaling pathways; Gastric cancer network 2; Oncostatin M signaling pathway; Spinal cord injury; Retinoblastoma gene in cancer; Amyotrophic lateral sclerosis (ALS); ATM signaling pathway; Apoptosis; Mammary gland development pathway - Involution (Stage 4 of 4); Bladder cancer; Copper homeostasis; RAC1/PAK1/p38/MMP2 pathway; Photodynamic therapy-induced HIF-1 survival signaling; Hepatitis C and hepatocellular carcinoma; Pathways affected in adenoid cystic carcinoma; TGF-beta signaling pathway; lncRNA-mediated mechanisms of therapeutic resistance; MAPK signaling pathway; miRNA regulation of p53 pathway in prostate cancer; Wnt signaling pathway and pluripotency; Endometrial cancer; PI3K-Akt signaling pathway; Caloric restriction and aging; Chromosomal and microsatellite instability in colorectal cancer ; Epithelial to mesenchymal transition in colorectal cancer; Non-small cell lung cancer; Breast cancer pathway; Pancreatic adenocarcinoma pathway; Ultraconserved region 339 modulation of tumor suppressor microRNAs in cancer; Ferroptosis; Effect of progerin on genes involved in Hutchinson-Gilford progeria syndrome; MicroRNA network associated with chronic lymphocytic leukemia; G1 to S cell cycle control; Measles virus infection; 22q11.2 copy number variation syndrome; Small cell lung cancer; Head and neck squamous cell carcinoma; Melanoma; Thyroid hormones production and peripheral downstream signaling effects; Netrin-UNC5B signaling pathway; IL-18 signaling pathway; Unfolded protein response; 16p11.2 proximal deletion syndrome; Pentose phosphate pathway in senescent cells; NAD metabolism in oncogene-induced senescence and mitochondrial dysfunction-associated senescence; Glycolysis in senescence; TCA cycle in senescence; Malignant pleural mesothelioma; Lipid metabolism in senescent cells; ErbB signaling pathway; DNA damage response; DNA damage response (only ATM dependent)</t>
  </si>
  <si>
    <t>Autodegradation of the E3 ubiquitin ligase COP1; Ub-specific processing proteases; The role of GTSE1 in G2/M progression after G2 checkpoint; Association of TriC/CCT with target proteins during biosynthesis; Regulation of TP53 Activity through Methylation; Recruitment and ATM-mediated phosphorylation of repair and signaling proteins at DNA double strand breaks; Oxidative Stress Induced Senescence; Pre-NOTCH Transcription and Translation; G2/M DNA damage checkpoint; Regulation of PTEN gene transcription; TP53 Regulates Metabolic Genes; Factors involved in megakaryocyte development and platelet production; TP53 Regulates Transcription of Genes Involved in G1 Cell Cycle Arrest; TP53 regulates transcription of additional cell cycle genes whose exact role in the p53 pathway remain uncertain; TP53 Regulates Transcription of DNA Repair Genes; Regulation of TP53 Degradation; TP53 Regulates Transcription of Death Receptors and Ligands; Regulation of TP53 Activity through Phosphorylation; Interleukin-4 and Interleukin-13 signaling; Oncogene Induced Senescence; Transcriptional Regulation by VENTX; TP53 Regulates Transcription of Caspase Activators and Caspases; TP53 Regulates Transcription of Genes Involved in G2 Cell Cycle Arrest; Activation of PUMA and translocation to mitochondria; TP53 Regulates Transcription of Genes Involved in Cytochrome C Release; TP53 regulates transcription of several additional cell death genes whose specific roles in p53-dependent apoptosis remain uncertain; Regulation of TP53 Activity through Association with Co-factors; Ovarian tumor domain proteases; Pyroptosis; SUMOylation of transcription factors; Regulation of TP53 Expression; RUNX3 regulates CDKN1A transcription; Activation of NOXA and translocation to mitochondria; Formation of Senescence-Associated Heterochromatin Foci (SAHF); PI5P Regulates TP53 Acetylation; Transcriptional  activation of  cell cycle inhibitor p21 ; Loss of function of TP53 in cancer due to loss of tetramerization ability</t>
  </si>
  <si>
    <t>Q6IN84</t>
  </si>
  <si>
    <t>rRNA methyltransferase 1, mitochondrial OS=Homo sapiens OX=9606 GN=MRM1 PE=1 SV=1</t>
  </si>
  <si>
    <t>Pf00588, Pf08032</t>
  </si>
  <si>
    <t>79922</t>
  </si>
  <si>
    <t>ENSG00000274853; ENSG00000278619</t>
  </si>
  <si>
    <t>MRM1</t>
  </si>
  <si>
    <t>A8K8E2; hsa:79922; Q6IN84; Q96GK2; Q9H664</t>
  </si>
  <si>
    <t>rRNA modification in the mitochondrion</t>
  </si>
  <si>
    <t>Q9UKV3</t>
  </si>
  <si>
    <t>Apoptotic chromatin condensation inducer in the nucleus OS=Homo sapiens OX=9606 GN=ACIN1 PE=1 SV=2</t>
  </si>
  <si>
    <t>Pf02037, Pf16294</t>
  </si>
  <si>
    <t>22985</t>
  </si>
  <si>
    <t>ENSG00000100813</t>
  </si>
  <si>
    <t>ACIN1</t>
  </si>
  <si>
    <t>B2RTT4; D3DS45; hsa:22985; O75158; Q9UG91; Q9UKV1; Q9UKV2; Q9UKV3</t>
  </si>
  <si>
    <t>Apoptotic cleavage of cellular proteins</t>
  </si>
  <si>
    <t>Q92665</t>
  </si>
  <si>
    <t>28S ribosomal protein S31, mitochondrial OS=Homo sapiens OX=9606 GN=MRPS31 PE=1 SV=3</t>
  </si>
  <si>
    <t>Pf15433</t>
  </si>
  <si>
    <t>10240</t>
  </si>
  <si>
    <t>ENSG00000102738</t>
  </si>
  <si>
    <t>MRPS31</t>
  </si>
  <si>
    <t>B2RCS3; hsa:10240; Q5VYC8; Q8WTV8; Q92665</t>
  </si>
  <si>
    <t>O43293</t>
  </si>
  <si>
    <t>Death-associated protein kinase 3 OS=Homo sapiens OX=9606 GN=DAPK3 PE=1 SV=1</t>
  </si>
  <si>
    <t>1613</t>
  </si>
  <si>
    <t>ENSG00000167657</t>
  </si>
  <si>
    <t>DAPK3</t>
  </si>
  <si>
    <t>A0AVN4; B3KQE2; hsa:1613; O43293; Q05JY4</t>
  </si>
  <si>
    <t>Autophagy; Pathways in cancer; Bladder cancer</t>
  </si>
  <si>
    <t>Bladder cancer</t>
  </si>
  <si>
    <t>Caspase activation via Dependence Receptors in the absence of ligand</t>
  </si>
  <si>
    <t>Q99985</t>
  </si>
  <si>
    <t>Semaphorin-3C OS=Homo sapiens OX=9606 GN=SEMA3C PE=2 SV=2</t>
  </si>
  <si>
    <t>Pf01403, Pf07679</t>
  </si>
  <si>
    <t>10512</t>
  </si>
  <si>
    <t>ENSG00000075223</t>
  </si>
  <si>
    <t>SEMA3C</t>
  </si>
  <si>
    <t>B4DRL8; hsa:10512; Q99985</t>
  </si>
  <si>
    <t>Axon guidance</t>
  </si>
  <si>
    <t>Q9UHK0</t>
  </si>
  <si>
    <t>Nuclear fragile X mental retardation-interacting protein 1 OS=Homo sapiens OX=9606 GN=NUFIP1 PE=1 SV=2</t>
  </si>
  <si>
    <t>Pf10453, Pf12171</t>
  </si>
  <si>
    <t>26747</t>
  </si>
  <si>
    <t>ENSG00000083635</t>
  </si>
  <si>
    <t>NUFIP1</t>
  </si>
  <si>
    <t>hsa:26747; Q8WVM5; Q96SG1; Q9UHK0</t>
  </si>
  <si>
    <t>Q9Y5L0</t>
  </si>
  <si>
    <t>Transportin-3 OS=Homo sapiens OX=9606 GN=TNPO3 PE=1 SV=3</t>
  </si>
  <si>
    <t>Pf08389</t>
  </si>
  <si>
    <t>23534</t>
  </si>
  <si>
    <t>ENSG00000064419</t>
  </si>
  <si>
    <t>TNPO3</t>
  </si>
  <si>
    <t>A4D1K9; C9IZM0; hsa:23534; Q6NUM1; Q96G71; Q96GU9; Q9Y3R2; Q9Y5L0</t>
  </si>
  <si>
    <t>Nucleocytoplasmic transport; Viral life cycle</t>
  </si>
  <si>
    <t>P53007</t>
  </si>
  <si>
    <t>Tricarboxylate transport protein, mitochondrial OS=Homo sapiens OX=9606 GN=SLC25A1 PE=1 SV=2</t>
  </si>
  <si>
    <t>6576</t>
  </si>
  <si>
    <t>ENSG00000100075</t>
  </si>
  <si>
    <t>SLC25A1</t>
  </si>
  <si>
    <t>A8K8E8; hsa:6576; P53007; Q9BSK6</t>
  </si>
  <si>
    <t>Gluconeogenesis; Fatty acyl-CoA biosynthesis</t>
  </si>
  <si>
    <t>P14635</t>
  </si>
  <si>
    <t>G2/mitotic-specific cyclin-B1 OS=Homo sapiens OX=9606 GN=CCNB1 PE=1 SV=1</t>
  </si>
  <si>
    <t>Pf00134, Pf02984</t>
  </si>
  <si>
    <t>891</t>
  </si>
  <si>
    <t>ENSG00000134057</t>
  </si>
  <si>
    <t>CCNB1</t>
  </si>
  <si>
    <t>A8K066; hsa:891; P14635; Q5TZP9</t>
  </si>
  <si>
    <t>FoxO signaling pathway; Cell cycle; Oocyte meiosis; p53 signaling pathway; Cellular senescence; Progesterone-mediated oocyte maturation; Human immunodeficiency virus 1 infection</t>
  </si>
  <si>
    <t>AMP-activated protein kinase (AMPK) signaling; miRNA regulation of DNA damage response; Cell cycle; Retinoblastoma gene in cancer; ATM signaling pathway; G1 to S cell cycle control; GDNF signaling; DNA damage response</t>
  </si>
  <si>
    <t>Resolution of Sister Chromatid Cohesion; The role of GTSE1 in G2/M progression after G2 checkpoint; Cyclin A/B1/B2 associated events during G2/M transition; Regulation of PLK1 Activity at G2/M Transition; Nuclear Pore Complex (NPC) Disassembly; Condensation of Prophase Chromosomes; TP53 Regulates Transcription of Genes Involved in G2 Cell Cycle Arrest; APC/C:Cdc20 mediated degradation of Cyclin B; Phosphorylation of the APC/C; Chk1/Chk2(Cds1) mediated inactivation of Cyclin B:Cdk1 complex; Transcriptional regulation by RUNX2; MASTL Facilitates Mitotic Progression; E2F-enabled inhibition of pre-replication complex formation; Golgi Cisternae Pericentriolar Stack Reorganization; Initiation of Nuclear Envelope (NE) Reformation; Polo-like kinase mediated events; Condensation of Prometaphase Chromosomes; Activation of NIMA Kinases NEK9, NEK6, NEK7; G2/M DNA replication checkpoint; Depolymerisation of the Nuclear Lamina; Phosphorylation of Emi1</t>
  </si>
  <si>
    <t>P18085</t>
  </si>
  <si>
    <t>ADP-ribosylation factor 4 OS=Homo sapiens OX=9606 GN=ARF4 PE=1 SV=3</t>
  </si>
  <si>
    <t>Pf00025</t>
  </si>
  <si>
    <t>378</t>
  </si>
  <si>
    <t>ENSG00000168374</t>
  </si>
  <si>
    <t>ARF4</t>
  </si>
  <si>
    <t>B2R7J7; hsa:378; P18085; P21371</t>
  </si>
  <si>
    <t>COPI-dependent Golgi-to-ER retrograde traffic; COPI-mediated anterograde transport; VxPx cargo-targeting to cilium</t>
  </si>
  <si>
    <t>Q96AG4</t>
  </si>
  <si>
    <t>Leucine-rich repeat-containing protein 59 OS=Homo sapiens OX=9606 GN=LRRC59 PE=1 SV=1</t>
  </si>
  <si>
    <t>other membranes;mitochondrion;ER/Golgi;nucleus</t>
  </si>
  <si>
    <t>Pf13855</t>
  </si>
  <si>
    <t>55379</t>
  </si>
  <si>
    <t>ENSG00000108829</t>
  </si>
  <si>
    <t>LRRC59</t>
  </si>
  <si>
    <t>B2RE83; D3DTX8; hsa:55379; Q96AG4; Q9P189</t>
  </si>
  <si>
    <t>P23258</t>
  </si>
  <si>
    <t>Tubulin gamma-1 chain OS=Homo sapiens OX=9606 GN=TUBG1 PE=1 SV=2</t>
  </si>
  <si>
    <t>7283</t>
  </si>
  <si>
    <t>ENSG00000131462</t>
  </si>
  <si>
    <t>TUBG1</t>
  </si>
  <si>
    <t>hsa:7283; P23258; Q53X79; Q9BW59</t>
  </si>
  <si>
    <t>Human papillomavirus infection</t>
  </si>
  <si>
    <t>Recruitment of NuMA to mitotic centrosomes; AURKA Activation by TPX2; Regulation of PLK1 Activity at G2/M Transition; Loss of Nlp from mitotic centrosomes; Recruitment of mitotic centrosome proteins and complexes; Anchoring of the basal body to the plasma membrane</t>
  </si>
  <si>
    <t>P01040</t>
  </si>
  <si>
    <t>Cystatin-A OS=Homo sapiens OX=9606 GN=CSTA PE=1 SV=1</t>
  </si>
  <si>
    <t>cell adhesion;protein metabolism;other metabolic processes;other biological processes</t>
  </si>
  <si>
    <t>non-structural extracellular;plasma membrane;cytosol;nucleus;other cell component</t>
  </si>
  <si>
    <t>Pf00031</t>
  </si>
  <si>
    <t>1475</t>
  </si>
  <si>
    <t>ENSG00000121552</t>
  </si>
  <si>
    <t>CSTA</t>
  </si>
  <si>
    <t>hsa:1475; P01040; Q6IB90</t>
  </si>
  <si>
    <t>Q15366</t>
  </si>
  <si>
    <t>Poly(rC)-binding protein 2 OS=Homo sapiens OX=9606 GN=PCBP2 PE=1 SV=1</t>
  </si>
  <si>
    <t>5094</t>
  </si>
  <si>
    <t>ENSG00000197111</t>
  </si>
  <si>
    <t>PCBP2</t>
  </si>
  <si>
    <t>A8K7X6; B4DXP5; F8VYL7; G3V0E8; hsa:5094; I6L8F9; Q15366; Q32Q82; Q59HD4; Q68Y55; Q6IPF4; Q6PKG5</t>
  </si>
  <si>
    <t>mRNA processing; Ferroptosis; Modulators of TCR signaling and T cell activation</t>
  </si>
  <si>
    <t>mRNA Splicing - Major Pathway; Processing of Capped Intron-Containing Pre-mRNA; Negative regulators of DDX58/IFIH1 signaling</t>
  </si>
  <si>
    <t>Q8IUF8</t>
  </si>
  <si>
    <t>Ribosomal oxygenase 2 OS=Homo sapiens OX=9606 GN=RIOX2 PE=1 SV=1</t>
  </si>
  <si>
    <t>Pf08007, Pf20514</t>
  </si>
  <si>
    <t>84864</t>
  </si>
  <si>
    <t>ENSG00000170854</t>
  </si>
  <si>
    <t>RIOX2</t>
  </si>
  <si>
    <t>D3DN35; hsa:84864; Q6AHW4; Q6SKS0; Q8IU69; Q8IUF6; Q8IUF7; Q8IUF8; Q96C17; Q96KB0</t>
  </si>
  <si>
    <t>Q15003</t>
  </si>
  <si>
    <t>Condensin complex subunit 2 OS=Homo sapiens OX=9606 GN=NCAPH PE=1 SV=3</t>
  </si>
  <si>
    <t>Pf05786</t>
  </si>
  <si>
    <t>23397</t>
  </si>
  <si>
    <t>ENSG00000121152</t>
  </si>
  <si>
    <t>NCAPH</t>
  </si>
  <si>
    <t>B4E189; hsa:23397; Q15003; Q8TB87</t>
  </si>
  <si>
    <t>Q7Z2T5</t>
  </si>
  <si>
    <t>TRMT1-like protein OS=Homo sapiens OX=9606 GN=TRMT1L PE=1 SV=2</t>
  </si>
  <si>
    <t>Pf02005</t>
  </si>
  <si>
    <t>81627</t>
  </si>
  <si>
    <t>ENSG00000121486</t>
  </si>
  <si>
    <t>TRMT1L</t>
  </si>
  <si>
    <t>hsa:81627; Q5TEN0; Q6ZMX0; Q7Z2T5; Q8IWH5; Q8NC68; Q9BZQ1</t>
  </si>
  <si>
    <t>Q9NZ01</t>
  </si>
  <si>
    <t>Very-long-chain enoyl-CoA reductase OS=Homo sapiens OX=9606 GN=TECR PE=1 SV=1</t>
  </si>
  <si>
    <t>Pf02544</t>
  </si>
  <si>
    <t>9524</t>
  </si>
  <si>
    <t>ENSG00000099797</t>
  </si>
  <si>
    <t>TECR</t>
  </si>
  <si>
    <t>B2RD55; hsa:9524; O75350; Q6IBB2; Q9BWK3; Q9NZ01; Q9Y6P0</t>
  </si>
  <si>
    <t>Fatty acid elongation; Biosynthesis of unsaturated fatty acids; Metabolic pathways; Fatty acid metabolism</t>
  </si>
  <si>
    <t>Fragile X syndrome</t>
  </si>
  <si>
    <t>Synthesis of very long-chain fatty acyl-CoAs</t>
  </si>
  <si>
    <t>P50990</t>
  </si>
  <si>
    <t>T-complex protein 1 subunit theta OS=Homo sapiens OX=9606 GN=CCT8 PE=1 SV=4</t>
  </si>
  <si>
    <t>non-structural extracellular;cytosol;cytoskeleton;nucleus;other cytoplasmic organelle;other cell component</t>
  </si>
  <si>
    <t>10694</t>
  </si>
  <si>
    <t>ENSG00000156261</t>
  </si>
  <si>
    <t>CCT8</t>
  </si>
  <si>
    <t>A6NN54; B4DEM7; B4DQH4; hsa:10694; P50990; Q4VBP8</t>
  </si>
  <si>
    <t>Formation of tubulin folding intermediates by CCT/TriC; Neutrophil degranulation; Prefoldin mediated transfer of substrate  to CCT/TriC; BBSome-mediated cargo-targeting to cilium; Association of TriC/CCT with target proteins during biosynthesis; Cooperation of PDCL (PhLP1) and TRiC/CCT in G-protein beta folding; Folding of actin by CCT/TriC</t>
  </si>
  <si>
    <t>Q8N6R0</t>
  </si>
  <si>
    <t>eEF1A lysine and N-terminal methyltransferase OS=Homo sapiens OX=9606 GN=EEF1AKNMT PE=1 SV=1</t>
  </si>
  <si>
    <t>Pf01564, Pf08241</t>
  </si>
  <si>
    <t>51603</t>
  </si>
  <si>
    <t>ENSG00000010165</t>
  </si>
  <si>
    <t>METTL13</t>
  </si>
  <si>
    <t>A6NFK0; A8K6S5; hsa:51603; O94940; Q53EZ6; Q5TGP9; Q5TGQ0; Q8N2P8; Q8N6R0; Q96J11; Q96SQ0; Q9Y2Z1; Q9Y3M6</t>
  </si>
  <si>
    <t>Q7L576</t>
  </si>
  <si>
    <t>Cytoplasmic FMR1-interacting protein 1 OS=Homo sapiens OX=9606 GN=CYFIP1 PE=1 SV=1</t>
  </si>
  <si>
    <t>Pf05994, Pf07159</t>
  </si>
  <si>
    <t>23191</t>
  </si>
  <si>
    <t>ENSG00000273749; ENSG00000288461</t>
  </si>
  <si>
    <t>CYFIP1</t>
  </si>
  <si>
    <t>A8K6D9; hsa:23191; Q14467; Q5IED0; Q6ZSX1; Q7L576; Q9BSD9; Q9BVC7</t>
  </si>
  <si>
    <t>Regulation of actin cytoskeleton; Pathogenic Escherichia coli infection; Salmonella infection</t>
  </si>
  <si>
    <t>Brain-derived neurotrophic factor (BDNF) signaling pathway; Prader-Willi and Angelman syndrome; Fragile X syndrome; Disruption of postsynaptic signaling by CNV; 15q11.2 copy number variation syndrome; G13 signaling pathway</t>
  </si>
  <si>
    <t>Regulation of actin dynamics for phagocytic cup formation; FCGR3A-mediated phagocytosis; Neutrophil degranulation; RAC1 GTPase cycle; RHOG GTPase cycle; RAC2 GTPase cycle; RAC3 GTPase cycle; VEGFA-VEGFR2 Pathway; RHO GTPases Activate WASPs and WAVEs</t>
  </si>
  <si>
    <t>Q9HC36</t>
  </si>
  <si>
    <t>rRNA methyltransferase 3, mitochondrial OS=Homo sapiens OX=9606 GN=MRM3 PE=1 SV=2</t>
  </si>
  <si>
    <t>Pf00588</t>
  </si>
  <si>
    <t>55178</t>
  </si>
  <si>
    <t>ENSG00000171861</t>
  </si>
  <si>
    <t>MRM3</t>
  </si>
  <si>
    <t>hsa:55178; Q53GN1; Q86VC3; Q96F76; Q9HC36; Q9NVQ5</t>
  </si>
  <si>
    <t>Q15050</t>
  </si>
  <si>
    <t>Ribosome biogenesis regulatory protein homolog OS=Homo sapiens OX=9606 GN=RRS1 PE=1 SV=2</t>
  </si>
  <si>
    <t>Pf04939</t>
  </si>
  <si>
    <t>23212</t>
  </si>
  <si>
    <t>ENSG00000179041</t>
  </si>
  <si>
    <t>RRS1</t>
  </si>
  <si>
    <t>hsa:23212; Q15050; Q9BUX8</t>
  </si>
  <si>
    <t>Q9Y450</t>
  </si>
  <si>
    <t>HBS1-like protein OS=Homo sapiens OX=9606 GN=HBS1L PE=1 SV=1</t>
  </si>
  <si>
    <t>protein metabolism;other metabolic processes;signal transduction</t>
  </si>
  <si>
    <t>Pf00009, Pf03143, Pf03144, Pf08938</t>
  </si>
  <si>
    <t>10767</t>
  </si>
  <si>
    <t>ENSG00000112339</t>
  </si>
  <si>
    <t>HBS1L</t>
  </si>
  <si>
    <t>B7Z365; hsa:10767; Q4VX89; Q4VX90; Q5T7G3; Q8NDW9; Q9UPW3; Q9Y450</t>
  </si>
  <si>
    <t>mRNA surveillance pathway; Legionellosis</t>
  </si>
  <si>
    <t>mRNA decay by 3' to 5' exoribonuclease</t>
  </si>
  <si>
    <t>Q9P031</t>
  </si>
  <si>
    <t>Thyroid transcription factor 1-associated protein 26 OS=Homo sapiens OX=9606 GN=CCDC59 PE=1 SV=2</t>
  </si>
  <si>
    <t>Pf08524</t>
  </si>
  <si>
    <t>29080</t>
  </si>
  <si>
    <t>ENSG00000133773</t>
  </si>
  <si>
    <t>CCDC59</t>
  </si>
  <si>
    <t>hsa:29080; Q9H2V5; Q9NW62; Q9P031</t>
  </si>
  <si>
    <t>A6NFI3</t>
  </si>
  <si>
    <t>Zinc finger protein 316 OS=Homo sapiens OX=9606 GN=ZNF316 PE=1 SV=1</t>
  </si>
  <si>
    <t>Pf00096, Pf01352</t>
  </si>
  <si>
    <t>100131017</t>
  </si>
  <si>
    <t>ENSG00000205903</t>
  </si>
  <si>
    <t>ZNF316</t>
  </si>
  <si>
    <t>A6NFI3; hsa:100131017</t>
  </si>
  <si>
    <t>Q8N201</t>
  </si>
  <si>
    <t>Integrator complex subunit 1 OS=Homo sapiens OX=9606 GN=INTS1 PE=1 SV=2</t>
  </si>
  <si>
    <t>Pf12432</t>
  </si>
  <si>
    <t>26173</t>
  </si>
  <si>
    <t>ENSG00000164880</t>
  </si>
  <si>
    <t>INTS1</t>
  </si>
  <si>
    <t>A6NJ44; hsa:26173; Q6NT70; Q6UX74; Q8N201; Q8WV40; Q96D36; Q9NTD1; Q9P2A8; Q9Y3W8</t>
  </si>
  <si>
    <t>RNA polymerase II transcribes snRNA genes</t>
  </si>
  <si>
    <t>Q9H8Y5</t>
  </si>
  <si>
    <t>Ankyrin repeat and zinc finger domain-containing protein 1 OS=Homo sapiens OX=9606 GN=ANKZF1 PE=1 SV=1</t>
  </si>
  <si>
    <t>Pf00023, Pf18716, Pf18826</t>
  </si>
  <si>
    <t>55139</t>
  </si>
  <si>
    <t>ENSG00000163516</t>
  </si>
  <si>
    <t>ANKZF1</t>
  </si>
  <si>
    <t>hsa:55139; Q9H8Y5; Q9NVZ4</t>
  </si>
  <si>
    <t>Q7L014</t>
  </si>
  <si>
    <t>Probable ATP-dependent RNA helicase DDX46 OS=Homo sapiens OX=9606 GN=DDX46 PE=1 SV=2</t>
  </si>
  <si>
    <t>9879</t>
  </si>
  <si>
    <t>ENSG00000145833</t>
  </si>
  <si>
    <t>DDX46</t>
  </si>
  <si>
    <t>hsa:9879; O94894; Q7L014; Q96EI0; Q9Y658</t>
  </si>
  <si>
    <t>Q969X6</t>
  </si>
  <si>
    <t>U3 small nucleolar RNA-associated protein 4 homolog OS=Homo sapiens OX=9606 GN=UTP4 PE=1 SV=1</t>
  </si>
  <si>
    <t>84916</t>
  </si>
  <si>
    <t>ENSG00000141076; ENSG00000262788</t>
  </si>
  <si>
    <t>UTP4</t>
  </si>
  <si>
    <t>hsa:84916; Q8NCD9; Q8TF14; Q969X6; Q96SP0; Q96SR9; Q96SZ9; Q96T13; Q9BWK6</t>
  </si>
  <si>
    <t>Q6NZY4</t>
  </si>
  <si>
    <t>Zinc finger CCHC domain-containing protein 8 OS=Homo sapiens OX=9606 GN=ZCCHC8 PE=1 SV=2</t>
  </si>
  <si>
    <t>Pf00098, Pf04046</t>
  </si>
  <si>
    <t>55596</t>
  </si>
  <si>
    <t>ENSG00000033030</t>
  </si>
  <si>
    <t>ZCCHC8</t>
  </si>
  <si>
    <t>hsa:55596; Q6NZY4; Q7L2P6; Q8N2K5; Q96SK7; Q9NSS2; Q9NSS3</t>
  </si>
  <si>
    <t>Q13263</t>
  </si>
  <si>
    <t>Transcription intermediary factor 1-beta OS=Homo sapiens OX=9606 GN=TRIM28 PE=1 SV=5</t>
  </si>
  <si>
    <t>Pf00628, Pf00643, Pf14634</t>
  </si>
  <si>
    <t>10155</t>
  </si>
  <si>
    <t>ENSG00000130726</t>
  </si>
  <si>
    <t>TRIM28</t>
  </si>
  <si>
    <t>hsa:10155; O00677; Q13263; Q7Z632; Q93040; Q96IM1</t>
  </si>
  <si>
    <t>Corticotropin-releasing hormone signaling pathway; Mesodermal commitment pathway; ATM signaling in development and disease</t>
  </si>
  <si>
    <t>HCMV Early Events; SUMOylation of transcription cofactors; Generic Transcription Pathway</t>
  </si>
  <si>
    <t>O14874</t>
  </si>
  <si>
    <t>[3-methyl-2-oxobutanoate dehydrogenase [lipoamide]] kinase, mitochondrial OS=Homo sapiens OX=9606 GN=BCKDK PE=1 SV=2</t>
  </si>
  <si>
    <t>Pf02518, Pf10436</t>
  </si>
  <si>
    <t>10295</t>
  </si>
  <si>
    <t>ENSG00000103507</t>
  </si>
  <si>
    <t>BCKDK</t>
  </si>
  <si>
    <t>A8MY43; hsa:10295; O14874; Q6FGL4; Q96G95; Q96IN5</t>
  </si>
  <si>
    <t>Thiamine metabolic pathways</t>
  </si>
  <si>
    <t>Branched-chain amino acid catabolism</t>
  </si>
  <si>
    <t>Q8N1G0</t>
  </si>
  <si>
    <t>Zinc finger protein 687 OS=Homo sapiens OX=9606 GN=ZNF687 PE=1 SV=1</t>
  </si>
  <si>
    <t>Pf00096, Pf16622</t>
  </si>
  <si>
    <t>57592</t>
  </si>
  <si>
    <t>ENSG00000143373</t>
  </si>
  <si>
    <t>ZNF687</t>
  </si>
  <si>
    <t>D3DV17; hsa:57592; Q68DQ8; Q8N1G0; Q9H937; Q9P2A7</t>
  </si>
  <si>
    <t>P28482</t>
  </si>
  <si>
    <t>Mitogen-activated protein kinase 1 OS=Homo sapiens OX=9606 GN=MAPK1 PE=1 SV=3</t>
  </si>
  <si>
    <t>cell-cell signaling;cell cycle OR cell proliferation;protein metabolism;other metabolic processes;stress response;transport;developmental processes;signal transduction;other biological processes</t>
  </si>
  <si>
    <t>non-structural extracellular;plasma membrane;other membranes;cytosol;cytoskeleton;mitochondrion;ER/Golgi;nucleus;other cytoplasmic organelle;other cell component</t>
  </si>
  <si>
    <t>5594</t>
  </si>
  <si>
    <t>ENSG00000100030</t>
  </si>
  <si>
    <t>MAPK1</t>
  </si>
  <si>
    <t>A8CZ64; hsa:5594; P28482</t>
  </si>
  <si>
    <t>EGFR tyrosine kinase inhibitor resistance; Endocrine resistance; Platinum drug resistance; MAPK signaling pathway; ErbB signaling pathway; Ras signaling pathway; Rap1 signaling pathway; cGMP-PKG signaling pathway; cAMP signaling pathway; Chemokine signaling pathway; HIF-1 signaling pathway; FoxO signaling pathway; Sphingolipid signaling pathway; Phospholipase D signaling pathway; Oocyte meiosis; Autophagy; mTOR signaling pathway; PI3K-Akt signaling pathway; Apoptosis; Cellular senescence; Adrenergic signaling in cardiomyocytes; Vascular smooth muscle contraction; TGF-beta signaling pathway; Axon guidance; VEGF signaling pathway; Apelin signaling pathway; Osteoclast differentiation; Focal adhesion; Adherens junction; Gap junction; Signaling pathways regulating pluripotency of stem cells; Platelet activation; Neutrophil extracellular trap formation; Toll-like receptor signaling pathway; NOD-like receptor signaling pathway; C-type lectin receptor signaling pathway; Natural killer cell mediated cytotoxicity; IL-17 signaling pathway; Th1 and Th2 cell differentiation; Th17 cell differentiation; T cell receptor signaling pathway; B cell receptor signaling pathway; Fc epsilon RI signaling pathway; Fc gamma R-mediated phagocytosis; TNF signaling pathway; Circadian entrainment; Long-term potentiation; Neurotrophin signaling pathway; Retrograde endocannabinoid signaling; Glutamatergic synapse; Cholinergic synapse; Serotonergic synapse; Long-term depression; Regulation of actin cytoskeleton; Insulin signaling pathway; GnRH signaling pathway; Progesterone-mediated oocyte maturation; Estrogen signaling pathway; Melanogenesis; Prolactin signaling pathway; Thyroid hormone signaling pathway; Oxytocin signaling pathway; Relaxin signaling pathway; Parathyroid hormone synthesis, secretion and action; GnRH secretion; Type II diabetes mellitus; AGE-RAGE signaling pathway in diabetic complications; Cushing syndrome; Growth hormone synthesis, secretion and action; Aldosterone-regulated sodium reabsorption; Alzheimer disease; Prion disease; Pathways of neurodegeneration; Alcoholism; Pathogenic Escherichia coli infection; Shigellosis; Salmonella infection; Pertussis; Yersinia infection; Leishmaniasis; Chagas disease; Toxoplasmosis; Tuberculosis; Hepatitis C; Hepatitis B; Human cytomegalovirus infection; Influenza A; Human papillomavirus infection; Human T-cell leukemia virus 1 infection; Kaposi sarcoma-associated herpesvirus infection; Human immunodeficiency virus 1 infection; Coronavirus disease; Pathways in cancer; Viral carcinogenesis; Proteoglycans in cancer; MicroRNAs in cancer; Chemical carcinogenesis; Chemical carcinogenesis; Colorectal cancer; Renal cell carcinoma; Pancreatic cancer; Endometrial cancer; Glioma; Prostate cancer; Thyroid cancer; Melanoma; Bladder cancer; Chronic myeloid leukemia; Acute myeloid leukemia; Non-small cell lung cancer; Breast cancer; Hepatocellular carcinoma; Gastric cancer; Central carbon metabolism in cancer; Choline metabolism in cancer; PD-L1 expression and PD-1 checkpoint pathway in cancer; Lipid and atherosclerosis</t>
  </si>
  <si>
    <t>IL-5 signaling pathway; Osteopontin signaling; Physiological and pathological hypertrophy of the heart; Angiogenesis; MicroRNAs in cardiomyocyte hypertrophy; Type II diabetes mellitus; Heart development; Integrin-mediated cell adhesion; IL-1 signaling pathway; RANKL/RANK signaling pathway; Thyroid stimulating hormone (TSH) signaling pathway; Leptin signaling pathway; Follicle stimulating hormone (FSH) signaling pathway; TNF-related weak inducer of apoptosis (TWEAK) signaling pathway; Prolactin signaling pathway; IL-7 signaling pathway; Alzheimer's disease and miRNA effects; IL-17 signaling pathway; Endothelin pathways; IL-9 signaling pathway; Thymic stromal lymphopoietin (TSLP) signaling pathway; Glioblastoma signaling pathways; B cell receptor signaling pathway; TNF-alpha signaling pathway; AGE/RAGE pathway; Interleukin-11 signaling pathway; Corticotropin-releasing hormone signaling pathway; Oncostatin M signaling pathway; Brain-derived neurotrophic factor (BDNF) signaling pathway; Spinal cord injury; Alpha 6 beta 4 signaling pathway; PDGF pathway; Aryl hydrocarbon receptor pathway; S1P receptor signal transduction; Ebstein-Barr virus LMP1 signaling; Common pathways underlying drug addiction; Interleukin-1 (IL-1) structural pathway; Cardiac hypertrophic response; Bladder cancer; IL-3 signaling pathway; Apoptosis-related network due to altered Notch3 in ovarian cancer; TCA cycle nutrient use and invasiveness of ovarian cancer; Kit receptor signaling pathway; Focal adhesion; Hepatocyte growth factor receptor signaling; MFAP5-mediated ovarian cancer cell motility and invasiveness; RAC1/PAK1/p38/MMP2 pathway; Wnt signaling pathway; IL6 signaling pathway; TGF-beta signaling pathway; Hypothesized pathways in pathogenesis of cardiovascular disease; BDNF-TrkB signaling; Physico-chemical features and toxicity-associated pathways; MAPK signaling pathway; MAPK and NFkB signaling pathways inhibited by Yersinia YopJ; ERK pathway in Huntington's disease; Toll-like receptor signaling related to MyD88; TGF-beta signaling in thyroid cells for epithelial-mesenchymal transition; 4-hydroxytamoxifen, dexamethasone, and retinoic acids regulation of p27 expression; VEGFA-VEGFR2 signaling pathway; Angiopoietin-like protein 8 regulatory pathway; Chemokine signaling pathway; Embryonic stem cell pluripotency pathways; Focal adhesion: PI3K-Akt-mTOR-signaling pathway; IL-4 signaling pathway; Prion disease pathway; Endometrial cancer; PI3K-Akt signaling pathway; Chromosomal and microsatellite instability in colorectal cancer ; Ebola virus infection in host; MAPK cascade; Ras signaling; Epithelial to mesenchymal transition in colorectal cancer; Non-small cell lung cancer; Breast cancer pathway; Pancreatic adenocarcinoma pathway; Acute viral myocarditis; Inhibition of exosome biogenesis and secretion by Manumycin A in CRPC cells; Neovascularisation processes; Non-genomic actions of 1,25 dihydroxyvitamin D3; EGF/EGFR signaling pathway; Bile acids synthesis and enterohepatic circulation ; Resistin as a regulator of inflammation; Relationship between inflammation, COX-2 and EGFR; Envelope proteins and their potential roles in EDMD physiopathology; Regulatory circuits of the STAT3 signaling pathway; Synaptic signaling pathways associated with autism spectrum disorder; Fragile X syndrome; FBXL10 enhancement of MAP/ERK signaling in diffuse large B-cell lymphoma; MFAP5 effect on permeability and motility of endothelial cells via cytoskeleton rearrangement; Translation inhibitors in chronically activated PDGFRA cells; Gastrin signaling pathway; Hepatitis B infection; Melanoma; Netrin-UNC5B signaling pathway; IL-18 signaling pathway; FGFR3 signaling in chondrocyte proliferation and terminal differentiation; Osteoblast differentiation and related diseases; EGFR tyrosine kinase inhibitor resistance; Insulin signaling; Regucalcin in proximal tubule epithelial kidney cells; Kisspeptin/kisspeptin receptor system in the ovary; MAP3K1 role in promoting and blocking gonadal determination; CAMKK2 pathway; Disruption of postsynaptic signaling by CNV; Host-pathogen interaction of human coronaviruses - MAPK signaling; IL-2 signaling pathway; RAS and bradykinin pathways in COVID-19; Angiotensin II receptor type 1 pathway; Kallmann syndrome; Neuroinflammation and glutamatergic signaling; Malignant pleural mesothelioma; Orexin receptor pathway; CCL18 signaling pathway; Regulation of actin cytoskeleton; Sphingolipid metabolism in senescence; Alzheimer's disease; Th17 cell differentiation pathway; GDNF signaling; EPO receptor signaling; ErbB signaling pathway; T-cell receptor signaling pathway; DNA damage response (only ATM dependent); Estrogen signaling pathway; Vitamin A and carotenoid metabolism; Toll-like receptor signaling pathway</t>
  </si>
  <si>
    <t>Regulation of actin dynamics for phagocytic cup formation; FCERI mediated MAPK activation; FCGR3A-mediated phagocytosis; Recycling pathway of L1; Regulation of HSF1-mediated heat shock response; Oxidative Stress Induced Senescence; Regulation of PTEN gene transcription; RHO GTPases Activate WASPs and WAVEs; Neutrophil degranulation; SMAD2/SMAD3:SMAD4 heterotrimer regulates transcription; Golgi Cisternae Pericentriolar Stack Reorganization; PI5P, PP2A and IER3 Regulate PI3K/AKT Signaling; Signal transduction by L1; Estrogen-dependent nuclear events downstream of ESR-membrane signaling; Signaling by BRAF and RAF1 fusions; Signaling by moderate kinase activity BRAF mutants; Paradoxical activation of RAF signaling by kinase inactive BRAF; Signaling downstream of RAS mutants; Signaling by RAF1 mutants; MAP2K and MAPK activation; Signaling by high-kinase activity BRAF mutants; Negative feedback regulation of MAPK pathway; Senescence-Associated Secretory Phenotype (SASP); RHO GTPases Activate NADPH Oxidases; ESR-mediated signaling; RUNX2 regulates osteoblast differentiation; Growth hormone receptor signaling; Oncogene Induced Senescence; Thrombin signalling through proteinase activated receptors (PARs); Signaling by NODAL; Regulation of the apoptosome activity; NCAM signaling for neurite out-growth; RSK activation; Estrogen-stimulated signaling through PRKCZ; Spry regulation of FGF signaling; Suppression of apoptosis; MAPK1 (ERK2) activation; Signaling by Activin; Activation of the AP-1 family of transcription factors; Frs2-mediated activation; Signal attenuation; Gastrin-CREB signalling pathway via PKC and MAPK; Nuclear events stimulated by ALK signaling in cancer; Advanced glycosylation endproduct receptor signaling; ERKs are inactivated; Signaling by MAP2K mutants; phospho-PLA2 pathway; Signaling by MAPK mutants</t>
  </si>
  <si>
    <t>Q8NDD1</t>
  </si>
  <si>
    <t>Uncharacterized protein C1orf131 OS=Homo sapiens OX=9606 GN=C1orf131 PE=1 SV=4</t>
  </si>
  <si>
    <t>Pf15375</t>
  </si>
  <si>
    <t>128061</t>
  </si>
  <si>
    <t>ENSG00000143633</t>
  </si>
  <si>
    <t>C1orf131</t>
  </si>
  <si>
    <t>hsa:128061; Q5TBI0; Q5TBI1; Q6P6B4; Q7Z6H5; Q8N432; Q8NDD1; Q96NM6</t>
  </si>
  <si>
    <t>A0A075B6S5</t>
  </si>
  <si>
    <t>Immunoglobulin kappa variable 1-27 OS=Homo sapiens OX=9606 GN=IGKV1-27 PE=3 SV=1</t>
  </si>
  <si>
    <t>ENSG00000244575; ENSG00000282666</t>
  </si>
  <si>
    <t>IGKV1-27</t>
  </si>
  <si>
    <t>Q71RC2</t>
  </si>
  <si>
    <t>La-related protein 4 OS=Homo sapiens OX=9606 GN=LARP4 PE=1 SV=3</t>
  </si>
  <si>
    <t>113251</t>
  </si>
  <si>
    <t>ENSG00000161813</t>
  </si>
  <si>
    <t>LARP4</t>
  </si>
  <si>
    <t>A8K6T1; E9PDG5; G3XAA8; G5E976; hsa:113251; Q5CZ97; Q6ZV14; Q71RC2; Q96NF9</t>
  </si>
  <si>
    <t>Q9H116</t>
  </si>
  <si>
    <t>GDNF-inducible zinc finger protein 1 OS=Homo sapiens OX=9606 GN=GZF1 PE=1 SV=1</t>
  </si>
  <si>
    <t>Pf00096, Pf00651, Pf13894, Pf13912</t>
  </si>
  <si>
    <t>64412</t>
  </si>
  <si>
    <t>ENSG00000125812</t>
  </si>
  <si>
    <t>GZF1</t>
  </si>
  <si>
    <t>A8K199; B2RBC3; B3KPL4; B4DF58; D3DW39; hsa:64412; Q54A22; Q96N08; Q9BQK9; Q9H116; Q9H117; Q9H6W6</t>
  </si>
  <si>
    <t>P60228</t>
  </si>
  <si>
    <t>Eukaryotic translation initiation factor 3 subunit E OS=Homo sapiens OX=9606 GN=EIF3E PE=1 SV=1</t>
  </si>
  <si>
    <t>Pf01399, Pf09440</t>
  </si>
  <si>
    <t>3646</t>
  </si>
  <si>
    <t>ENSG00000104408</t>
  </si>
  <si>
    <t>EIF3E</t>
  </si>
  <si>
    <t>hsa:3646; O43902; P60228; Q64058; Q64059; Q64252; Q6FG33; Q8WVK4</t>
  </si>
  <si>
    <t>Hepatitis C</t>
  </si>
  <si>
    <t>Q9Y4R8</t>
  </si>
  <si>
    <t>Telomere length regulation protein TEL2 homolog OS=Homo sapiens OX=9606 GN=TELO2 PE=1 SV=2</t>
  </si>
  <si>
    <t>Pf10193</t>
  </si>
  <si>
    <t>9894</t>
  </si>
  <si>
    <t>ENSG00000100726</t>
  </si>
  <si>
    <t>TELO2</t>
  </si>
  <si>
    <t>D3DU73; hsa:9894; O75168; Q7LDV4; Q9BR21; Q9Y4R8</t>
  </si>
  <si>
    <t>Fanconi anemia pathway; mTOR signaling pathway</t>
  </si>
  <si>
    <t>Fragile X syndrome; Malignant pleural mesothelioma</t>
  </si>
  <si>
    <t>P46459</t>
  </si>
  <si>
    <t>Vesicle-fusing ATPase OS=Homo sapiens OX=9606 GN=NSF PE=1 SV=3</t>
  </si>
  <si>
    <t>Pf00004, Pf02359, Pf02933, Pf17862</t>
  </si>
  <si>
    <t>4905</t>
  </si>
  <si>
    <t>ENSG00000073969; ENSG00000276262; ENSG00000278174</t>
  </si>
  <si>
    <t>NSF</t>
  </si>
  <si>
    <t>A8K2D9; B4DFA2; hsa:4905; P46459; Q8N6D7; Q9UKZ2</t>
  </si>
  <si>
    <t>Synaptic vesicle cycle; GABAergic synapse; Vasopressin-regulated water reabsorption</t>
  </si>
  <si>
    <t>Synaptic vesicle pathway; Brain-derived neurotrophic factor (BDNF) signaling pathway</t>
  </si>
  <si>
    <t>COPI-dependent Golgi-to-ER retrograde traffic; COPII-mediated vesicle transport; Trafficking of GluR2-containing AMPA receptors; COPI-mediated anterograde transport; Intra-Golgi traffic; Retrograde transport at the Trans-Golgi-Network</t>
  </si>
  <si>
    <t>P62304</t>
  </si>
  <si>
    <t>Small nuclear ribonucleoprotein E OS=Homo sapiens OX=9606 GN=SNRPE PE=1 SV=1</t>
  </si>
  <si>
    <t>6635</t>
  </si>
  <si>
    <t>ENSG00000182004</t>
  </si>
  <si>
    <t>SNRPE</t>
  </si>
  <si>
    <t>B2R5B9; hsa:6635; P08578; P62304; Q15498; Q5BKT2</t>
  </si>
  <si>
    <t>P01008</t>
  </si>
  <si>
    <t>Antithrombin-III OS=Homo sapiens OX=9606 GN=SERPINC1 PE=1 SV=1</t>
  </si>
  <si>
    <t>non-structural extracellular;plasma membrane;other membranes;ER/Golgi</t>
  </si>
  <si>
    <t>462</t>
  </si>
  <si>
    <t>ENSG00000117601</t>
  </si>
  <si>
    <t>SERPINC1</t>
  </si>
  <si>
    <t>B2R6P0; hsa:462; P01008; P78439; P78447; Q13815; Q5TC78; Q7KZ43; Q7KZ97; Q9UC78</t>
  </si>
  <si>
    <t>Complement and coagulation cascades</t>
  </si>
  <si>
    <t>Regulation of Insulin-like Growth Factor (IGF) transport and uptake by Insulin-like Growth Factor Binding Proteins (IGFBPs); Post-translational protein phosphorylation; Intrinsic Pathway of Fibrin Clot Formation; Common Pathway of Fibrin Clot Formation</t>
  </si>
  <si>
    <t>O94964</t>
  </si>
  <si>
    <t>Protein SOGA1 OS=Homo sapiens OX=9606 GN=SOGA1 PE=1 SV=2</t>
  </si>
  <si>
    <t>Pf11365, Pf14818</t>
  </si>
  <si>
    <t>140710</t>
  </si>
  <si>
    <t>ENSG00000149639</t>
  </si>
  <si>
    <t>SOGA1</t>
  </si>
  <si>
    <t>A6NK10; hsa:140710; O94964; Q14DB2; Q5JW51; Q6ZTG8</t>
  </si>
  <si>
    <t>Q96JM2</t>
  </si>
  <si>
    <t>Zinc finger protein 462 OS=Homo sapiens OX=9606 GN=ZNF462 PE=1 SV=3</t>
  </si>
  <si>
    <t>58499</t>
  </si>
  <si>
    <t>ENSG00000148143</t>
  </si>
  <si>
    <t>ZNF462</t>
  </si>
  <si>
    <t>hsa:58499; Q5T0T4; Q8N408; Q96JM2</t>
  </si>
  <si>
    <t>P00734</t>
  </si>
  <si>
    <t>Prothrombin OS=Homo sapiens OX=9606 GN=F2 PE=1 SV=2</t>
  </si>
  <si>
    <t>non-structural extracellular;extracellular matrix;plasma membrane;other membranes;ER/Golgi;other cell component</t>
  </si>
  <si>
    <t>Pf00051, Pf00089, Pf00594, Pf09396</t>
  </si>
  <si>
    <t>2147</t>
  </si>
  <si>
    <t>ENSG00000180210</t>
  </si>
  <si>
    <t>F2</t>
  </si>
  <si>
    <t>B2R7F7; B4E1A7; hsa:2147; P00734; Q4QZ40; Q53H04; Q53H06; Q69EZ7; Q7Z7P3; Q9UCA1</t>
  </si>
  <si>
    <t>Phospholipase D signaling pathway; Neuroactive ligand-receptor interaction; Complement and coagulation cascades; Platelet activation; Regulation of actin cytoskeleton; Pathogenic Escherichia coli infection; Coronavirus disease; Pathways in cancer</t>
  </si>
  <si>
    <t>Selenium micronutrient network; Vitamin B12 metabolism; Folate metabolism; Blood clotting cascade; IL1 and megakaryocytes in obesity; Regulation of actin cytoskeleton; Complement and coagulation cascades</t>
  </si>
  <si>
    <t>Cell surface interactions at the vascular wall; Regulation of Complement cascade; Regulation of Insulin-like Growth Factor (IGF) transport and uptake by Insulin-like Growth Factor Binding Proteins (IGFBPs); G alpha (q) signalling events; Peptide ligand-binding receptors; Thrombin signalling through proteinase activated receptors (PARs); Intrinsic Pathway of Fibrin Clot Formation; Common Pathway of Fibrin Clot Formation; Defective F8 cleavage by thrombin; Gamma-carboxylation of protein precursors; Transport of gamma-carboxylated protein precursors from the endoplasmic reticulum to the Golgi apparatus; Removal of aminoterminal propeptides from gamma-carboxylated proteins; Platelet Aggregation (Plug Formation); Defective factor XII causes hereditary angioedema</t>
  </si>
  <si>
    <t>Q93009</t>
  </si>
  <si>
    <t>Ubiquitin carboxyl-terminal hydrolase 7 OS=Homo sapiens OX=9606 GN=USP7 PE=1 SV=2</t>
  </si>
  <si>
    <t>Pf00443, Pf00917, Pf12436, Pf14533</t>
  </si>
  <si>
    <t>7874</t>
  </si>
  <si>
    <t>ENSG00000187555</t>
  </si>
  <si>
    <t>USP7</t>
  </si>
  <si>
    <t>A6NMY8; B7Z815; H0Y3G8; hsa:7874; Q93009</t>
  </si>
  <si>
    <t>FoxO signaling pathway; Epstein-Barr virus infection; Viral carcinogenesis</t>
  </si>
  <si>
    <t>Nucleotide excision repair in xeroderma pigmentosum</t>
  </si>
  <si>
    <t>Formation of TC-NER Pre-Incision Complex; Dual incision in TC-NER; Gap-filling DNA repair synthesis and ligation in TC-NER; Ub-specific processing proteases; Regulation of TP53 Degradation; Synthesis of active ubiquitin: roles of E1 and E2 enzymes; Regulation of PTEN localization</t>
  </si>
  <si>
    <t>Q5SW79</t>
  </si>
  <si>
    <t>Centrosomal protein of 170 kDa OS=Homo sapiens OX=9606 GN=CEP170 PE=1 SV=1</t>
  </si>
  <si>
    <t>Pf00498, Pf15308</t>
  </si>
  <si>
    <t>9859</t>
  </si>
  <si>
    <t>ENSG00000143702; ENSG00000276725</t>
  </si>
  <si>
    <t>CEP170</t>
  </si>
  <si>
    <t>hsa:9859; O75058; Q5SW77; Q5SW78; Q5SW79; Q7LGA9; Q86W31; Q9UQ08; Q9UQ09</t>
  </si>
  <si>
    <t>O60313</t>
  </si>
  <si>
    <t>Dynamin-like 120 kDa protein, mitochondrial OS=Homo sapiens OX=9606 GN=OPA1 PE=1 SV=3</t>
  </si>
  <si>
    <t>Pf00350, Pf19434</t>
  </si>
  <si>
    <t>4976</t>
  </si>
  <si>
    <t>ENSG00000198836</t>
  </si>
  <si>
    <t>OPA1</t>
  </si>
  <si>
    <t>D3DNW4; E5KLJ5; E5KLJ6; E5KLJ7; E5KLK1; E5KLK2; hsa:4976; O60313</t>
  </si>
  <si>
    <t>Spinocerebellar ataxia</t>
  </si>
  <si>
    <t>Regulation of Apoptosis</t>
  </si>
  <si>
    <t>P60891</t>
  </si>
  <si>
    <t>Ribose-phosphate pyrophosphokinase 1 OS=Homo sapiens OX=9606 GN=PRPS1 PE=1 SV=2</t>
  </si>
  <si>
    <t>Pf13793, Pf14572</t>
  </si>
  <si>
    <t>5631</t>
  </si>
  <si>
    <t>ENSG00000147224</t>
  </si>
  <si>
    <t>PRPS1</t>
  </si>
  <si>
    <t>B1ALA8; B2R6T7; B4DNL6; D3DUX6; hsa:5631; P09329; P60891</t>
  </si>
  <si>
    <t>Pentose phosphate pathway; Purine metabolism; Metabolic pathways; Carbon metabolism; Biosynthesis of amino acids</t>
  </si>
  <si>
    <t>5-Phosphoribose 1-diphosphate biosynthesis</t>
  </si>
  <si>
    <t>Q8N8A6</t>
  </si>
  <si>
    <t>ATP-dependent RNA helicase DDX51 OS=Homo sapiens OX=9606 GN=DDX51 PE=1 SV=3</t>
  </si>
  <si>
    <t>317781</t>
  </si>
  <si>
    <t>ENSG00000185163; ENSG00000288503</t>
  </si>
  <si>
    <t>DDX51</t>
  </si>
  <si>
    <t>A8MPT9; hsa:317781; Q5CZ71; Q8IXK5; Q8N8A6; Q96ED1</t>
  </si>
  <si>
    <t>Q9BSJ2</t>
  </si>
  <si>
    <t>Gamma-tubulin complex component 2 OS=Homo sapiens OX=9606 GN=TUBGCP2 PE=1 SV=2</t>
  </si>
  <si>
    <t>cell cycle OR cell proliferation;cell organization and biogenesis;developmental processes</t>
  </si>
  <si>
    <t>cytosol;cytoskeleton;nucleus</t>
  </si>
  <si>
    <t>Pf04130, Pf17681</t>
  </si>
  <si>
    <t>10844</t>
  </si>
  <si>
    <t>ENSG00000130640</t>
  </si>
  <si>
    <t>TUBGCP2</t>
  </si>
  <si>
    <t>B4DM18; B7ZKL8; F5H4E0; F5H4L0; hsa:10844; O43632; Q5VWX7; Q9BSJ2</t>
  </si>
  <si>
    <t>15q11.2 copy number variation syndrome</t>
  </si>
  <si>
    <t>Recruitment of NuMA to mitotic centrosomes; Recruitment of mitotic centrosome proteins and complexes</t>
  </si>
  <si>
    <t>Q9Y580</t>
  </si>
  <si>
    <t>RNA-binding protein 7 OS=Homo sapiens OX=9606 GN=RBM7 PE=1 SV=1</t>
  </si>
  <si>
    <t>10179</t>
  </si>
  <si>
    <t>ENSG00000076053</t>
  </si>
  <si>
    <t>RBM7</t>
  </si>
  <si>
    <t>B2R6K8; hsa:10179; Q9NUT4; Q9Y580</t>
  </si>
  <si>
    <t>O14497</t>
  </si>
  <si>
    <t>AT-rich interactive domain-containing protein 1A OS=Homo sapiens OX=9606 GN=ARID1A PE=1 SV=3</t>
  </si>
  <si>
    <t>Pf01388, Pf12031</t>
  </si>
  <si>
    <t>8289</t>
  </si>
  <si>
    <t>ENSG00000117713</t>
  </si>
  <si>
    <t>ARID1A</t>
  </si>
  <si>
    <t>D3DPL1; hsa:8289; O14497; Q53FK9; Q5T0W1; Q5T0W2; Q5T0W3; Q8NFD6; Q96T89; Q9BY33; Q9HBJ5; Q9UPZ1</t>
  </si>
  <si>
    <t>Pathways affected in adenoid cystic carcinoma; Tumor suppressor activity of SMARCB1; Thermogenesis</t>
  </si>
  <si>
    <t>Q9Y4W2</t>
  </si>
  <si>
    <t>Ribosomal biogenesis protein LAS1L OS=Homo sapiens OX=9606 GN=LAS1L PE=1 SV=2</t>
  </si>
  <si>
    <t>Pf04031</t>
  </si>
  <si>
    <t>81887</t>
  </si>
  <si>
    <t>ENSG00000001497</t>
  </si>
  <si>
    <t>LAS1L</t>
  </si>
  <si>
    <t>A9X410; hsa:81887; Q5JXQ0; Q8TEN5; Q9H9V5; Q9Y4W2</t>
  </si>
  <si>
    <t>Q9UBX3</t>
  </si>
  <si>
    <t>Mitochondrial dicarboxylate carrier OS=Homo sapiens OX=9606 GN=SLC25A10 PE=1 SV=2</t>
  </si>
  <si>
    <t>1468</t>
  </si>
  <si>
    <t>ENSG00000183048</t>
  </si>
  <si>
    <t>SLC25A10</t>
  </si>
  <si>
    <t>hsa:1468; Q542Z3; Q96BA1; Q96IP1; Q9UBX3</t>
  </si>
  <si>
    <t>Proximal tubule bicarbonate reclamation</t>
  </si>
  <si>
    <t>Gluconeogenesis; Sulfide oxidation to sulfate; Organic anion transporters</t>
  </si>
  <si>
    <t>P47895</t>
  </si>
  <si>
    <t>Aldehyde dehydrogenase family 1 member A3 OS=Homo sapiens OX=9606 GN=ALDH1A3 PE=1 SV=2</t>
  </si>
  <si>
    <t>cell organization and biogenesis;other metabolic processes;developmental processes;other biological processes</t>
  </si>
  <si>
    <t>Pf00171</t>
  </si>
  <si>
    <t>220</t>
  </si>
  <si>
    <t>ENSG00000184254</t>
  </si>
  <si>
    <t>ALDH1A3</t>
  </si>
  <si>
    <t>hsa:220; P47895; Q6NT64</t>
  </si>
  <si>
    <t>Retinol metabolism; Metabolic pathways</t>
  </si>
  <si>
    <t>Ethanol effects on histone modifications; Vitamin A and carotenoid metabolism</t>
  </si>
  <si>
    <t>RA biosynthesis pathway</t>
  </si>
  <si>
    <t>Q9NXV6</t>
  </si>
  <si>
    <t>CDKN2A-interacting protein OS=Homo sapiens OX=9606 GN=CDKN2AIP PE=1 SV=3</t>
  </si>
  <si>
    <t>Pf11952</t>
  </si>
  <si>
    <t>55602</t>
  </si>
  <si>
    <t>ENSG00000168564</t>
  </si>
  <si>
    <t>CDKN2AIP</t>
  </si>
  <si>
    <t>hsa:55602; Q8TBM5; Q9NXV6; Q9NYH0</t>
  </si>
  <si>
    <t>P01593</t>
  </si>
  <si>
    <t>Immunoglobulin kappa variable 1D-33 OS=Homo sapiens OX=9606 GN=IGKV1D-33 PE=1 SV=2</t>
  </si>
  <si>
    <t>ENSG00000239975</t>
  </si>
  <si>
    <t>IGKV1D-33</t>
  </si>
  <si>
    <t>A0A0B4J1U0; P01593; P01595; P01605; P01607; P01608; P01609; P01613; P80362</t>
  </si>
  <si>
    <t>Q9Y2R4</t>
  </si>
  <si>
    <t>Probable ATP-dependent RNA helicase DDX52 OS=Homo sapiens OX=9606 GN=DDX52 PE=1 SV=3</t>
  </si>
  <si>
    <t>Q9Y3D3</t>
  </si>
  <si>
    <t>28S ribosomal protein S16, mitochondrial OS=Homo sapiens OX=9606 GN=MRPS16 PE=1 SV=1</t>
  </si>
  <si>
    <t>other membranes;cytosol;mitochondrion;translational apparatus</t>
  </si>
  <si>
    <t>Pf00886</t>
  </si>
  <si>
    <t>51021</t>
  </si>
  <si>
    <t>ENSG00000182180</t>
  </si>
  <si>
    <t>MRPS16</t>
  </si>
  <si>
    <t>B4E032; hsa:51021; Q96Q60; Q9Y3D3</t>
  </si>
  <si>
    <t>Q9H7E2</t>
  </si>
  <si>
    <t>Tudor domain-containing protein 3 OS=Homo sapiens OX=9606 GN=TDRD3 PE=1 SV=1</t>
  </si>
  <si>
    <t>Pf00567, Pf00627, Pf08585</t>
  </si>
  <si>
    <t>81550</t>
  </si>
  <si>
    <t>ENSG00000083544</t>
  </si>
  <si>
    <t>TDRD3</t>
  </si>
  <si>
    <t>B2MWP9; hsa:81550; Q53XA6; Q6P992; Q9H7E2</t>
  </si>
  <si>
    <t>P35998</t>
  </si>
  <si>
    <t>26S proteasome regulatory subunit 7 OS=Homo sapiens OX=9606 GN=PSMC2 PE=1 SV=3</t>
  </si>
  <si>
    <t>5701</t>
  </si>
  <si>
    <t>ENSG00000161057</t>
  </si>
  <si>
    <t>PSMC2</t>
  </si>
  <si>
    <t>A4D0Q1; B7Z5E2; hsa:5701; P35998; Q3LIA5; Q9UDI3</t>
  </si>
  <si>
    <t>P43358</t>
  </si>
  <si>
    <t>Melanoma-associated antigen 4 OS=Homo sapiens OX=9606 GN=MAGEA4 PE=1 SV=2</t>
  </si>
  <si>
    <t>Pf01454, Pf12440</t>
  </si>
  <si>
    <t>4103</t>
  </si>
  <si>
    <t>ENSG00000147381</t>
  </si>
  <si>
    <t>MAGEA4</t>
  </si>
  <si>
    <t>hsa:4103; P43358; Q14798</t>
  </si>
  <si>
    <t>O95625</t>
  </si>
  <si>
    <t>Zinc finger and BTB domain-containing protein 11 OS=Homo sapiens OX=9606 GN=ZBTB11 PE=1 SV=2</t>
  </si>
  <si>
    <t>Pf00096, Pf00651, Pf13912, Pf17921</t>
  </si>
  <si>
    <t>27107</t>
  </si>
  <si>
    <t>ENSG00000066422</t>
  </si>
  <si>
    <t>ZBTB11</t>
  </si>
  <si>
    <t>hsa:27107; O95625; Q2NKP9</t>
  </si>
  <si>
    <t>O94874</t>
  </si>
  <si>
    <t>E3 UFM1-protein ligase 1 OS=Homo sapiens OX=9606 GN=UFL1 PE=1 SV=2</t>
  </si>
  <si>
    <t>Pf09743</t>
  </si>
  <si>
    <t>23376</t>
  </si>
  <si>
    <t>ENSG00000014123</t>
  </si>
  <si>
    <t>UFL1</t>
  </si>
  <si>
    <t>A0PJ53; B4DJ57; C0H5X5; hsa:23376; O94874; Q8N765; Q9NTQ0</t>
  </si>
  <si>
    <t>Q9BXP5</t>
  </si>
  <si>
    <t>Serrate RNA effector molecule homolog OS=Homo sapiens OX=9606 GN=SRRT PE=1 SV=1</t>
  </si>
  <si>
    <t>Pf04959, Pf12066</t>
  </si>
  <si>
    <t>51593</t>
  </si>
  <si>
    <t>ENSG00000087087</t>
  </si>
  <si>
    <t>SRRT</t>
  </si>
  <si>
    <t>A4D2E5; A4D2E6; A6NK22; B4DJL4; B4DZA6; hsa:51593; O95808; Q32MI4; Q6NT74; Q8TDQ5; Q9BWP6; Q9BXP4; Q9BXP5; Q9Y4S4</t>
  </si>
  <si>
    <t>mRNA Splicing - Major Pathway; RNA polymerase II transcribes snRNA genes</t>
  </si>
  <si>
    <t>Q6PCB5</t>
  </si>
  <si>
    <t>Lysine-specific demethylase RSBN1L OS=Homo sapiens OX=9606 GN=RSBN1L PE=1 SV=2</t>
  </si>
  <si>
    <t>222194</t>
  </si>
  <si>
    <t>ENSG00000187257</t>
  </si>
  <si>
    <t>RSBN1L</t>
  </si>
  <si>
    <t>C9K0P1; hsa:222194; Q6PCB5; Q6ZS58; Q6ZVI9; Q86X48</t>
  </si>
  <si>
    <t>P40937</t>
  </si>
  <si>
    <t>Replication factor C subunit 5 OS=Homo sapiens OX=9606 GN=RFC5 PE=1 SV=1</t>
  </si>
  <si>
    <t>5985</t>
  </si>
  <si>
    <t>ENSG00000111445</t>
  </si>
  <si>
    <t>RFC5</t>
  </si>
  <si>
    <t>A8MZ62; B3KSX8; hsa:5985; P40937</t>
  </si>
  <si>
    <t>Retinoblastoma gene in cancer; DNA replication; Nucleotide excision repair; 7q11.23 copy number variation syndrome; DNA repair pathways, full network; Nucleotide excision repair in xeroderma pigmentosum ; DNA mismatch repair</t>
  </si>
  <si>
    <t>Processing of DNA double-strand break ends; G2/M DNA damage checkpoint; Regulation of TP53 Activity through Phosphorylation; Dual Incision in GG-NER; Termination of translesion DNA synthesis; HDR through Homologous Recombination (HRR); Dual incision in TC-NER; Gap-filling DNA repair synthesis and ligation in TC-NER; Translesion synthesis by REV1; Translesion synthesis by POLK; Translesion synthesis by POLI; Recognition of DNA damage by PCNA-containing replication complex; Translesion Synthesis by POLH; Gap-filling DNA repair synthesis and ligation in GG-NER; PCNA-Dependent Long Patch Base Excision Repair; Polymerase switching on the C-strand of the telomere; Polymerase switching; Activation of ATR in response to replication stress; Presynaptic phase of homologous DNA pairing and strand exchange; HDR through Single Strand Annealing (SSA)</t>
  </si>
  <si>
    <t>O14646</t>
  </si>
  <si>
    <t>Chromodomain-helicase-DNA-binding protein 1 OS=Homo sapiens OX=9606 GN=CHD1 PE=1 SV=2</t>
  </si>
  <si>
    <t>Pf00176, Pf00271, Pf00385, Pf13907, Pf18375</t>
  </si>
  <si>
    <t>1105</t>
  </si>
  <si>
    <t>ENSG00000153922</t>
  </si>
  <si>
    <t>CHD1</t>
  </si>
  <si>
    <t>hsa:1105; O14646; Q17RZ3</t>
  </si>
  <si>
    <t>Estrogen-dependent gene expression</t>
  </si>
  <si>
    <t>Q3ZCQ8</t>
  </si>
  <si>
    <t>Mitochondrial import inner membrane translocase subunit TIM50 OS=Homo sapiens OX=9606 GN=TIMM50 PE=1 SV=2</t>
  </si>
  <si>
    <t>cell organization and biogenesis;protein metabolism;other metabolic processes;transport;signal transduction</t>
  </si>
  <si>
    <t>Pf03031</t>
  </si>
  <si>
    <t>92609</t>
  </si>
  <si>
    <t>ENSG00000105197</t>
  </si>
  <si>
    <t>TIMM50</t>
  </si>
  <si>
    <t>hsa:92609; Q330K1; Q3ZCQ8; Q6QA00; Q96FJ5; Q96GY2; Q9H370</t>
  </si>
  <si>
    <t>Mitochondrial protein import</t>
  </si>
  <si>
    <t>O60884</t>
  </si>
  <si>
    <t>DnaJ homolog subfamily A member 2 OS=Homo sapiens OX=9606 GN=DNAJA2 PE=1 SV=1</t>
  </si>
  <si>
    <t>other membranes;cytosol</t>
  </si>
  <si>
    <t>10294</t>
  </si>
  <si>
    <t>ENSG00000069345</t>
  </si>
  <si>
    <t>DNAJA2</t>
  </si>
  <si>
    <t>B2R7L7; hsa:10294; O14711; O60884</t>
  </si>
  <si>
    <t>Q96TA1</t>
  </si>
  <si>
    <t>Protein Niban 2 OS=Homo sapiens OX=9606 GN=NIBAN2 PE=1 SV=3</t>
  </si>
  <si>
    <t>cell-cell signaling;cell organization and biogenesis;transport;developmental processes;other biological processes</t>
  </si>
  <si>
    <t>64855</t>
  </si>
  <si>
    <t>ENSG00000136830</t>
  </si>
  <si>
    <t>NIBAN2</t>
  </si>
  <si>
    <t>hsa:64855; Q4LE55; Q5VVW6; Q5VVW7; Q96TA1; Q9BUS2; Q9NT35</t>
  </si>
  <si>
    <t>O95819</t>
  </si>
  <si>
    <t>Mitogen-activated protein kinase kinase kinase kinase 4 OS=Homo sapiens OX=9606 GN=MAP4K4 PE=1 SV=2</t>
  </si>
  <si>
    <t>9448</t>
  </si>
  <si>
    <t>ENSG00000071054</t>
  </si>
  <si>
    <t>MAP4K4</t>
  </si>
  <si>
    <t>E7ESS2; hsa:9448; O75172; O95819; Q9NST7</t>
  </si>
  <si>
    <t>MAPK signaling pathway; Angiopoietin-like protein 8 regulatory pathway; Mechanoregulation and pathology of YAP/TAZ via Hippo and non-Hippo mechanisms; Hippo-Yap signaling pathway; Insulin signaling; Malignant pleural mesothelioma</t>
  </si>
  <si>
    <t>Q9H2P0</t>
  </si>
  <si>
    <t>Activity-dependent neuroprotector homeobox protein OS=Homo sapiens OX=9606 GN=ADNP PE=1 SV=1</t>
  </si>
  <si>
    <t>Pf00046, Pf19627</t>
  </si>
  <si>
    <t>23394</t>
  </si>
  <si>
    <t>ENSG00000101126</t>
  </si>
  <si>
    <t>ADNP</t>
  </si>
  <si>
    <t>E1P5Y2; hsa:23394; O94881; Q5BKU2; Q9H2P0; Q9UG34</t>
  </si>
  <si>
    <t>Q96CB9</t>
  </si>
  <si>
    <t>5-methylcytosine rRNA methyltransferase NSUN4 OS=Homo sapiens OX=9606 GN=NSUN4 PE=1 SV=2</t>
  </si>
  <si>
    <t>mitochondrion;translational apparatus</t>
  </si>
  <si>
    <t>387338</t>
  </si>
  <si>
    <t>ENSG00000117481</t>
  </si>
  <si>
    <t>NSUN4</t>
  </si>
  <si>
    <t>A8K6S6; B3KQ50; B4DHA4; hsa:387338; Q5TDF7; Q96AN8; Q96CB9; Q9HAJ8</t>
  </si>
  <si>
    <t>Q96N66</t>
  </si>
  <si>
    <t>Lysophospholipid acyltransferase 7 OS=Homo sapiens OX=9606 GN=MBOAT7 PE=1 SV=2</t>
  </si>
  <si>
    <t>other metabolic processes;developmental processes;other biological processes</t>
  </si>
  <si>
    <t>Pf03062</t>
  </si>
  <si>
    <t>79143</t>
  </si>
  <si>
    <t>ENSG00000125505; ENSG00000273592; ENSG00000274194; ENSG00000275118; ENSG00000276935; ENSG00000277025; ENSG00000277733; ENSG00000277923; ENSG00000278322; ENSG00000278519</t>
  </si>
  <si>
    <t>MBOAT7</t>
  </si>
  <si>
    <t>A9C4B6; B0V3I5; B4DQ87; hsa:79143; Q05DF0; Q7L5N2; Q96N66; Q99908; Q9BPV2; Q9BRE9</t>
  </si>
  <si>
    <t>Glycerophospholipid metabolism</t>
  </si>
  <si>
    <t>Acyl chain remodelling of PI</t>
  </si>
  <si>
    <t>Q9UM54</t>
  </si>
  <si>
    <t>Unconventional myosin-VI OS=Homo sapiens OX=9606 GN=MYO6 PE=1 SV=4</t>
  </si>
  <si>
    <t>cell organization and biogenesis;stress response;transport;developmental processes;signal transduction;other biological processes</t>
  </si>
  <si>
    <t>Pf00063, Pf16521</t>
  </si>
  <si>
    <t>4646</t>
  </si>
  <si>
    <t>ENSG00000196586</t>
  </si>
  <si>
    <t>MYO6</t>
  </si>
  <si>
    <t>A6H8V4; E1P540; hsa:4646; Q5TEM5; Q5TEM6; Q5TEM7; Q9BZZ7; Q9UEG2; Q9UM54</t>
  </si>
  <si>
    <t>Pathogenic Escherichia coli infection; Salmonella infection</t>
  </si>
  <si>
    <t>VEGFA-VEGFR2 signaling pathway; Joubert syndrome</t>
  </si>
  <si>
    <t>RHOBTB2 GTPase cycle; RHOBTB1 GTPase cycle; Gap junction degradation; RHOU GTPase cycle; Trafficking of AMPA receptors</t>
  </si>
  <si>
    <t>O75369</t>
  </si>
  <si>
    <t>Filamin-B OS=Homo sapiens OX=9606 GN=FLNB PE=1 SV=2</t>
  </si>
  <si>
    <t>cell organization and biogenesis;stress response;signal transduction;other biological processes</t>
  </si>
  <si>
    <t>2317</t>
  </si>
  <si>
    <t>ENSG00000136068</t>
  </si>
  <si>
    <t>FLNB</t>
  </si>
  <si>
    <t>B2ZZ83; B2ZZ84; B2ZZ85; C9JKE6; C9JMC4; hsa:2317; O75369; Q13706; Q59EC2; Q60FE7; Q6MZJ1; Q8WXS9; Q8WXT0; Q8WXT1; Q8WXT2; Q8WXT3; Q9NRB5; Q9NT26; Q9UEV9</t>
  </si>
  <si>
    <t>Focal adhesion; MAPK signaling pathway; VEGFA-VEGFR2 signaling pathway; Ebola virus infection in host</t>
  </si>
  <si>
    <t>O14965</t>
  </si>
  <si>
    <t>Aurora kinase A OS=Homo sapiens OX=9606 GN=AURKA PE=1 SV=2</t>
  </si>
  <si>
    <t>cell cycle OR cell proliferation;cell organization and biogenesis;protein metabolism;other metabolic processes;stress response;developmental processes;other biological processes</t>
  </si>
  <si>
    <t>100973908; 469980</t>
  </si>
  <si>
    <t>ENSPPAG00000031434; ENSPTRG00000013646</t>
  </si>
  <si>
    <t>AURKA</t>
  </si>
  <si>
    <t>A0A2J8JWB7; A0A2R9ANX1; A0A6D2Y5M9; G2HFJ0; pps:100973908; ptr:469980</t>
  </si>
  <si>
    <t>Oocyte meiosis; Progesterone-mediated oocyte maturation</t>
  </si>
  <si>
    <t>O43824</t>
  </si>
  <si>
    <t>Putative GTP-binding protein 6 OS=Homo sapiens OX=9606 GN=GTPBP6 PE=2 SV=4</t>
  </si>
  <si>
    <t>Pf01926, Pf13167, Pf16360</t>
  </si>
  <si>
    <t>8225</t>
  </si>
  <si>
    <t>ENSG00000178605</t>
  </si>
  <si>
    <t>GTPBP6</t>
  </si>
  <si>
    <t>H0Y2S1; hsa:8225; O43824; Q53F77; Q5HYX8</t>
  </si>
  <si>
    <t>P18615</t>
  </si>
  <si>
    <t>Negative elongation factor E OS=Homo sapiens OX=9606 GN=NELFE PE=1 SV=3</t>
  </si>
  <si>
    <t>7936</t>
  </si>
  <si>
    <t>ENSG00000204356; ENSG00000206268; ENSG00000206357; ENSG00000229363; ENSG00000231044; ENSG00000233801</t>
  </si>
  <si>
    <t>NELFE</t>
  </si>
  <si>
    <t>A2BE08; B4DUN1; B4DYX9; hsa:7936; P18615; Q5JP74; Q5JP75; Q96F56; Q9NPK2</t>
  </si>
  <si>
    <t>Initiation of transcription and translation elongation at the HIV-1 LTR</t>
  </si>
  <si>
    <t>Formation of RNA Pol II elongation complex ; Formation of HIV elongation complex in the absence of HIV Tat; Formation of HIV-1 elongation complex containing HIV-1 Tat; Pausing and recovery of Tat-mediated HIV elongation; Tat-mediated HIV elongation arrest and recovery; HIV elongation arrest and recovery; Pausing and recovery of HIV elongation; RNA Polymerase II Pre-transcription Events; TP53 Regulates Transcription of DNA Repair Genes; Formation of the Early Elongation Complex; Formation of the HIV-1 Early Elongation Complex; Abortive elongation of HIV-1 transcript in the absence of Tat</t>
  </si>
  <si>
    <t>O15078</t>
  </si>
  <si>
    <t>Centrosomal protein of 290 kDa OS=Homo sapiens OX=9606 GN=CEP290 PE=1 SV=2</t>
  </si>
  <si>
    <t>Pf16574</t>
  </si>
  <si>
    <t>80184</t>
  </si>
  <si>
    <t>ENSG00000198707</t>
  </si>
  <si>
    <t>CEP290</t>
  </si>
  <si>
    <t>hsa:80184; O15078; Q1PSK5; Q66GS8; Q9H2G6; Q9H6Q7; Q9H8I0</t>
  </si>
  <si>
    <t>Clear cell renal cell carcinoma pathways; Ciliary landscape; Joubert syndrome; Ciliopathies</t>
  </si>
  <si>
    <t>Neutrophil degranulation; Recruitment of NuMA to mitotic centrosomes; Regulation of PLK1 Activity at G2/M Transition; Loss of Nlp from mitotic centrosomes; Recruitment of mitotic centrosome proteins and complexes; Anchoring of the basal body to the plasma membrane; AURKA Activation by TPX2</t>
  </si>
  <si>
    <t>Q9H583</t>
  </si>
  <si>
    <t>HEAT repeat-containing protein 1 OS=Homo sapiens OX=9606 GN=HEATR1 PE=1 SV=3</t>
  </si>
  <si>
    <t>Pf08146, Pf12397</t>
  </si>
  <si>
    <t>55127</t>
  </si>
  <si>
    <t>ENSG00000119285</t>
  </si>
  <si>
    <t>HEATR1</t>
  </si>
  <si>
    <t>hsa:55127; Q5T3Q8; Q6P197; Q9H583; Q9NW23</t>
  </si>
  <si>
    <t>O00231</t>
  </si>
  <si>
    <t>26S proteasome non-ATPase regulatory subunit 11 OS=Homo sapiens OX=9606 GN=PSMD11 PE=1 SV=3</t>
  </si>
  <si>
    <t>Pf01399, Pf18055, Pf18503</t>
  </si>
  <si>
    <t>5717</t>
  </si>
  <si>
    <t>ENSG00000108671</t>
  </si>
  <si>
    <t>PSMD11</t>
  </si>
  <si>
    <t>A8K3I7; E1P663; hsa:5717; O00231; O00495; Q53FT5</t>
  </si>
  <si>
    <t>Proteasome degradation; Parkin-ubiquitin proteasomal system pathway; VEGFA-VEGFR2 signaling pathway</t>
  </si>
  <si>
    <t>Q9NUQ8</t>
  </si>
  <si>
    <t>ATP-binding cassette sub-family F member 3 OS=Homo sapiens OX=9606 GN=ABCF3 PE=1 SV=2</t>
  </si>
  <si>
    <t>55324</t>
  </si>
  <si>
    <t>ENSG00000161204</t>
  </si>
  <si>
    <t>ABCF3</t>
  </si>
  <si>
    <t>A8K241; hsa:55324; Q86UA2; Q8NAN1; Q96GS8; Q9H7A8; Q9NUQ8</t>
  </si>
  <si>
    <t>P49711</t>
  </si>
  <si>
    <t>Transcriptional repressor CTCF OS=Homo sapiens OX=9606 GN=CTCF PE=1 SV=1</t>
  </si>
  <si>
    <t>Pf00096, Pf13909</t>
  </si>
  <si>
    <t>10664</t>
  </si>
  <si>
    <t>ENSG00000102974</t>
  </si>
  <si>
    <t>CTCF</t>
  </si>
  <si>
    <t>B5MC38; hsa:10664; P49711; Q53XI7; Q59EL8</t>
  </si>
  <si>
    <t>MECP2 and associated Rett syndrome; Prion disease pathway; Model for regulation of MSMP expression in cancer cells and its proangiogenic role in ovarian tumors; Sudden infant death syndrome (SIDS) susceptibility pathways</t>
  </si>
  <si>
    <t>Activation of anterior HOX genes in hindbrain development during early embryogenesis</t>
  </si>
  <si>
    <t>O60568</t>
  </si>
  <si>
    <t>Multifunctional procollagen lysine hydroxylase and glycosyltransferase LH3 OS=Homo sapiens OX=9606 GN=PLOD3 PE=1 SV=1</t>
  </si>
  <si>
    <t>non-structural extracellular;extracellular matrix;other membranes;ER/Golgi</t>
  </si>
  <si>
    <t>Pf03171</t>
  </si>
  <si>
    <t>8985</t>
  </si>
  <si>
    <t>ENSG00000106397</t>
  </si>
  <si>
    <t>PLOD3</t>
  </si>
  <si>
    <t>B2R6W6; hsa:8985; O60568; Q540C3</t>
  </si>
  <si>
    <t>Lysine degradation; Other types of O-glycan biosynthesis; Metabolic pathways</t>
  </si>
  <si>
    <t>VEGFA-VEGFR2 signaling pathway; IL-18 signaling pathway</t>
  </si>
  <si>
    <t>P49736</t>
  </si>
  <si>
    <t>DNA replication licensing factor MCM2 OS=Homo sapiens OX=9606 GN=MCM2 PE=1 SV=4</t>
  </si>
  <si>
    <t>Pf00493, Pf12619, Pf14551, Pf17207, Pf17855</t>
  </si>
  <si>
    <t>4171</t>
  </si>
  <si>
    <t>ENSG00000073111</t>
  </si>
  <si>
    <t>MCM2</t>
  </si>
  <si>
    <t>hsa:4171; P49736; Q14577; Q15023; Q8N2V1; Q969W7; Q96AE1; Q9BRM7</t>
  </si>
  <si>
    <t>Q9HD33</t>
  </si>
  <si>
    <t>39S ribosomal protein L47, mitochondrial OS=Homo sapiens OX=9606 GN=MRPL47 PE=1 SV=2</t>
  </si>
  <si>
    <t>Pf06984</t>
  </si>
  <si>
    <t>57129</t>
  </si>
  <si>
    <t>ENSG00000136522</t>
  </si>
  <si>
    <t>MRPL47</t>
  </si>
  <si>
    <t>hsa:57129; Q6XRG1; Q8N5D1; Q9HD33</t>
  </si>
  <si>
    <t>Q08554</t>
  </si>
  <si>
    <t>Desmocollin-1 OS=Homo sapiens OX=9606 GN=DSC1 PE=1 SV=2</t>
  </si>
  <si>
    <t>cell adhesion</t>
  </si>
  <si>
    <t>Pf00028, Pf01049, Pf08758</t>
  </si>
  <si>
    <t>1823</t>
  </si>
  <si>
    <t>ENSG00000134765</t>
  </si>
  <si>
    <t>DSC1</t>
  </si>
  <si>
    <t>hsa:1823; Q08554; Q9HB01</t>
  </si>
  <si>
    <t>Formation of the cornified envelope; Neutrophil degranulation</t>
  </si>
  <si>
    <t>Q3MHD2</t>
  </si>
  <si>
    <t>Protein LSM12 homolog OS=Homo sapiens OX=9606 GN=LSM12 PE=1 SV=2</t>
  </si>
  <si>
    <t>Pf09793</t>
  </si>
  <si>
    <t>124801</t>
  </si>
  <si>
    <t>ENSG00000161654</t>
  </si>
  <si>
    <t>LSM12</t>
  </si>
  <si>
    <t>hsa:124801; Q3MHD2; Q86YB1; Q96NL5</t>
  </si>
  <si>
    <t>O43709</t>
  </si>
  <si>
    <t>Probable 18S rRNA (guanine-N(7))-methyltransferase OS=Homo sapiens OX=9606 GN=BUD23 PE=1 SV=2</t>
  </si>
  <si>
    <t>Pf08241, Pf12589</t>
  </si>
  <si>
    <t>114049</t>
  </si>
  <si>
    <t>ENSG00000071462</t>
  </si>
  <si>
    <t>BUD23</t>
  </si>
  <si>
    <t>A8K501; C9K060; hsa:114049; O43709; Q96P12; Q9BQ58; Q9HBP9</t>
  </si>
  <si>
    <t>Q9Y6G9</t>
  </si>
  <si>
    <t>Cytoplasmic dynein 1 light intermediate chain 1 OS=Homo sapiens OX=9606 GN=DYNC1LI1 PE=1 SV=3</t>
  </si>
  <si>
    <t>Pf05783</t>
  </si>
  <si>
    <t>51143</t>
  </si>
  <si>
    <t>ENSG00000144635</t>
  </si>
  <si>
    <t>DYNC1LI1</t>
  </si>
  <si>
    <t>A2RRG7; hsa:51143; Q53HC8; Q53HK7; Q9Y6G9</t>
  </si>
  <si>
    <t>Neutrophil degranulation; MHC class II antigen presentation; HCMV Early Events; COPI-independent Golgi-to-ER retrograde traffic; Separation of Sister Chromatids; Resolution of Sister Chromatid Cohesion; RHO GTPases Activate Formins; EML4 and NUDC in mitotic spindle formation; Amplification  of signal from unattached  kinetochores via a MAD2  inhibitory signal; HSP90 chaperone cycle for steroid hormone receptors (SHR) in the presence of ligand; COPI-mediated anterograde transport; Aggrephagy</t>
  </si>
  <si>
    <t>Q96CW5</t>
  </si>
  <si>
    <t>Gamma-tubulin complex component 3 OS=Homo sapiens OX=9606 GN=TUBGCP3 PE=1 SV=2</t>
  </si>
  <si>
    <t>10426</t>
  </si>
  <si>
    <t>ENSG00000126216</t>
  </si>
  <si>
    <t>TUBGCP3</t>
  </si>
  <si>
    <t>hsa:10426; O43631; O60852; O60853; Q5T8L2; Q7Z4K1; Q96CW5; Q96I79</t>
  </si>
  <si>
    <t>Q9H9T3</t>
  </si>
  <si>
    <t>Elongator complex protein 3 OS=Homo sapiens OX=9606 GN=ELP3 PE=1 SV=2</t>
  </si>
  <si>
    <t>Pf00583, Pf04055, Pf16199</t>
  </si>
  <si>
    <t>55140</t>
  </si>
  <si>
    <t>ENSG00000134014</t>
  </si>
  <si>
    <t>ELP3</t>
  </si>
  <si>
    <t>B4DE19; B4DIG1; E2QRI5; hsa:55140; Q53G84; Q6AWB0; Q9BVF7; Q9H9T3; Q9NVZ1</t>
  </si>
  <si>
    <t>Ethanol effects on histone modifications</t>
  </si>
  <si>
    <t>O75955</t>
  </si>
  <si>
    <t>Flotillin-1 OS=Homo sapiens OX=9606 GN=FLOT1 PE=1 SV=3</t>
  </si>
  <si>
    <t>10211</t>
  </si>
  <si>
    <t>ENSG00000137312; ENSG00000206379; ENSG00000206480; ENSG00000230143; ENSG00000232280</t>
  </si>
  <si>
    <t>FLOT1</t>
  </si>
  <si>
    <t>B4DVY7; hsa:10211; O75955; Q969J8; Q9UHW1; Q9UNV8</t>
  </si>
  <si>
    <t>Insulin signaling pathway</t>
  </si>
  <si>
    <t>Angiopoietin-like protein 8 regulatory pathway; Insulin signaling</t>
  </si>
  <si>
    <t>RHOC GTPase cycle; RHOA GTPase cycle; RHOB GTPase cycle; Regulation of necroptotic cell death; Synaptic adhesion-like molecules</t>
  </si>
  <si>
    <t>P12004</t>
  </si>
  <si>
    <t>Proliferating cell nuclear antigen OS=Homo sapiens OX=9606 GN=PCNA PE=1 SV=1</t>
  </si>
  <si>
    <t>Pf00705, Pf02747</t>
  </si>
  <si>
    <t>5111</t>
  </si>
  <si>
    <t>ENSG00000132646</t>
  </si>
  <si>
    <t>PCNA</t>
  </si>
  <si>
    <t>B2R897; D3DW02; hsa:5111; P12004</t>
  </si>
  <si>
    <t>DNA replication; Base excision repair; Nucleotide excision repair; Mismatch repair; Cell cycle; Tight junction; Hepatitis B</t>
  </si>
  <si>
    <t>Cell cycle; Retinoblastoma gene in cancer; Primary focal segmental glomerulosclerosis (FSGS); Oxidative damage response; EGF/EGFR signaling pathway; G1 to S cell cycle control; DNA replication; Hepatitis B infection; Base excision repair; Nucleotide excision repair; 7q11.23 copy number variation syndrome; DNA repair pathways, full network; 16p11.2 proximal deletion syndrome; Nucleotide excision repair in xeroderma pigmentosum ; DNA mismatch repair</t>
  </si>
  <si>
    <t>SUMOylation of DNA replication proteins; E3 ubiquitin ligases ubiquitinate target proteins; TP53 Regulates Transcription of Genes Involved in G2 Cell Cycle Arrest; Dual Incision in GG-NER; Termination of translesion DNA synthesis; HDR through Homologous Recombination (HRR); Dual incision in TC-NER; Gap-filling DNA repair synthesis and ligation in TC-NER; Translesion synthesis by REV1; Translesion synthesis by POLK; Translesion synthesis by POLI; Recognition of DNA damage by PCNA-containing replication complex; Translesion Synthesis by POLH; Gap-filling DNA repair synthesis and ligation in GG-NER; G1/S-Specific Transcription; Transcription of E2F targets under negative control by DREAM complex; PCNA-Dependent Long Patch Base Excision Repair; Polymerase switching on the C-strand of the telomere; Polymerase switching; Removal of the Flap Intermediate; Removal of the Flap Intermediate from the C-strand; Mismatch repair (MMR) directed by MSH2:MSH6 (MutSalpha); Mismatch repair (MMR) directed by MSH2:MSH3 (MutSbeta)</t>
  </si>
  <si>
    <t>P82912</t>
  </si>
  <si>
    <t>28S ribosomal protein S11, mitochondrial OS=Homo sapiens OX=9606 GN=MRPS11 PE=1 SV=2</t>
  </si>
  <si>
    <t>64963</t>
  </si>
  <si>
    <t>ENSG00000181991</t>
  </si>
  <si>
    <t>MRPS11</t>
  </si>
  <si>
    <t>B2RD52; hsa:64963; P82912; Q969D7; Q96GI3; Q9BYC3</t>
  </si>
  <si>
    <t>Q53HL2</t>
  </si>
  <si>
    <t>Borealin OS=Homo sapiens OX=9606 GN=CDCA8 PE=1 SV=2</t>
  </si>
  <si>
    <t>Pf10444, Pf10512</t>
  </si>
  <si>
    <t>55143</t>
  </si>
  <si>
    <t>ENSG00000134690</t>
  </si>
  <si>
    <t>CDCA8</t>
  </si>
  <si>
    <t>D3DPT4; hsa:55143; Q53HL2; Q53HN1; Q96AM3; Q9NVW5</t>
  </si>
  <si>
    <t>Separation of Sister Chromatids; Resolution of Sister Chromatid Cohesion; RHO GTPases Activate Formins; EML4 and NUDC in mitotic spindle formation; SUMOylation of DNA replication proteins; Amplification  of signal from unattached  kinetochores via a MAD2  inhibitory signal</t>
  </si>
  <si>
    <t>P49959</t>
  </si>
  <si>
    <t>Double-strand break repair protein MRE11 OS=Homo sapiens OX=9606 GN=MRE11 PE=1 SV=3</t>
  </si>
  <si>
    <t>cell cycle OR cell proliferation;cell organization and biogenesis;DNA metabolism;other metabolic processes;stress response;signal transduction;other biological processes</t>
  </si>
  <si>
    <t>Pf00149, Pf04152</t>
  </si>
  <si>
    <t>4361</t>
  </si>
  <si>
    <t>ENSG00000020922</t>
  </si>
  <si>
    <t>MRE11</t>
  </si>
  <si>
    <t>B3KTC7; hsa:4361; O43475; P49959</t>
  </si>
  <si>
    <t>Regulation of TP53 Activity through Phosphorylation; Processing of DNA double-strand break ends; Presynaptic phase of homologous DNA pairing and strand exchange; G2/M DNA damage checkpoint; Cytosolic sensors of pathogen-associated DNA ; Recruitment and ATM-mediated phosphorylation of repair and signaling proteins at DNA double strand breaks; Nonhomologous End-Joining (NHEJ); Meiotic recombination; DNA Damage/Telomere Stress Induced Senescence; IRF3-mediated induction of type I IFN; HDR through Single Strand Annealing (SSA); Resolution of D-loop Structures through Holliday Junction Intermediates; Resolution of D-loop Structures through Synthesis-Dependent Strand Annealing (SDSA); Defective HDR through Homologous Recombination (HRR) due to BRCA1 loss-of-function; Defective HDR through Homologous Recombination Repair (HRR) due to PALB2 loss of BRCA1 binding function; Defective HDR through Homologous Recombination Repair (HRR) due to PALB2 loss of BRCA2/RAD51/RAD51C binding function; HDR through MMEJ (alt-NHEJ); Sensing of DNA Double Strand Breaks</t>
  </si>
  <si>
    <t>Q96I24</t>
  </si>
  <si>
    <t>Far upstream element-binding protein 3 OS=Homo sapiens OX=9606 GN=FUBP3 PE=1 SV=2</t>
  </si>
  <si>
    <t>8939</t>
  </si>
  <si>
    <t>ENSG00000107164</t>
  </si>
  <si>
    <t>FUBP3</t>
  </si>
  <si>
    <t>A3KFK8; A3KFL0; hsa:8939; Q92946; Q96I24; Q9BVB6</t>
  </si>
  <si>
    <t>Q5T200</t>
  </si>
  <si>
    <t>Zinc finger CCCH domain-containing protein 13 OS=Homo sapiens OX=9606 GN=ZC3H13 PE=1 SV=1</t>
  </si>
  <si>
    <t>Pf00642</t>
  </si>
  <si>
    <t>23091</t>
  </si>
  <si>
    <t>ENSG00000123200</t>
  </si>
  <si>
    <t>ZC3H13</t>
  </si>
  <si>
    <t>A2A323; hsa:23091; O94936; Q5T1Z9; Q5T200; Q7Z7J3; Q8NDT6; Q9H0L6</t>
  </si>
  <si>
    <t>Q86Y91</t>
  </si>
  <si>
    <t>Kinesin-like protein KIF18B OS=Homo sapiens OX=9606 GN=KIF18B PE=1 SV=4</t>
  </si>
  <si>
    <t>146909</t>
  </si>
  <si>
    <t>ENSG00000186185</t>
  </si>
  <si>
    <t>KIF18B</t>
  </si>
  <si>
    <t>A0A0C4DGP2; A0A0C4DGP5; A6NJI2; B7ZM49; B9EGM8; D5L6I1; hsa:146909; Q86Y91</t>
  </si>
  <si>
    <t>P02788</t>
  </si>
  <si>
    <t>Lactotransferrin OS=Homo sapiens OX=9606 GN=LTF PE=1 SV=6</t>
  </si>
  <si>
    <t>non-structural extracellular;plasma membrane;other membranes;other cytoplasmic organelle;other cell component</t>
  </si>
  <si>
    <t>Pf00405</t>
  </si>
  <si>
    <t>4057</t>
  </si>
  <si>
    <t>ENSG00000012223</t>
  </si>
  <si>
    <t>LTF</t>
  </si>
  <si>
    <t>A8K9U8; B2MV13; B7Z4X2; E7EQH5; hsa:4057; O00756; P02788; Q16780; Q16785; Q16786; Q16789; Q5DSM0; Q8IU92; Q8IZH6; Q8TCD2; Q96KZ4; Q96KZ5; Q9H1Z3; Q9UCY5</t>
  </si>
  <si>
    <t>Male infertility</t>
  </si>
  <si>
    <t>Neutrophil degranulation; Amyloid fiber formation; Mtb iron assimilation by chelation; Metal sequestration by antimicrobial proteins</t>
  </si>
  <si>
    <t>Q13619</t>
  </si>
  <si>
    <t>Cullin-4A OS=Homo sapiens OX=9606 GN=CUL4A PE=1 SV=3</t>
  </si>
  <si>
    <t>cell cycle OR cell proliferation;protein metabolism;DNA metabolism;other metabolic processes;stress response;developmental processes;signal transduction;other biological processes</t>
  </si>
  <si>
    <t>Pf00888, Pf10557</t>
  </si>
  <si>
    <t>8451</t>
  </si>
  <si>
    <t>ENSG00000139842</t>
  </si>
  <si>
    <t>CUL4A</t>
  </si>
  <si>
    <t>A2A2W2; hsa:8451; O75834; Q13619; Q589T6; Q5TC62; Q6UP08; Q9UP17</t>
  </si>
  <si>
    <t>Nucleotide excision repair; Ubiquitin mediated proteolysis; Human immunodeficiency virus 1 infection</t>
  </si>
  <si>
    <t>Hippo-Merlin signaling dysregulation; Nucleotide excision repair; DNA repair pathways, full network; Nucleotide excision repair in xeroderma pigmentosum</t>
  </si>
  <si>
    <t>Neddylation; DNA Damage Recognition in GG-NER; Formation of Incision Complex in GG-NER; Dual Incision in GG-NER; Formation of TC-NER Pre-Incision Complex; Dual incision in TC-NER; Gap-filling DNA repair synthesis and ligation in TC-NER; Recognition of DNA damage by PCNA-containing replication complex</t>
  </si>
  <si>
    <t>O15446</t>
  </si>
  <si>
    <t>DNA-directed RNA polymerase I subunit RPA34 OS=Homo sapiens OX=9606 GN=POLR1G PE=1 SV=1</t>
  </si>
  <si>
    <t>Pf08208</t>
  </si>
  <si>
    <t>10849</t>
  </si>
  <si>
    <t>ENSG00000117877</t>
  </si>
  <si>
    <t>POLR1G</t>
  </si>
  <si>
    <t>hsa:10849; O15446; Q32N11; Q7Z5U2; Q9UPF6</t>
  </si>
  <si>
    <t>P29084</t>
  </si>
  <si>
    <t>Transcription initiation factor IIE subunit beta OS=Homo sapiens OX=9606 GN=GTF2E2 PE=1 SV=1</t>
  </si>
  <si>
    <t>Pf02186, Pf18121</t>
  </si>
  <si>
    <t>2961</t>
  </si>
  <si>
    <t>ENSG00000197265</t>
  </si>
  <si>
    <t>GTF2E2</t>
  </si>
  <si>
    <t>D3DSV2; hsa:2961; P29084; Q9H2B9</t>
  </si>
  <si>
    <t>Basal transcription factors; Viral carcinogenesis</t>
  </si>
  <si>
    <t>RNA Polymerase II Pre-transcription Events; RNA polymerase II transcribes snRNA genes; HIV Transcription Initiation; RNA Polymerase II HIV Promoter Escape; RNA Polymerase II Promoter Escape; RNA Polymerase II Transcription Pre-Initiation And Promoter Opening; RNA Polymerase II Transcription Initiation</t>
  </si>
  <si>
    <t>P61221</t>
  </si>
  <si>
    <t>ATP-binding cassette sub-family E member 1 OS=Homo sapiens OX=9606 GN=ABCE1 PE=1 SV=1</t>
  </si>
  <si>
    <t>Pf00005, Pf00037, Pf04068</t>
  </si>
  <si>
    <t>6059</t>
  </si>
  <si>
    <t>ENSG00000164163</t>
  </si>
  <si>
    <t>ABCE1</t>
  </si>
  <si>
    <t>hsa:6059; O88793; P61221; Q13181; Q13864; Q6NR76; Q96AL0; Q96B10; Q99K66</t>
  </si>
  <si>
    <t>Interferon alpha/beta signaling; OAS antiviral response</t>
  </si>
  <si>
    <t>Q9H582</t>
  </si>
  <si>
    <t>Zinc finger protein 644 OS=Homo sapiens OX=9606 GN=ZNF644 PE=1 SV=2</t>
  </si>
  <si>
    <t>84146</t>
  </si>
  <si>
    <t>ENSG00000122482</t>
  </si>
  <si>
    <t>ZNF644</t>
  </si>
  <si>
    <t>A2RU71; hsa:84146; Q2TAM0; Q5TCC0; Q6BEP7; Q6P446; Q6PI06; Q7LG67; Q9H582; Q9ULJ9</t>
  </si>
  <si>
    <t>Q9H9A6</t>
  </si>
  <si>
    <t>Leucine-rich repeat-containing protein 40 OS=Homo sapiens OX=9606 GN=LRRC40 PE=1 SV=1</t>
  </si>
  <si>
    <t>Pf00560, Pf13855</t>
  </si>
  <si>
    <t>55631</t>
  </si>
  <si>
    <t>ENSG00000066557</t>
  </si>
  <si>
    <t>LRRC40</t>
  </si>
  <si>
    <t>hsa:55631; Q9BTR7; Q9H9A6; Q9NSK1; Q9NXC1</t>
  </si>
  <si>
    <t>Q8WYA6</t>
  </si>
  <si>
    <t>Beta-catenin-like protein 1 OS=Homo sapiens OX=9606 GN=CTNNBL1 PE=1 SV=1</t>
  </si>
  <si>
    <t>Pf08216</t>
  </si>
  <si>
    <t>56259</t>
  </si>
  <si>
    <t>ENSG00000132792</t>
  </si>
  <si>
    <t>CTNNBL1</t>
  </si>
  <si>
    <t>B4DE16; hsa:56259; Q0VAL9; Q0VAM0; Q53HI8; Q5JWZ2; Q5JWZ3; Q5JWZ7; Q5JWZ8; Q8N454; Q8NCL2; Q8TBD6; Q8WYA6; Q96KD2; Q9H7A5; Q9NQF9; Q9NTX0; Q9Y3M7</t>
  </si>
  <si>
    <t>Q969Z0</t>
  </si>
  <si>
    <t>FAST kinase domain-containing protein 4 OS=Homo sapiens OX=9606 GN=TBRG4 PE=1 SV=1</t>
  </si>
  <si>
    <t>Pf06743, Pf08368, Pf08373</t>
  </si>
  <si>
    <t>9238</t>
  </si>
  <si>
    <t>ENSG00000136270</t>
  </si>
  <si>
    <t>TBRG4</t>
  </si>
  <si>
    <t>A4D2L2; A4D2L3; D3DVL5; D3DVL6; hsa:9238; O14710; Q53GI8; Q8NDM4; Q969Z0; Q9BUC6; Q9Y2F6</t>
  </si>
  <si>
    <t>Q13595</t>
  </si>
  <si>
    <t>Transformer-2 protein homolog alpha OS=Homo sapiens OX=9606 GN=TRA2A PE=1 SV=1</t>
  </si>
  <si>
    <t>29896</t>
  </si>
  <si>
    <t>ENSG00000164548</t>
  </si>
  <si>
    <t>TRA2A</t>
  </si>
  <si>
    <t>B4DQI6; B4DUA9; E9PD75; hsa:29896; Q13595</t>
  </si>
  <si>
    <t>Q9BRS2</t>
  </si>
  <si>
    <t>Serine/threonine-protein kinase RIO1 OS=Homo sapiens OX=9606 GN=RIOK1 PE=1 SV=2</t>
  </si>
  <si>
    <t>Pf01163</t>
  </si>
  <si>
    <t>83732</t>
  </si>
  <si>
    <t>ENSG00000124784</t>
  </si>
  <si>
    <t>RIOK1</t>
  </si>
  <si>
    <t>B2RB28; hsa:83732; Q8NDC8; Q96NV9; Q9BRS2</t>
  </si>
  <si>
    <t>Q9BZH6</t>
  </si>
  <si>
    <t>WD repeat-containing protein 11 OS=Homo sapiens OX=9606 GN=WDR11 PE=1 SV=1</t>
  </si>
  <si>
    <t>cytosol;cytoskeleton;ER/Golgi;nucleus;other cell component</t>
  </si>
  <si>
    <t>55717</t>
  </si>
  <si>
    <t>ENSG00000120008</t>
  </si>
  <si>
    <t>WDR11</t>
  </si>
  <si>
    <t>hsa:55717; Q5VWA1; Q9BZH6; Q9P2J6</t>
  </si>
  <si>
    <t>P06737</t>
  </si>
  <si>
    <t>Glycogen phosphorylase, liver form OS=Homo sapiens OX=9606 GN=PYGL PE=1 SV=4</t>
  </si>
  <si>
    <t>Pf00343</t>
  </si>
  <si>
    <t>5836</t>
  </si>
  <si>
    <t>ENSG00000100504</t>
  </si>
  <si>
    <t>PYGL</t>
  </si>
  <si>
    <t>A6NDQ4; B4DUB7; F5H816; hsa:5836; O60567; O60752; O60913; P06737; Q501V9; Q641R5; Q96G82</t>
  </si>
  <si>
    <t>Starch and sucrose metabolism; Metabolic pathways; Necroptosis; Insulin signaling pathway; Glucagon signaling pathway; Insulin resistance</t>
  </si>
  <si>
    <t>TNF-alpha signaling pathway; Glycogen synthesis and degradation; Disorders of galactose metabolism</t>
  </si>
  <si>
    <t>Neutrophil degranulation; Glycogen breakdown (glycogenolysis)</t>
  </si>
  <si>
    <t>Q92615</t>
  </si>
  <si>
    <t>La-related protein 4B OS=Homo sapiens OX=9606 GN=LARP4B PE=1 SV=3</t>
  </si>
  <si>
    <t>23185</t>
  </si>
  <si>
    <t>ENSG00000107929</t>
  </si>
  <si>
    <t>LARP4B</t>
  </si>
  <si>
    <t>A7MD20; hsa:23185; Q5T3R3; Q5T3R4; Q5T3R5; Q68CY4; Q92615</t>
  </si>
  <si>
    <t>Q5JWF2</t>
  </si>
  <si>
    <t>Guanine nucleotide-binding protein G(s) subunit alpha isoforms XLas OS=Homo sapiens OX=9606 GN=GNAS PE=1 SV=2</t>
  </si>
  <si>
    <t>cell adhesion;stress response;developmental processes;signal transduction;other biological processes</t>
  </si>
  <si>
    <t>plasma membrane;other membranes;cytosol</t>
  </si>
  <si>
    <t>Pf00503</t>
  </si>
  <si>
    <t>2778</t>
  </si>
  <si>
    <t>ENSG00000087460</t>
  </si>
  <si>
    <t>GNAS</t>
  </si>
  <si>
    <t>A2A2S3; E1P5G3; O75684; O75685; Q5JW67; Q5JWF1; Q5JWF2; Q9NY42</t>
  </si>
  <si>
    <t>Thyroid stimulating hormone (TSH) signaling pathway; Endothelin pathways; Corticotropin-releasing hormone signaling pathway; Common pathways underlying drug addiction; Myometrial relaxation and contraction pathways; G protein signaling pathways; Thermogenesis; Hippo signaling regulation pathways; Purinergic signaling; GPR143 in melanocytes and retinal pigment epithelium cells; Prostaglandin and leukotriene metabolism in senescence ; Calcium regulation in cardiac cells; Estrogen signaling pathway; Serotonin receptor 4/6/7 and NR3C signaling</t>
  </si>
  <si>
    <t>G alpha (i) signalling events; G alpha (z) signalling events; G alpha (s) signalling events; GPER1 signaling; ADORA2B mediated anti-inflammatory cytokines production; Hedgehog 'off' state; Glucagon-like Peptide-1 (GLP1) regulates insulin secretion; Prostacyclin signalling through prostacyclin receptor; Glucagon-type ligand receptors; Vasopressin regulates renal water homeostasis via Aquaporins; PKA activation in glucagon signalling</t>
  </si>
  <si>
    <t>Q96EV2</t>
  </si>
  <si>
    <t>RNA-binding protein 33 OS=Homo sapiens OX=9606 GN=RBM33 PE=1 SV=3</t>
  </si>
  <si>
    <t>155435</t>
  </si>
  <si>
    <t>ENSG00000184863</t>
  </si>
  <si>
    <t>RBM33</t>
  </si>
  <si>
    <t>A4D244; B5MC24; hsa:155435; Q52LF5; Q75LN9; Q75ML5; Q96EV2; Q9NSV0</t>
  </si>
  <si>
    <t>Q8N5A5</t>
  </si>
  <si>
    <t>Zinc finger CCCH-type with G patch domain-containing protein OS=Homo sapiens OX=9606 GN=ZGPAT PE=1 SV=3</t>
  </si>
  <si>
    <t>Pf01585, Pf18044</t>
  </si>
  <si>
    <t>84619</t>
  </si>
  <si>
    <t>ENSG00000197114</t>
  </si>
  <si>
    <t>ZGPAT</t>
  </si>
  <si>
    <t>E1P5K1; hsa:84619; Q4VXN9; Q5JWI9; Q5JWJ0; Q8N5A5; Q8NC55; Q8WUV4; Q96JI0; Q96JU4; Q9H401</t>
  </si>
  <si>
    <t>Q99543</t>
  </si>
  <si>
    <t>DnaJ homolog subfamily C member 2 OS=Homo sapiens OX=9606 GN=DNAJC2 PE=1 SV=4</t>
  </si>
  <si>
    <t>Pf00226, Pf00249, Pf16717</t>
  </si>
  <si>
    <t>27000</t>
  </si>
  <si>
    <t>ENSG00000105821</t>
  </si>
  <si>
    <t>DNAJC2</t>
  </si>
  <si>
    <t>A4VCI0; hsa:27000; Q99543; Q9BVX1</t>
  </si>
  <si>
    <t>P35250</t>
  </si>
  <si>
    <t>Replication factor C subunit 2 OS=Homo sapiens OX=9606 GN=RFC2 PE=1 SV=3</t>
  </si>
  <si>
    <t>5982</t>
  </si>
  <si>
    <t>ENSG00000049541</t>
  </si>
  <si>
    <t>RFC2</t>
  </si>
  <si>
    <t>B5BU07; D3DXG3; hsa:5982; P32846; P35250; Q9BU93</t>
  </si>
  <si>
    <t>DNA replication; Nucleotide excision repair; 7q11.23 copy number variation syndrome; DNA repair pathways, full network; Nucleotide excision repair in xeroderma pigmentosum ; DNA mismatch repair</t>
  </si>
  <si>
    <t>Q96JP5</t>
  </si>
  <si>
    <t>E3 ubiquitin-protein ligase ZFP91 OS=Homo sapiens OX=9606 GN=ZFP91 PE=1 SV=1</t>
  </si>
  <si>
    <t>80829</t>
  </si>
  <si>
    <t>ENSG00000186660</t>
  </si>
  <si>
    <t>ZFP91</t>
  </si>
  <si>
    <t>A6NHC4; A8MSG7; hsa:80829; Q86V47; Q96JP4; Q96JP5; Q96QA3</t>
  </si>
  <si>
    <t>O60701</t>
  </si>
  <si>
    <t>UDP-glucose 6-dehydrogenase OS=Homo sapiens OX=9606 GN=UGDH PE=1 SV=1</t>
  </si>
  <si>
    <t>cell organization and biogenesis;protein metabolism;other metabolic processes;developmental processes</t>
  </si>
  <si>
    <t>Pf00984, Pf03720, Pf03721</t>
  </si>
  <si>
    <t>7358</t>
  </si>
  <si>
    <t>ENSG00000109814</t>
  </si>
  <si>
    <t>UGDH</t>
  </si>
  <si>
    <t>B3KUU2; B4DN25; hsa:7358; O60589; O60701</t>
  </si>
  <si>
    <t>Pentose and glucuronate interconversions; Ascorbate and aldarate metabolism; Amino sugar and nucleotide sugar metabolism; Metabolic pathways; Biosynthesis of cofactors; Biosynthesis of nucleotide sugars</t>
  </si>
  <si>
    <t>Glucuronidation</t>
  </si>
  <si>
    <t>Formation of the active cofactor, UDP-glucuronate</t>
  </si>
  <si>
    <t>Q5SY16</t>
  </si>
  <si>
    <t>Polynucleotide 5'-hydroxyl-kinase NOL9 OS=Homo sapiens OX=9606 GN=NOL9 PE=1 SV=1</t>
  </si>
  <si>
    <t>Pf16575</t>
  </si>
  <si>
    <t>79707</t>
  </si>
  <si>
    <t>ENSG00000162408</t>
  </si>
  <si>
    <t>NOL9</t>
  </si>
  <si>
    <t>hsa:79707; Q2NL84; Q4VBY3; Q5SY16; Q6P472; Q7L4D6; Q96EE0; Q9H5L4</t>
  </si>
  <si>
    <t>Q9UBB5</t>
  </si>
  <si>
    <t>Methyl-CpG-binding domain protein 2 OS=Homo sapiens OX=9606 GN=MBD2 PE=1 SV=1</t>
  </si>
  <si>
    <t>Pf01429, Pf14048, Pf16564</t>
  </si>
  <si>
    <t>8932</t>
  </si>
  <si>
    <t>ENSG00000134046</t>
  </si>
  <si>
    <t>MBD2</t>
  </si>
  <si>
    <t>hsa:8932; O95242; Q9UBB5; Q9UIS8</t>
  </si>
  <si>
    <t>NoRC negatively regulates rRNA expression; RNA Polymerase I Promoter Opening</t>
  </si>
  <si>
    <t>P35080</t>
  </si>
  <si>
    <t>Profilin-2 OS=Homo sapiens OX=9606 GN=PFN2 PE=1 SV=3</t>
  </si>
  <si>
    <t>Pf00235</t>
  </si>
  <si>
    <t>5217</t>
  </si>
  <si>
    <t>ENSG00000070087</t>
  </si>
  <si>
    <t>PFN2</t>
  </si>
  <si>
    <t>B2R4C8; D3DNI4; hsa:5217; P35080; Q4VBQ4; Q8WVF9; Q9HBK2</t>
  </si>
  <si>
    <t>Rap1 signaling pathway; Regulation of actin cytoskeleton; Amyotrophic lateral sclerosis; Shigellosis; Salmonella infection</t>
  </si>
  <si>
    <t>Physico-chemical features and toxicity-associated pathways</t>
  </si>
  <si>
    <t>RHO GTPases Activate Formins; Signaling by ROBO receptors</t>
  </si>
  <si>
    <t>Q9Y2A7</t>
  </si>
  <si>
    <t>Nck-associated protein 1 OS=Homo sapiens OX=9606 GN=NCKAP1 PE=1 SV=1</t>
  </si>
  <si>
    <t>Pf09735</t>
  </si>
  <si>
    <t>10787</t>
  </si>
  <si>
    <t>ENSG00000061676</t>
  </si>
  <si>
    <t>NCKAP1</t>
  </si>
  <si>
    <t>hsa:10787; O60329; Q53QN5; Q53S94; Q53Y35; Q9Y2A7</t>
  </si>
  <si>
    <t>Exercise-induced circadian regulation; Regulation of actin cytoskeleton</t>
  </si>
  <si>
    <t>Regulation of actin dynamics for phagocytic cup formation; FCGR3A-mediated phagocytosis; RAC1 GTPase cycle; RHO GTPases Activate WASPs and WAVEs; RAC3 GTPase cycle; RAC2 GTPase cycle; VEGFA-VEGFR2 Pathway</t>
  </si>
  <si>
    <t>Q02809</t>
  </si>
  <si>
    <t>Procollagen-lysine,2-oxoglutarate 5-dioxygenase 1 OS=Homo sapiens OX=9606 GN=PLOD1 PE=1 SV=2</t>
  </si>
  <si>
    <t>5351</t>
  </si>
  <si>
    <t>ENSG00000083444</t>
  </si>
  <si>
    <t>PLOD1</t>
  </si>
  <si>
    <t>B4DR87; hsa:5351; Q02809; Q96AV9; Q9H132</t>
  </si>
  <si>
    <t>Lysine degradation; Metabolic pathways</t>
  </si>
  <si>
    <t>Type I collagen synthesis in the context of osteogenesis imperfecta</t>
  </si>
  <si>
    <t>Q96P63</t>
  </si>
  <si>
    <t>Serpin B12 OS=Homo sapiens OX=9606 GN=SERPINB12 PE=1 SV=1</t>
  </si>
  <si>
    <t>89777</t>
  </si>
  <si>
    <t>ENSG00000166634</t>
  </si>
  <si>
    <t>SERPINB12</t>
  </si>
  <si>
    <t>hsa:89777; Q3SYB4; Q96P63</t>
  </si>
  <si>
    <t>Q53EP0</t>
  </si>
  <si>
    <t>Fibronectin type III domain-containing protein 3B OS=Homo sapiens OX=9606 GN=FNDC3B PE=1 SV=2</t>
  </si>
  <si>
    <t>Pf00041</t>
  </si>
  <si>
    <t>64778</t>
  </si>
  <si>
    <t>ENSG00000075420</t>
  </si>
  <si>
    <t>FNDC3B</t>
  </si>
  <si>
    <t>B2RB36; B3KXR8; D3DNQ7; hsa:64778; Q53EP0; Q5U5T8; Q6PIJ3; Q6UXG1; Q6UXZ5; Q8IXB2; Q8NBU7; Q96D78; Q9H5I7; Q9NSQ8</t>
  </si>
  <si>
    <t>Q6WCQ1</t>
  </si>
  <si>
    <t>Myosin phosphatase Rho-interacting protein OS=Homo sapiens OX=9606 GN=MPRIP PE=1 SV=3</t>
  </si>
  <si>
    <t>Pf00169</t>
  </si>
  <si>
    <t>23164</t>
  </si>
  <si>
    <t>ENSG00000133030</t>
  </si>
  <si>
    <t>MPRIP</t>
  </si>
  <si>
    <t>hsa:23164; Q3KQZ5; Q5FB94; Q6DHW2; Q6WCQ1; Q7Z5Y2; Q8N390; Q96G40</t>
  </si>
  <si>
    <t>Q9H3U1</t>
  </si>
  <si>
    <t>Protein unc-45 homolog A OS=Homo sapiens OX=9606 GN=UNC45A PE=1 SV=1</t>
  </si>
  <si>
    <t>Pf11701, Pf13181, Pf13432</t>
  </si>
  <si>
    <t>55898</t>
  </si>
  <si>
    <t>ENSG00000140553</t>
  </si>
  <si>
    <t>UNC45A</t>
  </si>
  <si>
    <t>A8K6F7; hsa:55898; Q7L3Y6; Q9H3U1; Q9H3U8; Q9NSE8; Q9NSE9</t>
  </si>
  <si>
    <t>O15131</t>
  </si>
  <si>
    <t>Importin subunit alpha-6 OS=Homo sapiens OX=9606 GN=KPNA5 PE=1 SV=2</t>
  </si>
  <si>
    <t>Q9H5V9</t>
  </si>
  <si>
    <t>STING ER exit protein OS=Homo sapiens OX=9606 GN=STEEP1 PE=1 SV=1</t>
  </si>
  <si>
    <t>63932</t>
  </si>
  <si>
    <t>ENSG00000018610</t>
  </si>
  <si>
    <t>STEEP1</t>
  </si>
  <si>
    <t>A8MPX7; B4DQN2; D3DWH9; F5GWL7; hsa:63932; O43351; Q9H5V9</t>
  </si>
  <si>
    <t>Q6YN16</t>
  </si>
  <si>
    <t>Hydroxysteroid dehydrogenase-like protein 2 OS=Homo sapiens OX=9606 GN=HSDL2 PE=1 SV=1</t>
  </si>
  <si>
    <t>mitochondrion;other cytoplasmic organelle</t>
  </si>
  <si>
    <t>Pf00106, Pf02036</t>
  </si>
  <si>
    <t>84263</t>
  </si>
  <si>
    <t>ENSG00000119471</t>
  </si>
  <si>
    <t>HSDL2</t>
  </si>
  <si>
    <t>A8K1L4; A8K8X1; A8MSV3; hsa:84263; Q658M8; Q6YN16; Q9BT58</t>
  </si>
  <si>
    <t>P05089</t>
  </si>
  <si>
    <t>Arginase-1 OS=Homo sapiens OX=9606 GN=ARG1 PE=1 SV=2</t>
  </si>
  <si>
    <t>non-structural extracellular;other membranes;cytosol;mitochondrion;other cytoplasmic organelle;other cell component</t>
  </si>
  <si>
    <t>Pf00491</t>
  </si>
  <si>
    <t>383</t>
  </si>
  <si>
    <t>ENSG00000118520</t>
  </si>
  <si>
    <t>ARG1</t>
  </si>
  <si>
    <t>A6NEA0; hsa:383; P05089; Q5JWT5; Q5JWT6; Q8TE72; Q9BS50</t>
  </si>
  <si>
    <t>Arginine biosynthesis; Arginine and proline metabolism; Metabolic pathways; Biosynthesis of amino acids; Amoebiasis</t>
  </si>
  <si>
    <t>Spinal cord injury; Amino acid metabolism; IL-18 signaling pathway</t>
  </si>
  <si>
    <t>Neutrophil degranulation; Urea cycle</t>
  </si>
  <si>
    <t>Q9UHA3</t>
  </si>
  <si>
    <t>Probable ribosome biogenesis protein RLP24 OS=Homo sapiens OX=9606 GN=RSL24D1 PE=1 SV=1</t>
  </si>
  <si>
    <t>51187</t>
  </si>
  <si>
    <t>ENSG00000137876</t>
  </si>
  <si>
    <t>RSL24D1</t>
  </si>
  <si>
    <t>B2RD72; hsa:51187; Q561V8; Q8N6S8; Q96B04; Q96C76; Q96HJ1; Q9UHA3</t>
  </si>
  <si>
    <t>Q9UI26</t>
  </si>
  <si>
    <t>Importin-11 OS=Homo sapiens OX=9606 GN=IPO11 PE=1 SV=1</t>
  </si>
  <si>
    <t>Pf03810</t>
  </si>
  <si>
    <t>51194</t>
  </si>
  <si>
    <t>ENSG00000086200</t>
  </si>
  <si>
    <t>IPO11</t>
  </si>
  <si>
    <t>A6NGJ5; B4DZ73; D3DW98; hsa:51194; Q8N5R2; Q9NSJ6; Q9NVB1; Q9UI26</t>
  </si>
  <si>
    <t>P62857</t>
  </si>
  <si>
    <t>40S ribosomal protein S28 OS=Homo sapiens OX=9606 GN=RPS28 PE=1 SV=1</t>
  </si>
  <si>
    <t>Pf01200</t>
  </si>
  <si>
    <t>6234</t>
  </si>
  <si>
    <t>ENSG00000233927</t>
  </si>
  <si>
    <t>RPS28</t>
  </si>
  <si>
    <t>hsa:6234; P25112; P62857</t>
  </si>
  <si>
    <t>Q15650</t>
  </si>
  <si>
    <t>Activating signal cointegrator 1 OS=Homo sapiens OX=9606 GN=TRIP4 PE=1 SV=4</t>
  </si>
  <si>
    <t>protein metabolism;other metabolic processes;transport;signal transduction;other biological processes</t>
  </si>
  <si>
    <t>Pf04266, Pf06221</t>
  </si>
  <si>
    <t>9325</t>
  </si>
  <si>
    <t>ENSG00000103671</t>
  </si>
  <si>
    <t>TRIP4</t>
  </si>
  <si>
    <t>B2RAS0; hsa:9325; Q15650; Q96ED7; Q9UKH0</t>
  </si>
  <si>
    <t>Q96Q89</t>
  </si>
  <si>
    <t>Kinesin-like protein KIF20B OS=Homo sapiens OX=9606 GN=KIF20B PE=1 SV=3</t>
  </si>
  <si>
    <t>9585</t>
  </si>
  <si>
    <t>ENSG00000138182</t>
  </si>
  <si>
    <t>KIF20B</t>
  </si>
  <si>
    <t>A8MXM7; hsa:9585; O43277; Q09471; Q2KQ73; Q32NE1; Q561V3; Q58EX8; Q5T9M8; Q5T9M9; Q5T9N0; Q5T9N1; Q7KZ68; Q7Z5E0; Q7Z5E1; Q7Z6M9; Q86X82; Q96Q89; Q9H3R8; Q9H6Q9; Q9H755; Q9NTC1; Q9UFR5</t>
  </si>
  <si>
    <t>Q8N983</t>
  </si>
  <si>
    <t>39S ribosomal protein L43, mitochondrial OS=Homo sapiens OX=9606 GN=MRPL43 PE=1 SV=1</t>
  </si>
  <si>
    <t>Pf05047</t>
  </si>
  <si>
    <t>84545</t>
  </si>
  <si>
    <t>ENSG00000055950</t>
  </si>
  <si>
    <t>MRPL43</t>
  </si>
  <si>
    <t>B1AL06; B1AL07; B1AL09; B1AL10; C9J5Q3; D3DR71; hsa:84545; Q5JW06; Q7Z719; Q7Z7H6; Q86XN1; Q8N983; Q9BYC7</t>
  </si>
  <si>
    <t>P11216</t>
  </si>
  <si>
    <t>Glycogen phosphorylase, brain form OS=Homo sapiens OX=9606 GN=PYGB PE=1 SV=5</t>
  </si>
  <si>
    <t>5834</t>
  </si>
  <si>
    <t>ENSG00000100994</t>
  </si>
  <si>
    <t>PYGB</t>
  </si>
  <si>
    <t>hsa:5834; P11216; Q96AK1; Q9NPX8</t>
  </si>
  <si>
    <t>IL-18 signaling pathway; Glycogen synthesis and degradation</t>
  </si>
  <si>
    <t>O60763</t>
  </si>
  <si>
    <t>General vesicular transport factor p115 OS=Homo sapiens OX=9606 GN=USO1 PE=1 SV=2</t>
  </si>
  <si>
    <t>Pf04869, Pf04871, Pf18770</t>
  </si>
  <si>
    <t>8615</t>
  </si>
  <si>
    <t>ENSG00000138768</t>
  </si>
  <si>
    <t>USO1</t>
  </si>
  <si>
    <t>B2RAQ0; hsa:8615; O60763; Q6PK63; Q86TB8; Q8N592</t>
  </si>
  <si>
    <t>COPI-mediated anterograde transport; COPII-mediated vesicle transport; Golgi Cisternae Pericentriolar Stack Reorganization</t>
  </si>
  <si>
    <t>Q13418</t>
  </si>
  <si>
    <t>Integrin-linked protein kinase OS=Homo sapiens OX=9606 GN=ILK PE=1 SV=2</t>
  </si>
  <si>
    <t>cell adhesion;cell organization and biogenesis;protein metabolism;other metabolic processes;developmental processes;signal transduction;other biological processes</t>
  </si>
  <si>
    <t>Pf07714, Pf12796</t>
  </si>
  <si>
    <t>3611</t>
  </si>
  <si>
    <t>ENSG00000166333</t>
  </si>
  <si>
    <t>ILK</t>
  </si>
  <si>
    <t>B7Z1I0; B7Z418; D3DQU0; hsa:3611; P57043; Q13418; Q68DZ3</t>
  </si>
  <si>
    <t>PPAR signaling pathway; Axon guidance; Focal adhesion; Bacterial invasion of epithelial cells; Shigellosis; Endometrial cancer</t>
  </si>
  <si>
    <t>Integrin-mediated cell adhesion; Primary focal segmental glomerulosclerosis (FSGS); Focal adhesion; Factors and pathways affecting insulin-like growth factor (IGF1)-Akt signaling; PPAR signaling pathway; Eukaryotic transcription initiation; Endometrial cancer; Acute viral myocarditis; Genes controlling nephrogenesis; Development of ureteric collection system</t>
  </si>
  <si>
    <t>Localization of the PINCH-ILK-PARVIN complex to focal adhesions</t>
  </si>
  <si>
    <t>P52907</t>
  </si>
  <si>
    <t>F-actin-capping protein subunit alpha-1 OS=Homo sapiens OX=9606 GN=CAPZA1 PE=1 SV=3</t>
  </si>
  <si>
    <t>Pf01267</t>
  </si>
  <si>
    <t>829</t>
  </si>
  <si>
    <t>ENSG00000116489</t>
  </si>
  <si>
    <t>CAPZA1</t>
  </si>
  <si>
    <t>hsa:829; P52907; Q53FQ6; Q6FHD5</t>
  </si>
  <si>
    <t>MHC class II antigen presentation; Gene and protein expression by JAK-STAT signaling after Interleukin-12 stimulation; HSP90 chaperone cycle for steroid hormone receptors (SHR) in the presence of ligand; Factors involved in megakaryocyte development and platelet production; Sensory processing of sound by inner hair cells of the cochlea; COPI-mediated anterograde transport; COPI-independent Golgi-to-ER retrograde traffic; Advanced glycosylation endproduct receptor signaling</t>
  </si>
  <si>
    <t>P63151</t>
  </si>
  <si>
    <t>Serine/threonine-protein phosphatase 2A 55 kDa regulatory subunit B alpha isoform OS=Homo sapiens OX=9606 GN=PPP2R2A PE=1 SV=1</t>
  </si>
  <si>
    <t>5520</t>
  </si>
  <si>
    <t>ENSG00000221914</t>
  </si>
  <si>
    <t>PPP2R2A</t>
  </si>
  <si>
    <t>B2RBU8; B4E1T7; hsa:5520; P50409; P63151; Q00007</t>
  </si>
  <si>
    <t>mRNA surveillance pathway; Sphingolipid signaling pathway; PI3K-Akt signaling pathway; AMPK signaling pathway; Adrenergic signaling in cardiomyocytes; Hippo signaling pathway; Tight junction; Dopaminergic synapse; Chagas disease; Hepatitis C; Human papillomavirus infection</t>
  </si>
  <si>
    <t>Wnt signaling pathway and pluripotency; PI3K-Akt signaling pathway; Glycogen synthesis and degradation</t>
  </si>
  <si>
    <t>Nonsense Mediated Decay (NMD) enhanced by the Exon Junction Complex (EJC); Cyclin D associated events in G1; Cyclin A/B1/B2 associated events during G2/M transition; Initiation of Nuclear Envelope (NE) Reformation</t>
  </si>
  <si>
    <t>P83111</t>
  </si>
  <si>
    <t>Serine beta-lactamase-like protein LACTB, mitochondrial OS=Homo sapiens OX=9606 GN=LACTB PE=1 SV=2</t>
  </si>
  <si>
    <t>Pf00144</t>
  </si>
  <si>
    <t>114294</t>
  </si>
  <si>
    <t>ENSG00000103642</t>
  </si>
  <si>
    <t>LACTB</t>
  </si>
  <si>
    <t>hsa:114294; P83096; P83111</t>
  </si>
  <si>
    <t>Q7LGA3</t>
  </si>
  <si>
    <t>Heparan sulfate 2-O-sulfotransferase 1 OS=Homo sapiens OX=9606 GN=HS2ST1 PE=1 SV=1</t>
  </si>
  <si>
    <t>Pf03567</t>
  </si>
  <si>
    <t>9653</t>
  </si>
  <si>
    <t>ENSG00000153936</t>
  </si>
  <si>
    <t>HS2ST1</t>
  </si>
  <si>
    <t>D3DT22; hsa:9653; O75036; Q32NB5; Q7LGA3; Q8TAC5; Q9H441; Q9NUJ9</t>
  </si>
  <si>
    <t>Glycosaminoglycan biosynthesis</t>
  </si>
  <si>
    <t>HS-GAG biosynthesis</t>
  </si>
  <si>
    <t>Q9Y2G8</t>
  </si>
  <si>
    <t>DnaJ homolog subfamily C member 16 OS=Homo sapiens OX=9606 GN=DNAJC16 PE=2 SV=3</t>
  </si>
  <si>
    <t>Pf00085, Pf00226</t>
  </si>
  <si>
    <t>23341</t>
  </si>
  <si>
    <t>ENSG00000116138</t>
  </si>
  <si>
    <t>DNAJC16</t>
  </si>
  <si>
    <t>hsa:23341; Q68D57; Q86X32; Q8N5P4; Q9Y2G8</t>
  </si>
  <si>
    <t>Q9Y421</t>
  </si>
  <si>
    <t>Protein FAM32A OS=Homo sapiens OX=9606 GN=FAM32A PE=1 SV=2</t>
  </si>
  <si>
    <t>Pf08555</t>
  </si>
  <si>
    <t>26017</t>
  </si>
  <si>
    <t>ENSG00000105058</t>
  </si>
  <si>
    <t>FAM32A</t>
  </si>
  <si>
    <t>hsa:26017; Q9BT02; Q9Y421</t>
  </si>
  <si>
    <t>Q6IN85</t>
  </si>
  <si>
    <t>Serine/threonine-protein phosphatase 4 regulatory subunit 3A OS=Homo sapiens OX=9606 GN=PPP4R3A PE=1 SV=1</t>
  </si>
  <si>
    <t>Pf04802</t>
  </si>
  <si>
    <t>55671</t>
  </si>
  <si>
    <t>ENSG00000100796</t>
  </si>
  <si>
    <t>PPP4R3A</t>
  </si>
  <si>
    <t>hsa:55671; Q69YK6; Q6IN85; Q86U23; Q86YI7; Q8IVG1; Q9H3F1; Q9H7U8; Q9NV01; Q9NWP1</t>
  </si>
  <si>
    <t>Glucagon signaling pathway</t>
  </si>
  <si>
    <t>P32322</t>
  </si>
  <si>
    <t>Pyrroline-5-carboxylate reductase 1, mitochondrial OS=Homo sapiens OX=9606 GN=PYCR1 PE=1 SV=2</t>
  </si>
  <si>
    <t>5831</t>
  </si>
  <si>
    <t>ENSG00000183010</t>
  </si>
  <si>
    <t>PYCR1</t>
  </si>
  <si>
    <t>A6NFM2; B4DMU0; hsa:5831; P32322; Q6FHI4; Q96DI6; Q9HBQ4</t>
  </si>
  <si>
    <t>Amino acid metabolism; Metabolic reprogramming in colon cancer</t>
  </si>
  <si>
    <t>Q6UXN9</t>
  </si>
  <si>
    <t>WD repeat-containing protein 82 OS=Homo sapiens OX=9606 GN=WDR82 PE=1 SV=1</t>
  </si>
  <si>
    <t>80335</t>
  </si>
  <si>
    <t>ENSG00000164091</t>
  </si>
  <si>
    <t>WDR82</t>
  </si>
  <si>
    <t>A8K5R5; hsa:80335; Q6UXN9; Q8TEB2</t>
  </si>
  <si>
    <t>Q09161</t>
  </si>
  <si>
    <t>Nuclear cap-binding protein subunit 1 OS=Homo sapiens OX=9606 GN=NCBP1 PE=1 SV=1</t>
  </si>
  <si>
    <t>cell organization and biogenesis;RNA metabolism OR transcription;other metabolic processes;stress response;transport;other biological processes</t>
  </si>
  <si>
    <t>Pf02854, Pf09088, Pf09090</t>
  </si>
  <si>
    <t>4686</t>
  </si>
  <si>
    <t>ENSG00000136937</t>
  </si>
  <si>
    <t>NCBP1</t>
  </si>
  <si>
    <t>B2R718; hsa:4686; Q09161; Q59G76; Q5T1V0; Q5T7X2</t>
  </si>
  <si>
    <t>Nucleocytoplasmic transport; mRNA surveillance pathway; Spliceosome; Amyotrophic lateral sclerosis</t>
  </si>
  <si>
    <t>mRNA processing; 3q29 copy number variation syndrome</t>
  </si>
  <si>
    <t>Regulation of expression of SLITs and ROBOs; snRNP Assembly; mRNA Splicing - Major Pathway; Transport of the SLBP independent Mature mRNA; Transport of the SLBP Dependant Mature mRNA; Transport of Mature mRNA Derived from an Intronless Transcript; Transport of Mature mRNA derived from an Intron-Containing Transcript; mRNA 3'-end processing; RNA Polymerase II Transcription Termination; Processing of Intronless Pre-mRNAs; mRNA Splicing - Minor Pathway; RNA polymerase II transcribes snRNA genes; Nonsense Mediated Decay (NMD) enhanced by the Exon Junction Complex (EJC); Nonsense Mediated Decay (NMD) independent of the Exon Junction Complex (EJC); SLBP independent Processing of Histone Pre-mRNAs; SLBP Dependent Processing of Replication-Dependent Histone Pre-mRNAs; Formation of RNA Pol II elongation complex ; Formation of HIV elongation complex in the absence of HIV Tat; Formation of HIV-1 elongation complex containing HIV-1 Tat; RNA Polymerase II Pre-transcription Events; Formation of the Early Elongation Complex; Formation of the HIV-1 Early Elongation Complex; mRNA Capping; Abortive elongation of HIV-1 transcript in the absence of Tat; FGFR2 alternative splicing; Signaling by FGFR2 IIIa TM</t>
  </si>
  <si>
    <t>Q9H501</t>
  </si>
  <si>
    <t>ESF1 homolog OS=Homo sapiens OX=9606 GN=ESF1 PE=1 SV=1</t>
  </si>
  <si>
    <t>51575</t>
  </si>
  <si>
    <t>ENSG00000089048</t>
  </si>
  <si>
    <t>ESF1</t>
  </si>
  <si>
    <t>hsa:51575; Q86X92; Q9H501; Q9H9Q5; Q9HA35; Q9NX93; Q9P1S6</t>
  </si>
  <si>
    <t>Q92541</t>
  </si>
  <si>
    <t>RNA polymerase-associated protein RTF1 homolog OS=Homo sapiens OX=9606 GN=RTF1 PE=1 SV=4</t>
  </si>
  <si>
    <t>Pf03126</t>
  </si>
  <si>
    <t>23168</t>
  </si>
  <si>
    <t>ENSG00000137815</t>
  </si>
  <si>
    <t>RTF1</t>
  </si>
  <si>
    <t>hsa:23168; Q92541; Q96BX6</t>
  </si>
  <si>
    <t>Q9NXV2</t>
  </si>
  <si>
    <t>BTB/POZ domain-containing protein KCTD5 OS=Homo sapiens OX=9606 GN=KCTD5 PE=1 SV=1</t>
  </si>
  <si>
    <t>54442</t>
  </si>
  <si>
    <t>ENSG00000167977</t>
  </si>
  <si>
    <t>KCTD5</t>
  </si>
  <si>
    <t>D3DU96; hsa:54442; Q9NXV2</t>
  </si>
  <si>
    <t>Q6P996</t>
  </si>
  <si>
    <t>Pyridoxal-dependent decarboxylase domain-containing protein 1 OS=Homo sapiens OX=9606 GN=PDXDC1 PE=1 SV=2</t>
  </si>
  <si>
    <t>23042</t>
  </si>
  <si>
    <t>ENSG00000179889; ENSG00000275498</t>
  </si>
  <si>
    <t>PDXDC1</t>
  </si>
  <si>
    <t>B4DR55; B4DSL3; E7EMH5; E7EPL4; H3BNZ1; hsa:23042; O00236; Q4F6X7; Q6P996; Q6PID7; Q86YF1; Q8N4Q9; Q8TBS5</t>
  </si>
  <si>
    <t>Q9NW64</t>
  </si>
  <si>
    <t>Pre-mRNA-splicing factor RBM22 OS=Homo sapiens OX=9606 GN=RBM22 PE=1 SV=1</t>
  </si>
  <si>
    <t>55696</t>
  </si>
  <si>
    <t>ENSG00000086589</t>
  </si>
  <si>
    <t>RBM22</t>
  </si>
  <si>
    <t>A6NDM5; B4DLI9; hsa:55696; O95607; Q9NW64</t>
  </si>
  <si>
    <t>Q8IYA6</t>
  </si>
  <si>
    <t>Cytoskeleton-associated protein 2-like OS=Homo sapiens OX=9606 GN=CKAP2L PE=1 SV=4</t>
  </si>
  <si>
    <t>150468</t>
  </si>
  <si>
    <t>ENSG00000169607</t>
  </si>
  <si>
    <t>CKAP2L</t>
  </si>
  <si>
    <t>A8K915; B4DZE3; B7ZAC6; F5H0M5; hsa:150468; Q53QF8; Q53RS8; Q8IYA6; Q8N1J8</t>
  </si>
  <si>
    <t>Q9UN81</t>
  </si>
  <si>
    <t>LINE-1 retrotransposable element ORF1 protein OS=Homo sapiens OX=9606 GN=L1RE1 PE=1 SV=1</t>
  </si>
  <si>
    <t>Pf02994, Pf17489, Pf17490</t>
  </si>
  <si>
    <t>L1RE1</t>
  </si>
  <si>
    <t>Q15605; Q9UN81</t>
  </si>
  <si>
    <t>Q96K58</t>
  </si>
  <si>
    <t>Zinc finger protein 668 OS=Homo sapiens OX=9606 GN=ZNF668 PE=1 SV=3</t>
  </si>
  <si>
    <t>Pf00096, Pf13894</t>
  </si>
  <si>
    <t>79759</t>
  </si>
  <si>
    <t>ENSG00000167394</t>
  </si>
  <si>
    <t>ZNF668</t>
  </si>
  <si>
    <t>C9JHH8; F5H7E7; hsa:79759; Q59EV1; Q8N669; Q96K58; Q9H8L4</t>
  </si>
  <si>
    <t>Q8NAV1</t>
  </si>
  <si>
    <t>Pre-mRNA-splicing factor 38A OS=Homo sapiens OX=9606 GN=PRPF38A PE=1 SV=1</t>
  </si>
  <si>
    <t>Pf03371, Pf12871</t>
  </si>
  <si>
    <t>84950</t>
  </si>
  <si>
    <t>ENSG00000134748</t>
  </si>
  <si>
    <t>PRPF38A</t>
  </si>
  <si>
    <t>hsa:84950; Q8NAV1; Q96JW1; Q9BVZ8</t>
  </si>
  <si>
    <t>Q8NEY8</t>
  </si>
  <si>
    <t>Periphilin-1 OS=Homo sapiens OX=9606 GN=PPHLN1 PE=1 SV=2</t>
  </si>
  <si>
    <t>Pf11488</t>
  </si>
  <si>
    <t>51535</t>
  </si>
  <si>
    <t>ENSG00000134283</t>
  </si>
  <si>
    <t>PPHLN1</t>
  </si>
  <si>
    <t>E9PAX8; hsa:51535; Q86YT2; Q8IXN3; Q8NEY8; Q8TB09; Q96NB9; Q9NXL4; Q9P0P6; Q9P0R9</t>
  </si>
  <si>
    <t>Q8NE86</t>
  </si>
  <si>
    <t>Calcium uniporter protein, mitochondrial OS=Homo sapiens OX=9606 GN=MCU PE=1 SV=1</t>
  </si>
  <si>
    <t>Pf04678</t>
  </si>
  <si>
    <t>90550</t>
  </si>
  <si>
    <t>ENSG00000156026</t>
  </si>
  <si>
    <t>MCU</t>
  </si>
  <si>
    <t>B2RDF3; B3KXV7; hsa:90550; Q8NE86; Q96FL3</t>
  </si>
  <si>
    <t>Calcium signaling pathway; Cellular senescence; NOD-like receptor signaling pathway; Alzheimer disease; Parkinson disease; Amyotrophic lateral sclerosis; Spinocerebellar ataxia; Prion disease; Pathways of neurodegeneration</t>
  </si>
  <si>
    <t>Alzheimer's disease and miRNA effects; Malignant pleural mesothelioma; Alzheimer's disease</t>
  </si>
  <si>
    <t>P11166</t>
  </si>
  <si>
    <t>Solute carrier family 2, facilitated glucose transporter member 1 OS=Homo sapiens OX=9606 GN=SLC2A1 PE=1 SV=2</t>
  </si>
  <si>
    <t>Pf00083</t>
  </si>
  <si>
    <t>6513</t>
  </si>
  <si>
    <t>ENSG00000117394</t>
  </si>
  <si>
    <t>SLC2A1</t>
  </si>
  <si>
    <t>A8K9S6; B2R620; D3DPX0; hsa:6513; O75535; P11166; Q0P512; Q147X2</t>
  </si>
  <si>
    <t>HIF-1 signaling pathway; Insulin secretion; Thyroid hormone signaling pathway; Adipocytokine signaling pathway; Glucagon signaling pathway; Insulin resistance; Bile secretion; Human T-cell leukemia virus 1 infection; Pathways in cancer; Renal cell carcinoma; Central carbon metabolism in cancer; Diabetic cardiomyopathy</t>
  </si>
  <si>
    <t>Cori cycle; HIF1A and PPARG regulation of glycolysis; Nuclear receptors meta-pathway; NRF2 pathway; Photodynamic therapy-induced HIF-1 survival signaling; Angiopoietin-like protein 8 regulatory pathway; Focal adhesion: PI3K-Akt-mTOR-signaling pathway; Clear cell renal cell carcinoma pathways; Type 2 papillary renal cell carcinoma; Metabolic reprogramming in colon cancer; Aerobic glycolysis; Insulin signaling; Proximal tubule transport; p53 transcriptional gene network; NAD metabolism in oncogene-induced senescence and mitochondrial dysfunction-associated senescence; Neuroinflammation and glutamatergic signaling; Malignant pleural mesothelioma; Orexin receptor pathway; CCL18 signaling pathway; Glycolysis and gluconeogenesis</t>
  </si>
  <si>
    <t>Cellular hexose transport; Regulation of insulin secretion; Vitamin C (ascorbate) metabolism; Lactose synthesis; Defective SLC2A1 causes GLUT1 deficiency syndrome 1 (GLUT1DS1)</t>
  </si>
  <si>
    <t>P38432</t>
  </si>
  <si>
    <t>Coilin OS=Homo sapiens OX=9606 GN=COIL PE=1 SV=1</t>
  </si>
  <si>
    <t>Pf15862</t>
  </si>
  <si>
    <t>8161</t>
  </si>
  <si>
    <t>ENSG00000121058</t>
  </si>
  <si>
    <t>COIL</t>
  </si>
  <si>
    <t>B2R931; hsa:8161; P38432</t>
  </si>
  <si>
    <t>Q08AD1</t>
  </si>
  <si>
    <t>Calmodulin-regulated spectrin-associated protein 2 OS=Homo sapiens OX=9606 GN=CAMSAP2 PE=1 SV=3</t>
  </si>
  <si>
    <t>cytosol;cytoskeleton;ER/Golgi</t>
  </si>
  <si>
    <t>Pf08683, Pf11971, Pf17095</t>
  </si>
  <si>
    <t>23271</t>
  </si>
  <si>
    <t>ENSG00000118200</t>
  </si>
  <si>
    <t>CAMSAP2</t>
  </si>
  <si>
    <t>B1APG6; hsa:23271; Q08AD1; Q08AD2; Q6PGN8; Q96FB3; Q9UG20; Q9UPS4</t>
  </si>
  <si>
    <t>P26368</t>
  </si>
  <si>
    <t>Splicing factor U2AF 65 kDa subunit OS=Homo sapiens OX=9606 GN=U2AF2 PE=1 SV=4</t>
  </si>
  <si>
    <t>11338</t>
  </si>
  <si>
    <t>ENSG00000063244</t>
  </si>
  <si>
    <t>U2AF2</t>
  </si>
  <si>
    <t>hsa:11338; P26368; Q96HC5</t>
  </si>
  <si>
    <t>P11274</t>
  </si>
  <si>
    <t>Breakpoint cluster region protein OS=Homo sapiens OX=9606 GN=BCR PE=1 SV=2</t>
  </si>
  <si>
    <t>cell adhesion;cell organization and biogenesis;protein metabolism;other metabolic processes;transport;developmental processes;signal transduction;other biological processes</t>
  </si>
  <si>
    <t>Pf00168, Pf00620, Pf00621, Pf09036, Pf19057</t>
  </si>
  <si>
    <t>613</t>
  </si>
  <si>
    <t>ENSG00000186716</t>
  </si>
  <si>
    <t>BCR</t>
  </si>
  <si>
    <t>hsa:613; P11274; P78501; Q12842; Q4LE80; Q6NZI3</t>
  </si>
  <si>
    <t>Pathways in cancer; Chronic myeloid leukemia</t>
  </si>
  <si>
    <t>RHOC GTPase cycle; RHOA GTPase cycle; RAC1 GTPase cycle; RHOB GTPase cycle; CDC42 GTPase cycle; RAC2 GTPase cycle; RAC3 GTPase cycle; Signaling by FGFR1 in disease; Signaling by cytosolic FGFR1 fusion mutants</t>
  </si>
  <si>
    <t>P62195</t>
  </si>
  <si>
    <t>26S proteasome regulatory subunit 8 OS=Homo sapiens OX=9606 GN=PSMC5 PE=1 SV=1</t>
  </si>
  <si>
    <t>5705</t>
  </si>
  <si>
    <t>ENSG00000087191</t>
  </si>
  <si>
    <t>PSMC5</t>
  </si>
  <si>
    <t>A8K3Z3; A8K763; hsa:5705; O35051; O43208; P47210; P52915; P52916; P62195</t>
  </si>
  <si>
    <t>Proteasome degradation; Alzheimer's disease and miRNA effects; Parkin-ubiquitin proteasomal system pathway; Pregnane X receptor pathway; Nuclear receptors meta-pathway; Alzheimer's disease</t>
  </si>
  <si>
    <t>Antigen processing: Ubiquitination &amp; Proteasome degradation; Regulation of expression of SLITs and ROBOs; UCH proteinases; Ub-specific processing proteases; Separation of Sister Chromatids; FCERI mediated NF-kB activation; Downstream TCR signaling; Activation of NF-kappaB in B cells; Oxygen-dependent proline hydroxylation of Hypoxia-inducible Factor Alpha; ER-Phagosome pathway; Cross-presentation of soluble exogenous antigens (endosomes); SCF-beta-TrCP mediated degradation of Emi1; APC/C:Cdc20 mediated degradation of Securin; APC/C:Cdh1 mediated degradation of Cdc20 and other APC/C:Cdh1 targeted proteins in late mitosis/early G1; Cdc20:Phospho-APC/C mediated degradation of Cyclin A; Vpu mediated degradation of CD4; Vif-mediated degradation of APOBEC3G; Degradation of beta-catenin by the destruction complex; Regulation of activated PAK-2p34 by proteasome mediated degradation; Autodegradation of the E3 ubiquitin ligase COP1; Regulation of ornithine decarboxylase (ODC); ABC-family proteins mediated transport; AUF1 (hnRNP D0) binds and destabilizes mRNA; Asymmetric localization of PCP proteins; Degradation of AXIN; Degradation of DVL; Hedgehog ligand biogenesis; Hh mutants are degraded by ERAD; Dectin-1 mediated noncanonical NF-kB signaling; Degradation of GLI1 by the proteasome; Degradation of GLI2 by the proteasome; GLI3 is processed to GLI3R by the proteasome; Hedgehog 'on' state; Regulation of RAS by GAPs; NIK--&gt;noncanonical NF-kB signaling; Defective CFTR causes cystic fibrosis; MAPK6/MAPK4 signaling; Orc1 removal from chromatin; CDK-mediated phosphorylation and removal of Cdc6; G2/M Checkpoints; Ubiquitin Mediated Degradation of Phosphorylated Cdc25A; Ubiquitin-dependent degradation of Cyclin D; The role of GTSE1 in G2/M progression after G2 checkpoint; FBXL7 down-regulates AURKA during mitotic entry and in early mitosis; ROS sensing by NFE2L2; RUNX1 regulates transcription of genes involved in differentiation of HSCs; Regulation of RUNX2 expression and activity; Regulation of PTEN stability and activity; Neddylation; Interleukin-1 signaling; Autodegradation of Cdh1 by Cdh1:APC/C; SCF(Skp2)-mediated degradation of p27/p21; Assembly of the pre-replicative complex; Regulation of RUNX3 expression and activity; Negative regulation of NOTCH4 signaling</t>
  </si>
  <si>
    <t>Q9P2I0</t>
  </si>
  <si>
    <t>Cleavage and polyadenylation specificity factor subunit 2 OS=Homo sapiens OX=9606 GN=CPSF2 PE=1 SV=2</t>
  </si>
  <si>
    <t>Pf07521, Pf10996, Pf13299, Pf16661</t>
  </si>
  <si>
    <t>53981</t>
  </si>
  <si>
    <t>ENSG00000165934</t>
  </si>
  <si>
    <t>CPSF2</t>
  </si>
  <si>
    <t>B3KME1; hsa:53981; Q6NSJ1; Q9H3W7; Q9P2I0</t>
  </si>
  <si>
    <t>Transport of Mature mRNA Derived from an Intronless Transcript; mRNA 3'-end processing; RNA Polymerase II Transcription Termination; mRNA Splicing - Major Pathway; Processing of Intronless Pre-mRNAs</t>
  </si>
  <si>
    <t>P05109</t>
  </si>
  <si>
    <t>Protein S100-A8 OS=Homo sapiens OX=9606 GN=S100A8 PE=1 SV=1</t>
  </si>
  <si>
    <t>cell adhesion;cell-cell signaling;protein metabolism;other metabolic processes;stress response;developmental processes;other biological processes</t>
  </si>
  <si>
    <t>Pf01023</t>
  </si>
  <si>
    <t>6279</t>
  </si>
  <si>
    <t>ENSG00000143546</t>
  </si>
  <si>
    <t>S100A8</t>
  </si>
  <si>
    <t>A8K5L3; D3DV37; hsa:6279; P05109; Q5SY70; Q9UC84; Q9UC92; Q9UCJ0; Q9UCM6</t>
  </si>
  <si>
    <t>IL-17 signaling pathway</t>
  </si>
  <si>
    <t>Neutrophil degranulation; ER-Phagosome pathway; MyD88:MAL(TIRAP) cascade initiated on plasma membrane; MyD88 deficiency (TLR2/4); IRAK4 deficiency (TLR2/4); Regulation of TLR by endogenous ligand; Metal sequestration by antimicrobial proteins; RHO GTPases Activate NADPH Oxidases</t>
  </si>
  <si>
    <t>O75436</t>
  </si>
  <si>
    <t>Vacuolar protein sorting-associated protein 26A OS=Homo sapiens OX=9606 GN=VPS26A PE=1 SV=2</t>
  </si>
  <si>
    <t>Pf03643</t>
  </si>
  <si>
    <t>9559</t>
  </si>
  <si>
    <t>ENSG00000122958</t>
  </si>
  <si>
    <t>VPS26A</t>
  </si>
  <si>
    <t>A8MZ56; B2RDD3; hsa:9559; O75436; Q8TBH4; Q9H982</t>
  </si>
  <si>
    <t>Q08380</t>
  </si>
  <si>
    <t>Galectin-3-binding protein OS=Homo sapiens OX=9606 GN=LGALS3BP PE=1 SV=1</t>
  </si>
  <si>
    <t>cell adhesion;stress response;transport;signal transduction</t>
  </si>
  <si>
    <t>non-structural extracellular;other membranes;other cell component</t>
  </si>
  <si>
    <t>Pf00530, Pf07707</t>
  </si>
  <si>
    <t>3959</t>
  </si>
  <si>
    <t>ENSG00000108679</t>
  </si>
  <si>
    <t>LGALS3BP</t>
  </si>
  <si>
    <t>hsa:3959; Q08380; Q7M4S0; Q9UCH8; Q9UCH9; Q9UCI0</t>
  </si>
  <si>
    <t>Network map of SARS-CoV-2 signaling pathway</t>
  </si>
  <si>
    <t>Platelet degranulation</t>
  </si>
  <si>
    <t>Q9H9L3</t>
  </si>
  <si>
    <t>Interferon-stimulated 20 kDa exonuclease-like 2 OS=Homo sapiens OX=9606 GN=ISG20L2 PE=1 SV=1</t>
  </si>
  <si>
    <t>81875</t>
  </si>
  <si>
    <t>ENSG00000143319</t>
  </si>
  <si>
    <t>ISG20L2</t>
  </si>
  <si>
    <t>D3DVC6; hsa:81875; Q64KA2; Q9H9L3</t>
  </si>
  <si>
    <t>O95400</t>
  </si>
  <si>
    <t>CD2 antigen cytoplasmic tail-binding protein 2 OS=Homo sapiens OX=9606 GN=CD2BP2 PE=1 SV=1</t>
  </si>
  <si>
    <t>10421</t>
  </si>
  <si>
    <t>ENSG00000169217</t>
  </si>
  <si>
    <t>CD2BP2</t>
  </si>
  <si>
    <t>B2RDX2; hsa:10421; O95400; Q9ULP2</t>
  </si>
  <si>
    <t>Q14697</t>
  </si>
  <si>
    <t>Neutral alpha-glucosidase AB OS=Homo sapiens OX=9606 GN=GANAB PE=1 SV=3</t>
  </si>
  <si>
    <t>Pf01055, Pf13802</t>
  </si>
  <si>
    <t>23193</t>
  </si>
  <si>
    <t>ENSG00000089597</t>
  </si>
  <si>
    <t>GANAB</t>
  </si>
  <si>
    <t>A6NC20; hsa:23193; Q14697; Q8WTS9; Q9P0X0</t>
  </si>
  <si>
    <t>N-Glycan biosynthesis; Metabolic pathways; Protein processing in endoplasmic reticulum</t>
  </si>
  <si>
    <t>Maturation of spike protein; Calnexin/calreticulin cycle; Maturation of spike protein</t>
  </si>
  <si>
    <t>P42695</t>
  </si>
  <si>
    <t>Condensin-2 complex subunit D3 OS=Homo sapiens OX=9606 GN=NCAPD3 PE=1 SV=2</t>
  </si>
  <si>
    <t>Pf12717</t>
  </si>
  <si>
    <t>23310</t>
  </si>
  <si>
    <t>ENSG00000151503</t>
  </si>
  <si>
    <t>NCAPD3</t>
  </si>
  <si>
    <t>A6NFS2; hsa:23310; P42695; Q4KMQ9</t>
  </si>
  <si>
    <t>Condensation of Prophase Chromosomes</t>
  </si>
  <si>
    <t>Q9NZT1</t>
  </si>
  <si>
    <t>Calmodulin-like protein 5 OS=Homo sapiens OX=9606 GN=CALML5 PE=1 SV=2</t>
  </si>
  <si>
    <t>non-structural extracellular;other cell component</t>
  </si>
  <si>
    <t>51806</t>
  </si>
  <si>
    <t>ENSG00000178372</t>
  </si>
  <si>
    <t>CALML5</t>
  </si>
  <si>
    <t>hsa:51806; Q5SQI3; Q8IXU8; Q9NZT1</t>
  </si>
  <si>
    <t>Ras signaling pathway; Rap1 signaling pathway; Calcium signaling pathway; cGMP-PKG signaling pathway; cAMP signaling pathway; Phosphatidylinositol signaling system; Oocyte meiosis; Cellular senescence; Adrenergic signaling in cardiomyocytes; Vascular smooth muscle contraction; Apelin signaling pathway; C-type lectin receptor signaling pathway; Circadian entrainment; Long-term potentiation; Neurotrophin signaling pathway; Dopaminergic synapse; Olfactory transduction; Phototransduction; Inflammatory mediator regulation of TRP channels; Insulin signaling pathway; GnRH signaling pathway; Estrogen signaling pathway; Melanogenesis; Oxytocin signaling pathway; Glucagon signaling pathway; Renin secretion; Aldosterone synthesis and secretion; Salivary secretion; Gastric acid secretion; Alzheimer disease; Parkinson disease; Pathways of neurodegeneration; Amphetamine addiction; Alcoholism; Pertussis; Tuberculosis; Human cytomegalovirus infection; Kaposi sarcoma-associated herpesvirus infection; Human immunodeficiency virus 1 infection; Pathways in cancer; Glioma; Lipid and atherosclerosis; Fluid shear stress and atherosclerosis</t>
  </si>
  <si>
    <t>Alzheimer's disease and miRNA effects; Ras signaling; Melanoma; Alzheimer's disease</t>
  </si>
  <si>
    <t>Q8IY18</t>
  </si>
  <si>
    <t>Structural maintenance of chromosomes protein 5 OS=Homo sapiens OX=9606 GN=SMC5 PE=1 SV=2</t>
  </si>
  <si>
    <t>23137</t>
  </si>
  <si>
    <t>ENSG00000198887</t>
  </si>
  <si>
    <t>SMC5</t>
  </si>
  <si>
    <t>A6NM81; hsa:23137; O60335; Q05D92; Q5VZ60; Q8IY18; Q96SB9</t>
  </si>
  <si>
    <t>Q9NUQ2</t>
  </si>
  <si>
    <t>1-acyl-sn-glycerol-3-phosphate acyltransferase epsilon OS=Homo sapiens OX=9606 GN=AGPAT5 PE=1 SV=3</t>
  </si>
  <si>
    <t>other membranes;mitochondrion;ER/Golgi;nucleus;other cell component</t>
  </si>
  <si>
    <t>Pf01553, Pf16076</t>
  </si>
  <si>
    <t>55326</t>
  </si>
  <si>
    <t>ENSG00000155189; ENSG00000284980</t>
  </si>
  <si>
    <t>AGPAT5</t>
  </si>
  <si>
    <t>hsa:55326; Q8IZ47; Q9BQG4; Q9NUQ2</t>
  </si>
  <si>
    <t>Glycerolipid metabolism; Glycerophospholipid metabolism; Metabolic pathways; Phospholipase D signaling pathway</t>
  </si>
  <si>
    <t>Triacylglyceride synthesis</t>
  </si>
  <si>
    <t>Synthesis of PA</t>
  </si>
  <si>
    <t>Q8N3U4</t>
  </si>
  <si>
    <t>Cohesin subunit SA-2 OS=Homo sapiens OX=9606 GN=STAG2 PE=1 SV=3</t>
  </si>
  <si>
    <t>Pf08514</t>
  </si>
  <si>
    <t>10735</t>
  </si>
  <si>
    <t>ENSG00000101972</t>
  </si>
  <si>
    <t>STAG2</t>
  </si>
  <si>
    <t>B1AMT5; D3DTF5; hsa:10735; O00540; Q5JTI6; Q68DE9; Q8N3U4; Q9H1N8</t>
  </si>
  <si>
    <t>Cell cycle; Cohesin complex - Cornelia de Lange syndrome</t>
  </si>
  <si>
    <t>P01876</t>
  </si>
  <si>
    <t>Immunoglobulin heavy constant alpha 1 OS=Homo sapiens OX=9606 GN=IGHA1 PE=1 SV=2</t>
  </si>
  <si>
    <t>cell organization and biogenesis;protein metabolism;other metabolic processes;stress response;transport;signal transduction;other biological processes</t>
  </si>
  <si>
    <t>ENSG00000211895; ENSG00000282633</t>
  </si>
  <si>
    <t>IGHA1</t>
  </si>
  <si>
    <t>Inflammatory response pathway</t>
  </si>
  <si>
    <t>Cell surface interactions at the vascular wall; Scavenging of heme from plasma</t>
  </si>
  <si>
    <t>P07741</t>
  </si>
  <si>
    <t>Adenine phosphoribosyltransferase OS=Homo sapiens OX=9606 GN=APRT PE=1 SV=2</t>
  </si>
  <si>
    <t>Pf00156</t>
  </si>
  <si>
    <t>353</t>
  </si>
  <si>
    <t>ENSG00000198931</t>
  </si>
  <si>
    <t>APRT</t>
  </si>
  <si>
    <t>G5E9J2; hsa:353; P07741; Q3KP55; Q68DF9</t>
  </si>
  <si>
    <t>Purine metabolism; Metabolic pathways; Nucleotide metabolism</t>
  </si>
  <si>
    <t>Neutrophil degranulation; Purine salvage</t>
  </si>
  <si>
    <t>Q6XZF7</t>
  </si>
  <si>
    <t>Dynamin-binding protein OS=Homo sapiens OX=9606 GN=DNMBP PE=1 SV=1</t>
  </si>
  <si>
    <t>Pf00018, Pf00621, Pf03114, Pf07653, Pf14604</t>
  </si>
  <si>
    <t>23268</t>
  </si>
  <si>
    <t>ENSG00000107554</t>
  </si>
  <si>
    <t>DNMBP</t>
  </si>
  <si>
    <t>hsa:23268; Q6XZF7; Q8IVY3; Q9Y2L3</t>
  </si>
  <si>
    <t>CDC42 GTPase cycle</t>
  </si>
  <si>
    <t>Q96A35</t>
  </si>
  <si>
    <t>39S ribosomal protein L24, mitochondrial OS=Homo sapiens OX=9606 GN=MRPL24 PE=1 SV=1</t>
  </si>
  <si>
    <t>Pf00467, Pf17136</t>
  </si>
  <si>
    <t>79590</t>
  </si>
  <si>
    <t>ENSG00000143314</t>
  </si>
  <si>
    <t>MRPL24</t>
  </si>
  <si>
    <t>D3DVC8; hsa:79590; Q53G65; Q53HT0; Q5SYZ9; Q5SZ00; Q5SZ02; Q96A35; Q96Q70; Q9H7G3</t>
  </si>
  <si>
    <t>Q16777</t>
  </si>
  <si>
    <t>Histone H2A type 2-C OS=Homo sapiens OX=9606 GN=H2AC20 PE=1 SV=4</t>
  </si>
  <si>
    <t>Pf00125, Pf16211</t>
  </si>
  <si>
    <t>8338</t>
  </si>
  <si>
    <t>ENSG00000184260</t>
  </si>
  <si>
    <t>H2AC20</t>
  </si>
  <si>
    <t>hsa:8338; Q16777; Q6DRA7; Q8IUE5</t>
  </si>
  <si>
    <t>Necroptosis; Neutrophil extracellular trap formation; Alcoholism; Systemic lupus erythematosus</t>
  </si>
  <si>
    <t>HCMV Early Events; HCMV Late Events; Transcriptional regulation by small RNAs; Oxidative Stress Induced Senescence; HDACs deacetylate histones; NoRC negatively regulates rRNA expression; B-WICH complex positively regulates rRNA expression; RNA Polymerase I Promoter Escape; UCH proteinases; HATs acetylate histones; Deposition of new CENPA-containing nucleosomes at the centromere; Estrogen-dependent gene expression; Amyloid fiber formation; Meiotic synapsis; Ub-specific processing proteases; RUNX1 regulates transcription of genes involved in differentiation of HSCs; Formation of the beta-catenin:TCF transactivating complex; Activation of anterior HOX genes in hindbrain development during early embryogenesis; Metalloprotease DUBs; Pre-NOTCH Transcription and Translation; Senescence-Associated Secretory Phenotype (SASP); RMTs methylate histone arginines; RUNX1 regulates genes involved in megakaryocyte differentiation and platelet function; Meiotic recombination; Inhibition of DNA recombination at telomere; Recognition and association of DNA glycosylase with site containing an affected purine; Recognition and association of DNA glycosylase with site containing an affected pyrimidine; Cleavage of the damaged pyrimidine ; Cleavage of the damaged purine; SIRT1 negatively regulates rRNA expression; PRC2 methylates histones and DNA; Assembly of the ORC complex at the origin of replication; Activated PKN1 stimulates transcription of AR (androgen receptor) regulated genes KLK2 and KLK3; Defective pyroptosis; Packaging Of Telomere Ends; Condensation of Prophase Chromosomes; DNA Damage/Telomere Stress Induced Senescence; ERCC6 (CSB) and EHMT2 (G9a) positively regulate rRNA expression; DNA methylation; RNA Polymerase I Promoter Opening; Transcriptional regulation of granulopoiesis</t>
  </si>
  <si>
    <t>P51153</t>
  </si>
  <si>
    <t>Ras-related protein Rab-13 OS=Homo sapiens OX=9606 GN=RAB13 PE=1 SV=1</t>
  </si>
  <si>
    <t>cell organization and biogenesis;transport;developmental processes;signal transduction;other biological processes</t>
  </si>
  <si>
    <t>5872</t>
  </si>
  <si>
    <t>ENSG00000143545</t>
  </si>
  <si>
    <t>RAB13</t>
  </si>
  <si>
    <t>A8K6B5; D3DV67; hsa:5872; P51153; Q5U0A6; Q6GPG6; Q96GU4</t>
  </si>
  <si>
    <t>Leukocyte-intrinsic Hippo pathway functions</t>
  </si>
  <si>
    <t>RAB geranylgeranylation; Translocation of SLC2A4 (GLUT4) to the plasma membrane; RAB GEFs exchange GTP for GDP on RABs</t>
  </si>
  <si>
    <t>Q96CS3</t>
  </si>
  <si>
    <t>FAS-associated factor 2 OS=Homo sapiens OX=9606 GN=FAF2 PE=1 SV=2</t>
  </si>
  <si>
    <t>non-structural extracellular;other membranes;ER/Golgi;other cytoplasmic organelle;other cell component</t>
  </si>
  <si>
    <t>23197</t>
  </si>
  <si>
    <t>ENSG00000113194</t>
  </si>
  <si>
    <t>FAF2</t>
  </si>
  <si>
    <t>hsa:23197; O94963; Q8IUF2; Q96CS3; Q9BRP2; Q9BVM7</t>
  </si>
  <si>
    <t>Neutrophil degranulation; RHOA GTPase cycle</t>
  </si>
  <si>
    <t>P50416</t>
  </si>
  <si>
    <t>Carnitine O-palmitoyltransferase 1, liver isoform OS=Homo sapiens OX=9606 GN=CPT1A PE=1 SV=2</t>
  </si>
  <si>
    <t>Pf00755, Pf16484</t>
  </si>
  <si>
    <t>1374</t>
  </si>
  <si>
    <t>ENSG00000110090</t>
  </si>
  <si>
    <t>CPT1A</t>
  </si>
  <si>
    <t>hsa:1374; P50416; Q8TCU0; Q9BWK0</t>
  </si>
  <si>
    <t>Fatty acid degradation; Fatty acid metabolism; PPAR signaling pathway; AMPK signaling pathway; Thermogenesis; Adipocytokine signaling pathway; Glucagon signaling pathway; Insulin resistance; Alcoholic liver disease</t>
  </si>
  <si>
    <t>AMP-activated protein kinase (AMPK) signaling; Fatty acid beta-oxidation; PPAR-alpha pathway; Nuclear receptors meta-pathway; Mitochondrial long chain fatty acid beta-oxidation; Leptin and adiponectin; PPAR signaling pathway; Thermogenesis; Fragile X syndrome; IL-18 signaling pathway; Sudden infant death syndrome (SIDS) susceptibility pathways</t>
  </si>
  <si>
    <t>PPARA activates gene expression; Signaling by Retinoic Acid; Carnitine metabolism; RORA activates gene expression</t>
  </si>
  <si>
    <t>Q9BXJ9</t>
  </si>
  <si>
    <t>N-alpha-acetyltransferase 15, NatA auxiliary subunit OS=Homo sapiens OX=9606 GN=NAA15 PE=1 SV=1</t>
  </si>
  <si>
    <t>Pf12569, Pf13181</t>
  </si>
  <si>
    <t>80155</t>
  </si>
  <si>
    <t>ENSG00000164134</t>
  </si>
  <si>
    <t>NAA15</t>
  </si>
  <si>
    <t>D3DNY6; hsa:80155; Q52LG9; Q8IWH4; Q8NEV2; Q9BXJ9; Q9H8P6</t>
  </si>
  <si>
    <t>Q9NZC9</t>
  </si>
  <si>
    <t>SWI/SNF-related matrix-associated actin-dependent regulator of chromatin subfamily A-like protein 1 OS=Homo sapiens OX=9606 GN=SMARCAL1 PE=1 SV=1</t>
  </si>
  <si>
    <t>Pf00176, Pf00271, Pf07443</t>
  </si>
  <si>
    <t>50485</t>
  </si>
  <si>
    <t>ENSG00000138375</t>
  </si>
  <si>
    <t>SMARCAL1</t>
  </si>
  <si>
    <t>A6NEH0; hsa:50485; Q53R00; Q96AY1; Q9NXQ5; Q9NZC9; Q9UFH3; Q9UI93</t>
  </si>
  <si>
    <t>P15927</t>
  </si>
  <si>
    <t>Replication protein A 32 kDa subunit OS=Homo sapiens OX=9606 GN=RPA2 PE=1 SV=1</t>
  </si>
  <si>
    <t>Pf08784</t>
  </si>
  <si>
    <t>6118</t>
  </si>
  <si>
    <t>ENSG00000117748</t>
  </si>
  <si>
    <t>RPA2</t>
  </si>
  <si>
    <t>hsa:6118; P15927; Q52II0; Q5TEI9; Q5TEJ5</t>
  </si>
  <si>
    <t>miRNA regulation of DNA damage response; Retinoblastoma gene in cancer; G1 to S cell cycle control; DNA replication; Nucleotide excision repair; DNA repair pathways, full network; Nucleotide excision repair in xeroderma pigmentosum ; DNA mismatch repair; DNA damage response</t>
  </si>
  <si>
    <t>Regulation of HSF1-mediated heat shock response; Fanconi Anemia Pathway; Regulation of TP53 Activity through Phosphorylation; Activation of ATR in response to replication stress; Activation of the pre-replicative complex; Processing of DNA double-strand break ends; Presynaptic phase of homologous DNA pairing and strand exchange; G2/M DNA damage checkpoint; Termination of translesion DNA synthesis; HDR through Homologous Recombination (HRR); Meiotic recombination; Dual incision in TC-NER; Gap-filling DNA repair synthesis and ligation in TC-NER; HDR through Single Strand Annealing (SSA); Translesion synthesis by REV1; Translesion synthesis by POLK; Translesion synthesis by POLI; HSF1 activation; Formation of Incision Complex in GG-NER; Recognition of DNA damage by PCNA-containing replication complex; PCNA-Dependent Long Patch Base Excision Repair; Dual Incision in GG-NER; Removal of the Flap Intermediate; Translesion Synthesis by POLH; Gap-filling DNA repair synthesis and ligation in GG-NER; Removal of the Flap Intermediate from the C-strand; Mismatch repair (MMR) directed by MSH2:MSH6 (MutSalpha); Mismatch repair (MMR) directed by MSH2:MSH3 (MutSbeta)</t>
  </si>
  <si>
    <t>P01599</t>
  </si>
  <si>
    <t>Immunoglobulin kappa variable 1-17 OS=Homo sapiens OX=9606 GN=IGKV1-17 PE=1 SV=2</t>
  </si>
  <si>
    <t>ENSG00000240382; ENSG00000281978</t>
  </si>
  <si>
    <t>IGKV1-17</t>
  </si>
  <si>
    <t>A0A0B4J1Z4; P01599; P01610</t>
  </si>
  <si>
    <t>Q9Y3B2</t>
  </si>
  <si>
    <t>Exosome complex component CSL4 OS=Homo sapiens OX=9606 GN=EXOSC1 PE=1 SV=1</t>
  </si>
  <si>
    <t>Pf10447, Pf14382</t>
  </si>
  <si>
    <t>51013</t>
  </si>
  <si>
    <t>ENSG00000171311</t>
  </si>
  <si>
    <t>EXOSC1</t>
  </si>
  <si>
    <t>B2R9B3; hsa:51013; Q5JTH3; Q9Y3B2</t>
  </si>
  <si>
    <t>Q8WUQ7</t>
  </si>
  <si>
    <t>Cactin OS=Homo sapiens OX=9606 GN=CACTIN PE=1 SV=3</t>
  </si>
  <si>
    <t>Pf09732, Pf10312</t>
  </si>
  <si>
    <t>58509</t>
  </si>
  <si>
    <t>ENSG00000105298</t>
  </si>
  <si>
    <t>CACTIN</t>
  </si>
  <si>
    <t>A6NNA9; A9UL12; hsa:58509; O75229; Q7LE08; Q8WUQ7; Q9BTA6; Q9Y5A4</t>
  </si>
  <si>
    <t>P61812</t>
  </si>
  <si>
    <t>Transforming growth factor beta-2 proprotein OS=Homo sapiens OX=9606 GN=TGFB2 PE=1 SV=1</t>
  </si>
  <si>
    <t>cell adhesion;cell cycle OR cell proliferation;cell organization and biogenesis;protein metabolism;other metabolic processes;stress response;developmental processes;signal transduction;other biological processes</t>
  </si>
  <si>
    <t>non-structural extracellular;extracellular matrix;other cell component</t>
  </si>
  <si>
    <t>Pf00019, Pf00688</t>
  </si>
  <si>
    <t>7042</t>
  </si>
  <si>
    <t>ENSG00000092969</t>
  </si>
  <si>
    <t>TGFB2</t>
  </si>
  <si>
    <t>B4DKC5; hsa:7042; P08112; P61812; Q15579; Q15581; Q4VAV9</t>
  </si>
  <si>
    <t>MAPK signaling pathway; Cytokine-cytokine receptor interaction; FoxO signaling pathway; Cell cycle; Cellular senescence; TGF-beta signaling pathway; Osteoclast differentiation; Hippo signaling pathway; AGE-RAGE signaling pathway in diabetic complications; Leishmaniasis; Chagas disease; Malaria; Toxoplasmosis; Amoebiasis; Tuberculosis; Hepatitis B; Human T-cell leukemia virus 1 infection; Pathways in cancer; Proteoglycans in cancer; MicroRNAs in cancer; Colorectal cancer; Renal cell carcinoma; Pancreatic cancer; Chronic myeloid leukemia; Hepatocellular carcinoma; Gastric cancer; Inflammatory bowel disease; Rheumatoid arthritis; Hypertrophic cardiomyopathy; Dilated cardiomyopathy; Diabetic cardiomyopathy</t>
  </si>
  <si>
    <t>Cell cycle; Extracellular vesicle-mediated signaling in recipient cells; Vitamin D receptor pathway; Nuclear receptors meta-pathway; NRF2 pathway; MAPK signaling pathway; p38 MAPK signaling pathway; Clear cell renal cell carcinoma pathways; Chromosomal and microsatellite instability in colorectal cancer ; Epithelial to mesenchymal transition in colorectal cancer; Type 2 papillary renal cell carcinoma; Pancreatic adenocarcinoma pathway; Neovascularisation processes; Selective expression of chemokine receptors during T-cell polarization; Signal transduction through IL1R; Envelope proteins and their potential roles in EDMD physiopathology; Interactions between immune cells and microRNAs in tumor microenvironment; Hepatitis B infection; Endochondral ossification; Endochondral ossification with skeletal dysplasias; Overlap between signal transduction pathways contributing to LMNA laminopathies; Development of ureteric collection system; Neuroinflammation and glutamatergic signaling; Complement system in neuronal development and plasticity</t>
  </si>
  <si>
    <t>Platelet degranulation ; ECM proteoglycans; Molecules associated with elastic fibres; TGF-beta receptor signaling activates SMADs</t>
  </si>
  <si>
    <t>P47813</t>
  </si>
  <si>
    <t>Eukaryotic translation initiation factor 1A, X-chromosomal OS=Homo sapiens OX=9606 GN=EIF1AX PE=1 SV=2</t>
  </si>
  <si>
    <t>Pf01176</t>
  </si>
  <si>
    <t>1964</t>
  </si>
  <si>
    <t>ENSG00000173674</t>
  </si>
  <si>
    <t>EIF1AX</t>
  </si>
  <si>
    <t>B2R5U5; hsa:1964; P47813; Q0VGC2; Q5JPS5; Q5JPS6</t>
  </si>
  <si>
    <t>Q71UI9</t>
  </si>
  <si>
    <t>Histone H2A.V OS=Homo sapiens OX=9606 GN=H2AZ2 PE=1 SV=3</t>
  </si>
  <si>
    <t>94239</t>
  </si>
  <si>
    <t>ENSG00000105968</t>
  </si>
  <si>
    <t>H2AZ2</t>
  </si>
  <si>
    <t>A6NFA8; A6NKY0; A6NN01; A8MQC5; hsa:94239; Q59GV8; Q6PK98; Q71UI9</t>
  </si>
  <si>
    <t>FBXL10 enhancement of MAP/ERK signaling in diffuse large B-cell lymphoma</t>
  </si>
  <si>
    <t>Transcriptional regulation by small RNAs; Oxidative Stress Induced Senescence; NoRC negatively regulates rRNA expression; B-WICH complex positively regulates rRNA expression; RNA Polymerase I Promoter Escape; Deposition of new CENPA-containing nucleosomes at the centromere; Estrogen-dependent gene expression; Meiotic synapsis; RUNX1 regulates transcription of genes involved in differentiation of HSCs; Formation of the beta-catenin:TCF transactivating complex; Activation of anterior HOX genes in hindbrain development during early embryogenesis; Pre-NOTCH Transcription and Translation; Senescence-Associated Secretory Phenotype (SASP); RMTs methylate histone arginines; RUNX1 regulates genes involved in megakaryocyte differentiation and platelet function; Meiotic recombination; Inhibition of DNA recombination at telomere; Recognition and association of DNA glycosylase with site containing an affected purine; Recognition and association of DNA glycosylase with site containing an affected pyrimidine; Cleavage of the damaged pyrimidine ; Cleavage of the damaged purine; SIRT1 negatively regulates rRNA expression; PRC2 methylates histones and DNA; Assembly of the ORC complex at the origin of replication; Activated PKN1 stimulates transcription of AR (androgen receptor) regulated genes KLK2 and KLK3; Defective pyroptosis; Packaging Of Telomere Ends; Condensation of Prophase Chromosomes; DNA Damage/Telomere Stress Induced Senescence; ERCC6 (CSB) and EHMT2 (G9a) positively regulate rRNA expression; DNA methylation; RNA Polymerase I Promoter Opening; Transcriptional regulation of granulopoiesis</t>
  </si>
  <si>
    <t>Q15382</t>
  </si>
  <si>
    <t>GTP-binding protein Rheb OS=Homo sapiens OX=9606 GN=RHEB PE=1 SV=1</t>
  </si>
  <si>
    <t>plasma membrane;other membranes;cytosol;ER/Golgi;nucleus;other cytoplasmic organelle;other cell component</t>
  </si>
  <si>
    <t>6009</t>
  </si>
  <si>
    <t>ENSG00000106615</t>
  </si>
  <si>
    <t>RHEB</t>
  </si>
  <si>
    <t>B3KWN6; D3DX13; hsa:6009; Q15382; Q53Y56; Q99444</t>
  </si>
  <si>
    <t>Phospholipase D signaling pathway; Autophagy; mTOR signaling pathway; PI3K-Akt signaling pathway; AMPK signaling pathway; Longevity regulating pathway; Cellular senescence; Thermogenesis; Insulin signaling pathway; Thyroid hormone signaling pathway; Human cytomegalovirus infection; Human papillomavirus infection; Herpes simplex virus 1 infection; Choline metabolism in cancer</t>
  </si>
  <si>
    <t>Target of rapamycin (TOR) signaling; Follicle stimulating hormone (FSH) signaling pathway; BDNF-TrkB signaling; PI3K-AKT-mTOR signaling pathway and therapeutic opportunities; Angiopoietin-like protein 8 regulatory pathway; Focal adhesion: PI3K-Akt-mTOR-signaling pathway; Clear cell renal cell carcinoma pathways; PI3K-Akt signaling pathway; Thermogenesis; Synaptic signaling pathways associated with autism spectrum disorder; Fragile X syndrome; Neurodegeneration with brain iron accumulation (NBIA) subtypes pathway; Joubert syndrome; Head and neck squamous cell carcinoma; Thyroid hormones production and peripheral downstream signaling effects; Insulin signaling; Malignant pleural mesothelioma; Network map of SARS-CoV-2 signaling pathway</t>
  </si>
  <si>
    <t>Regulation of PTEN gene transcription; TP53 Regulates Metabolic Genes; mTORC1-mediated signalling; Macroautophagy; Energy dependent regulation of mTOR by LKB1-AMPK; Amino acids regulate mTORC1</t>
  </si>
  <si>
    <t>Q12874</t>
  </si>
  <si>
    <t>Splicing factor 3A subunit 3 OS=Homo sapiens OX=9606 GN=SF3A3 PE=1 SV=1</t>
  </si>
  <si>
    <t>Pf11931, Pf12108, Pf13297, Pf16837</t>
  </si>
  <si>
    <t>10946</t>
  </si>
  <si>
    <t>ENSG00000183431</t>
  </si>
  <si>
    <t>SF3A3</t>
  </si>
  <si>
    <t>D3DPT5; hsa:10946; Q12874; Q15460; Q5VT87</t>
  </si>
  <si>
    <t>Exercise-induced circadian regulation; mRNA processing</t>
  </si>
  <si>
    <t>Q5HYI8</t>
  </si>
  <si>
    <t>Rab-like protein 3 OS=Homo sapiens OX=9606 GN=RABL3 PE=1 SV=1</t>
  </si>
  <si>
    <t>Pf08477</t>
  </si>
  <si>
    <t>285282</t>
  </si>
  <si>
    <t>ENSG00000144840</t>
  </si>
  <si>
    <t>RABL3</t>
  </si>
  <si>
    <t>hsa:285282; Q5HYI8; Q8WUD3</t>
  </si>
  <si>
    <t>P61204</t>
  </si>
  <si>
    <t>ADP-ribosylation factor 3 OS=Homo sapiens OX=9606 GN=ARF3 PE=1 SV=2</t>
  </si>
  <si>
    <t>377</t>
  </si>
  <si>
    <t>ENSG00000134287</t>
  </si>
  <si>
    <t>ARF3</t>
  </si>
  <si>
    <t>A8K6G8; B7ZB63; hsa:377; P16587; P61204</t>
  </si>
  <si>
    <t>COPI-dependent Golgi-to-ER retrograde traffic; COPI-mediated anterograde transport; Synthesis of PIPs at the Golgi membrane</t>
  </si>
  <si>
    <t>P33316</t>
  </si>
  <si>
    <t>Deoxyuridine 5'-triphosphate nucleotidohydrolase, mitochondrial OS=Homo sapiens OX=9606 GN=DUT PE=1 SV=4</t>
  </si>
  <si>
    <t>Pf00692</t>
  </si>
  <si>
    <t>1854</t>
  </si>
  <si>
    <t>ENSG00000128951</t>
  </si>
  <si>
    <t>DUT</t>
  </si>
  <si>
    <t>A8K650; B4DPR5; hsa:1854; O14785; P33316; Q16708; Q16860; Q6FHN1; Q6NSA3; Q96Q81</t>
  </si>
  <si>
    <t>Pyrimidine metabolism; Drug metabolism; Metabolic pathways; Nucleotide metabolism</t>
  </si>
  <si>
    <t>Q8WY36</t>
  </si>
  <si>
    <t>HMG box transcription factor BBX OS=Homo sapiens OX=9606 GN=BBX PE=1 SV=1</t>
  </si>
  <si>
    <t>Pf00505, Pf09667</t>
  </si>
  <si>
    <t>56987</t>
  </si>
  <si>
    <t>ENSG00000114439</t>
  </si>
  <si>
    <t>BBX</t>
  </si>
  <si>
    <t>A2RRM7; hsa:56987; Q2TAJ1; Q7L3J8; Q7LBY8; Q8NDB0; Q8WY35; Q8WY36; Q9H0J6</t>
  </si>
  <si>
    <t>P61619</t>
  </si>
  <si>
    <t>Protein transport protein Sec61 subunit alpha isoform 1 OS=Homo sapiens OX=9606 GN=SEC61A1 PE=1 SV=2</t>
  </si>
  <si>
    <t>cell organization and biogenesis;transport;developmental processes</t>
  </si>
  <si>
    <t>transporter activity;translation activity;other molecular function</t>
  </si>
  <si>
    <t>Pf00344, Pf10559</t>
  </si>
  <si>
    <t>29927</t>
  </si>
  <si>
    <t>ENSG00000058262</t>
  </si>
  <si>
    <t>SEC61A1</t>
  </si>
  <si>
    <t>hsa:29927; P38378; P57726; P61619; Q5JPF8; Q8N0Z4; Q8N3U3; Q8NC71; Q9BU16; Q9Y2R3</t>
  </si>
  <si>
    <t>Protein export; Protein processing in endoplasmic reticulum; Phagosome; Vibrio cholerae infection</t>
  </si>
  <si>
    <t>SRP-dependent cotranslational protein targeting to membrane; ER-Phagosome pathway</t>
  </si>
  <si>
    <t>Q969V3</t>
  </si>
  <si>
    <t>Nicalin OS=Homo sapiens OX=9606 GN=NCLN PE=1 SV=2</t>
  </si>
  <si>
    <t>Pf04389</t>
  </si>
  <si>
    <t>56926</t>
  </si>
  <si>
    <t>ENSG00000125912</t>
  </si>
  <si>
    <t>NCLN</t>
  </si>
  <si>
    <t>D6W613; hsa:56926; O75252; Q6FI60; Q6ZMB7; Q8TAT7; Q969V3; Q96H48; Q96IS7; Q9BQH9; Q9BTX4; Q9NPP2</t>
  </si>
  <si>
    <t>P68871</t>
  </si>
  <si>
    <t>Hemoglobin subunit beta OS=Homo sapiens OX=9606 GN=HBB PE=1 SV=2</t>
  </si>
  <si>
    <t>3043</t>
  </si>
  <si>
    <t>ENSG00000244734</t>
  </si>
  <si>
    <t>HBB</t>
  </si>
  <si>
    <t>A4GX73; B2ZUE0; hsa:3043; P02023; P68871; Q13852; Q14481; Q14510; Q45KT0; Q549N7; Q6FI08; Q6R7N2; Q8IZI1; Q9BX96; Q9UCD6; Q9UCP8; Q9UCP9</t>
  </si>
  <si>
    <t>Selenium micronutrient network; Vitamin B12 metabolism; Folate metabolism</t>
  </si>
  <si>
    <t>Scavenging of heme from plasma; Neutrophil degranulation; Factors involved in megakaryocyte development and platelet production; Cytoprotection by HMOX1; Chaperone Mediated Autophagy; Late endosomal microautophagy; Heme signaling; Erythrocytes take up carbon dioxide and release oxygen; Erythrocytes take up oxygen and release carbon dioxide</t>
  </si>
  <si>
    <t>O00303</t>
  </si>
  <si>
    <t>Eukaryotic translation initiation factor 3 subunit F OS=Homo sapiens OX=9606 GN=EIF3F PE=1 SV=1</t>
  </si>
  <si>
    <t>Pf01398, Pf13012</t>
  </si>
  <si>
    <t>8665</t>
  </si>
  <si>
    <t>ENSG00000175390</t>
  </si>
  <si>
    <t>EIF3F</t>
  </si>
  <si>
    <t>A8K0S2; hsa:8665; O00303; Q6IB45; Q8N978</t>
  </si>
  <si>
    <t>P48730</t>
  </si>
  <si>
    <t>Casein kinase I isoform delta OS=Homo sapiens OX=9606 GN=CSNK1D PE=1 SV=2</t>
  </si>
  <si>
    <t>cell-cell signaling;cell cycle OR cell proliferation;cell organization and biogenesis;protein metabolism;other metabolic processes;transport;signal transduction;other biological processes</t>
  </si>
  <si>
    <t>1453</t>
  </si>
  <si>
    <t>ENSG00000141551</t>
  </si>
  <si>
    <t>CSNK1D</t>
  </si>
  <si>
    <t>A2I2P2; hsa:1453; P48730; Q96KZ6; Q9BTN5</t>
  </si>
  <si>
    <t>Hedgehog signaling pathway; Hippo signaling pathway; Gap junction; Circadian rhythm</t>
  </si>
  <si>
    <t>Melatonin metabolism and effects; Wnt signaling pathway; Hedgehog signaling pathway</t>
  </si>
  <si>
    <t>Major pathway of rRNA processing in the nucleolus and cytosol; COPII-mediated vesicle transport; Recruitment of NuMA to mitotic centrosomes; Regulation of PLK1 Activity at G2/M Transition; Loss of Nlp from mitotic centrosomes; Recruitment of mitotic centrosome proteins and complexes; Anchoring of the basal body to the plasma membrane; AURKA Activation by TPX2; Circadian Clock</t>
  </si>
  <si>
    <t>Q96CN4</t>
  </si>
  <si>
    <t>EVI5-like protein OS=Homo sapiens OX=9606 GN=EVI5L PE=1 SV=1</t>
  </si>
  <si>
    <t>Pf00566</t>
  </si>
  <si>
    <t>115704</t>
  </si>
  <si>
    <t>ENSG00000142459</t>
  </si>
  <si>
    <t>EVI5L</t>
  </si>
  <si>
    <t>B9A6I9; hsa:115704; Q96CN4</t>
  </si>
  <si>
    <t>Q9UL54</t>
  </si>
  <si>
    <t>Serine/threonine-protein kinase TAO2 OS=Homo sapiens OX=9606 GN=TAOK2 PE=1 SV=2</t>
  </si>
  <si>
    <t>cell adhesion;cell cycle OR cell proliferation;cell organization and biogenesis;protein metabolism;other metabolic processes;stress response;transport;developmental processes;signal transduction;other biological processes</t>
  </si>
  <si>
    <t>signal transduction activity or receptor binding;enzyme regulator activity;cytoskeletal activity;kinase activity;other molecular function</t>
  </si>
  <si>
    <t>9344</t>
  </si>
  <si>
    <t>ENSG00000149930</t>
  </si>
  <si>
    <t>TAOK2</t>
  </si>
  <si>
    <t>A5PKY1; A7MCZ2; B2RN35; B7ZM88; hsa:9344; O94957; Q6UW73; Q7LC09; Q9NSW2; Q9UL54</t>
  </si>
  <si>
    <t>MAPK signaling pathway; VEGFA-VEGFR2 signaling pathway; 16p11.2 proximal deletion syndrome</t>
  </si>
  <si>
    <t>P13804</t>
  </si>
  <si>
    <t>Electron transfer flavoprotein subunit alpha, mitochondrial OS=Homo sapiens OX=9606 GN=ETFA PE=1 SV=1</t>
  </si>
  <si>
    <t>Pf00766, Pf01012</t>
  </si>
  <si>
    <t>2108</t>
  </si>
  <si>
    <t>ENSG00000140374</t>
  </si>
  <si>
    <t>ETFA</t>
  </si>
  <si>
    <t>B4DT43; hsa:2108; P13804; Q53XN3</t>
  </si>
  <si>
    <t>A0A075B6S9</t>
  </si>
  <si>
    <t>Probable non-functional immunoglobulinn kappa variable 1-37 OS=Homo sapiens OX=9606 GN=IGKV1-37 PE=1 SV=7</t>
  </si>
  <si>
    <t>ENSG00000239862; ENSG00000282394</t>
  </si>
  <si>
    <t>IGKV1-37</t>
  </si>
  <si>
    <t>A0A075B6S9; A0A0A0MT75; A0A0E3D6N1; A0A0U1RVJ2</t>
  </si>
  <si>
    <t>Q8TDX7</t>
  </si>
  <si>
    <t>Serine/threonine-protein kinase Nek7 OS=Homo sapiens OX=9606 GN=NEK7 PE=1 SV=1</t>
  </si>
  <si>
    <t>140609</t>
  </si>
  <si>
    <t>ENSG00000151414</t>
  </si>
  <si>
    <t>NEK7</t>
  </si>
  <si>
    <t>A6NGT8; hsa:140609; Q8TDX7</t>
  </si>
  <si>
    <t>EML4 and NUDC in mitotic spindle formation; Nuclear Pore Complex (NPC) Disassembly; Activation of NIMA Kinases NEK9, NEK6, NEK7</t>
  </si>
  <si>
    <t>P18754</t>
  </si>
  <si>
    <t>Regulator of chromosome condensation OS=Homo sapiens OX=9606 GN=RCC1 PE=1 SV=1</t>
  </si>
  <si>
    <t>1104</t>
  </si>
  <si>
    <t>ENSG00000180198</t>
  </si>
  <si>
    <t>RCC1</t>
  </si>
  <si>
    <t>hsa:1104; P18754; Q16269; Q6NT97</t>
  </si>
  <si>
    <t>Rev-mediated nuclear export of HIV RNA; Nuclear import of Rev protein; Postmitotic nuclear pore complex (NPC) reformation</t>
  </si>
  <si>
    <t>P52294</t>
  </si>
  <si>
    <t>Importin subunit alpha-5 OS=Homo sapiens OX=9606 GN=KPNA1 PE=1 SV=3</t>
  </si>
  <si>
    <t>cell-cell signaling;cell cycle OR cell proliferation;transport;signal transduction;other biological processes</t>
  </si>
  <si>
    <t>3836</t>
  </si>
  <si>
    <t>ENSG00000114030</t>
  </si>
  <si>
    <t>KPNA1</t>
  </si>
  <si>
    <t>D3DN93; hsa:3836; P52294; Q6IBQ9; Q9BQ56</t>
  </si>
  <si>
    <t>Nucleocytoplasmic transport; Salmonella infection; Influenza A; Chemical carcinogenesis</t>
  </si>
  <si>
    <t>ISG15 antiviral mechanism; Transport of Ribonucleoproteins into the Host Nucleus; NS1 Mediated Effects on Host Pathways; Vpr-mediated nuclear import of PICs; Assembly of the ORC complex at the origin of replication; Apoptosis induced DNA fragmentation; Integration of provirus; Interferon alpha/beta signaling; Inhibition of nitric oxide production</t>
  </si>
  <si>
    <t>O95218</t>
  </si>
  <si>
    <t>Zinc finger Ran-binding domain-containing protein 2 OS=Homo sapiens OX=9606 GN=ZRANB2 PE=1 SV=2</t>
  </si>
  <si>
    <t>Pf00641</t>
  </si>
  <si>
    <t>9406</t>
  </si>
  <si>
    <t>ENSG00000132485</t>
  </si>
  <si>
    <t>ZRANB2</t>
  </si>
  <si>
    <t>D3DQ75; hsa:9406; O95218; Q53GS3; Q59F92; Q5VV33; Q5VV34; Q8IXN6; Q9UP63</t>
  </si>
  <si>
    <t>Q9Y4D1</t>
  </si>
  <si>
    <t>Disheveled-associated activator of morphogenesis 1 OS=Homo sapiens OX=9606 GN=DAAM1 PE=1 SV=2</t>
  </si>
  <si>
    <t>cell-cell signaling;cell organization and biogenesis;signal transduction</t>
  </si>
  <si>
    <t>plasma membrane;other membranes;cytosol;cytoskeleton</t>
  </si>
  <si>
    <t>Pf02181, Pf06367, Pf06371</t>
  </si>
  <si>
    <t>23002</t>
  </si>
  <si>
    <t>ENSG00000100592</t>
  </si>
  <si>
    <t>DAAM1</t>
  </si>
  <si>
    <t>hsa:23002; Q86U34; Q8N1Z8; Q8TB39; Q9Y4D1</t>
  </si>
  <si>
    <t>Physico-chemical features and toxicity-associated pathways; Wnt signaling</t>
  </si>
  <si>
    <t>RHO GTPases Activate Formins; RHOC GTPase cycle; RHOA GTPase cycle; RHOB GTPase cycle; CDC42 GTPase cycle; PCP/CE pathway</t>
  </si>
  <si>
    <t>P18887</t>
  </si>
  <si>
    <t>DNA repair protein XRCC1 OS=Homo sapiens OX=9606 GN=XRCC1 PE=1 SV=2</t>
  </si>
  <si>
    <t>Q8N5G2</t>
  </si>
  <si>
    <t>Macoilin OS=Homo sapiens OX=9606 GN=MACO1 PE=1 SV=1</t>
  </si>
  <si>
    <t>developmental processes;signal transduction;other biological processes</t>
  </si>
  <si>
    <t>Pf09726</t>
  </si>
  <si>
    <t>55219</t>
  </si>
  <si>
    <t>ENSG00000204178</t>
  </si>
  <si>
    <t>MACO1</t>
  </si>
  <si>
    <t>B1AK00; hsa:55219; Q2TLX5; Q2TLX6; Q8N5G2; Q9NVG6</t>
  </si>
  <si>
    <t>RHOC GTPase cycle; RHOA GTPase cycle</t>
  </si>
  <si>
    <t>Q9H967</t>
  </si>
  <si>
    <t>WD repeat-containing protein 76 OS=Homo sapiens OX=9606 GN=WDR76 PE=1 SV=2</t>
  </si>
  <si>
    <t>79968</t>
  </si>
  <si>
    <t>ENSG00000092470</t>
  </si>
  <si>
    <t>WDR76</t>
  </si>
  <si>
    <t>A0MNP5; hsa:79968; Q05CI4; Q9H967</t>
  </si>
  <si>
    <t>P35659</t>
  </si>
  <si>
    <t>Protein DEK OS=Homo sapiens OX=9606 GN=DEK PE=1 SV=1</t>
  </si>
  <si>
    <t>cell organization and biogenesis;RNA metabolism OR transcription;other metabolic processes;signal transduction;other biological processes</t>
  </si>
  <si>
    <t>Pf08766</t>
  </si>
  <si>
    <t>7913</t>
  </si>
  <si>
    <t>ENSG00000124795</t>
  </si>
  <si>
    <t>DEK</t>
  </si>
  <si>
    <t>B2R6K6; B4DN37; hsa:7913; P35659; Q5TGV4; Q5TGV5</t>
  </si>
  <si>
    <t>B-WICH complex positively regulates rRNA expression; Transcriptional regulation of granulopoiesis; Transcriptional regulation by the AP-2 (TFAP2) family of transcription factors</t>
  </si>
  <si>
    <t>P37802</t>
  </si>
  <si>
    <t>Transgelin-2 OS=Homo sapiens OX=9606 GN=TAGLN2 PE=1 SV=3</t>
  </si>
  <si>
    <t>non-structural extracellular;cytosol;cytoskeleton</t>
  </si>
  <si>
    <t>Pf00307, Pf00402</t>
  </si>
  <si>
    <t>8407</t>
  </si>
  <si>
    <t>ENSG00000158710</t>
  </si>
  <si>
    <t>TAGLN2</t>
  </si>
  <si>
    <t>E9KL39; hsa:8407; P37802; Q5JRQ6; Q5JRQ7; Q6FGI1; Q9BUH5; Q9H4P0</t>
  </si>
  <si>
    <t>Q9BX10</t>
  </si>
  <si>
    <t>GTP-binding protein 2 OS=Homo sapiens OX=9606 GN=GTPBP2 PE=1 SV=1</t>
  </si>
  <si>
    <t>54676</t>
  </si>
  <si>
    <t>ENSG00000172432</t>
  </si>
  <si>
    <t>GTPBP2</t>
  </si>
  <si>
    <t>hsa:54676; Q5T7E8; Q8ND84; Q8TAH7; Q8WUA5; Q9BX10; Q9HCS9; Q9NRU4; Q9NX60</t>
  </si>
  <si>
    <t>Neurodegeneration with brain iron accumulation (NBIA) subtypes pathway</t>
  </si>
  <si>
    <t>Q9UJS0</t>
  </si>
  <si>
    <t>Calcium-binding mitochondrial carrier protein Aralar2 OS=Homo sapiens OX=9606 GN=SLC25A13 PE=1 SV=2</t>
  </si>
  <si>
    <t>10165</t>
  </si>
  <si>
    <t>ENSG00000004864</t>
  </si>
  <si>
    <t>SLC25A13</t>
  </si>
  <si>
    <t>hsa:10165; O14566; O14575; Q546F9; Q9NZW1; Q9UJS0; Q9UNI7</t>
  </si>
  <si>
    <t>Gluconeogenesis; Mitochondrial protein import; Aspartate and asparagine metabolism</t>
  </si>
  <si>
    <t>Q92947</t>
  </si>
  <si>
    <t>Glutaryl-CoA dehydrogenase, mitochondrial OS=Homo sapiens OX=9606 GN=GCDH PE=1 SV=1</t>
  </si>
  <si>
    <t>2639</t>
  </si>
  <si>
    <t>ENSG00000105607</t>
  </si>
  <si>
    <t>GCDH</t>
  </si>
  <si>
    <t>A8K2Z2; hsa:2639; O14719; Q92947</t>
  </si>
  <si>
    <t>Fatty acid degradation; Lysine degradation; Tryptophan metabolism; Metabolic pathways</t>
  </si>
  <si>
    <t>Fatty acid beta-oxidation; Tryptophan metabolism</t>
  </si>
  <si>
    <t>Lysine catabolism</t>
  </si>
  <si>
    <t>P54577</t>
  </si>
  <si>
    <t>Tyrosine--tRNA ligase, cytoplasmic OS=Homo sapiens OX=9606 GN=YARS1 PE=1 SV=4</t>
  </si>
  <si>
    <t>Pf00579, Pf01588</t>
  </si>
  <si>
    <t>8565</t>
  </si>
  <si>
    <t>ENSG00000134684</t>
  </si>
  <si>
    <t>YARS1</t>
  </si>
  <si>
    <t>B3KWK4; D3DPQ4; hsa:8565; O43276; P54577; Q53EN1</t>
  </si>
  <si>
    <t>Nephrotic syndrome</t>
  </si>
  <si>
    <t>Q96ST2</t>
  </si>
  <si>
    <t>Protein IWS1 homolog OS=Homo sapiens OX=9606 GN=IWS1 PE=1 SV=2</t>
  </si>
  <si>
    <t>Pf08711</t>
  </si>
  <si>
    <t>55677</t>
  </si>
  <si>
    <t>ENSG00000163166</t>
  </si>
  <si>
    <t>IWS1</t>
  </si>
  <si>
    <t>hsa:55677; Q2TB65; Q6P157; Q8N3E8; Q96MI7; Q96ST2; Q9NV97; Q9NWH8</t>
  </si>
  <si>
    <t>Q9Y312</t>
  </si>
  <si>
    <t>Protein AAR2 homolog OS=Homo sapiens OX=9606 GN=AAR2 PE=1 SV=2</t>
  </si>
  <si>
    <t>Pf05282</t>
  </si>
  <si>
    <t>25980</t>
  </si>
  <si>
    <t>ENSG00000131043</t>
  </si>
  <si>
    <t>AAR2</t>
  </si>
  <si>
    <t>E1P5S7; hsa:25980; Q9H4F9; Q9P1P3; Q9UFK9; Q9Y312</t>
  </si>
  <si>
    <t>Q5VUA4</t>
  </si>
  <si>
    <t>Zinc finger protein 318 OS=Homo sapiens OX=9606 GN=ZNF318 PE=1 SV=2</t>
  </si>
  <si>
    <t>24149</t>
  </si>
  <si>
    <t>ENSG00000171467</t>
  </si>
  <si>
    <t>ZNF318</t>
  </si>
  <si>
    <t>hsa:24149; O94796; Q4G0E4; Q5VUA4; Q8NEM6; Q9UNU8; Q9Y2W9</t>
  </si>
  <si>
    <t>O75717</t>
  </si>
  <si>
    <t>WD repeat and HMG-box DNA-binding protein 1 OS=Homo sapiens OX=9606 GN=WDHD1 PE=1 SV=1</t>
  </si>
  <si>
    <t>cell cycle OR cell proliferation;DNA metabolism;other metabolic processes;stress response</t>
  </si>
  <si>
    <t>Pf00400, Pf12341, Pf12894</t>
  </si>
  <si>
    <t>11169</t>
  </si>
  <si>
    <t>ENSG00000198554</t>
  </si>
  <si>
    <t>WDHD1</t>
  </si>
  <si>
    <t>C9JW18; F6W0U7; hsa:11169; O75717</t>
  </si>
  <si>
    <t>Q15645</t>
  </si>
  <si>
    <t>Pachytene checkpoint protein 2 homolog OS=Homo sapiens OX=9606 GN=TRIP13 PE=1 SV=2</t>
  </si>
  <si>
    <t>Pf00004</t>
  </si>
  <si>
    <t>9319</t>
  </si>
  <si>
    <t>ENSG00000071539</t>
  </si>
  <si>
    <t>TRIP13</t>
  </si>
  <si>
    <t>C9K0T3; D3DTC0; hsa:9319; O15324; Q15645</t>
  </si>
  <si>
    <t>Q9NVA2</t>
  </si>
  <si>
    <t>Septin-11 OS=Homo sapiens OX=9606 GN=SEPTIN11 PE=1 SV=3</t>
  </si>
  <si>
    <t>55752</t>
  </si>
  <si>
    <t>ENSG00000138758</t>
  </si>
  <si>
    <t>SEPTIN11</t>
  </si>
  <si>
    <t>B7Z7Z6; E9KL32; hsa:55752; Q4W5G1; Q7L4N1; Q96SP1; Q9NVA2; Q9UFY9</t>
  </si>
  <si>
    <t>Q8IXT5</t>
  </si>
  <si>
    <t>RNA-binding protein 12B OS=Homo sapiens OX=9606 GN=RBM12B PE=1 SV=2</t>
  </si>
  <si>
    <t>389677</t>
  </si>
  <si>
    <t>ENSG00000183808</t>
  </si>
  <si>
    <t>RBM12B</t>
  </si>
  <si>
    <t>A8MYB5; hsa:389677; Q8IXT5</t>
  </si>
  <si>
    <t>P0C0L4</t>
  </si>
  <si>
    <t>Complement C4-A OS=Homo sapiens OX=9606 GN=C4A PE=1 SV=2</t>
  </si>
  <si>
    <t>non-structural extracellular;plasma membrane;other membranes;ER/Golgi;other cell component</t>
  </si>
  <si>
    <t>Pf00207, Pf01759, Pf01821, Pf01835, Pf07677, Pf07678, Pf07703, Pf17789, Pf17791</t>
  </si>
  <si>
    <t>720; 721</t>
  </si>
  <si>
    <t>ENSG00000206340; ENSG00000227746; ENSG00000244731</t>
  </si>
  <si>
    <t>C4A</t>
  </si>
  <si>
    <t>A6H8M8; A6NHJ5; A7E2V2; B0QZR6; B0V2C8; B2RUT6; B7ZVZ6; hsa:720; hsa:721; P01028; P0C0L4; P78445; Q13160; Q13906; Q14033; Q14835; Q4LE82; Q5JNX2; Q5JQM8; Q6P4R1; Q6U2E5; Q6U2E8; Q6U2F0; Q6U2F3; Q6U2F4; Q6U2F6; Q6U2F8; Q6U2G0; Q96EG2; Q96SA8; Q9NPK5; Q9UIP5</t>
  </si>
  <si>
    <t>Complement and coagulation cascades; Alcoholic liver disease; Pertussis; Staphylococcus aureus infection; Coronavirus disease; Systemic lupus erythematosus</t>
  </si>
  <si>
    <t>Allograft rejection; Complement system; Complement system in neuronal development and plasticity; Complement activation; Complement and coagulation cascades; Sudden infant death syndrome (SIDS) susceptibility pathways</t>
  </si>
  <si>
    <t>Initial triggering of complement; Regulation of Complement cascade; Regulation of Insulin-like Growth Factor (IGF) transport and uptake by Insulin-like Growth Factor Binding Proteins (IGFBPs); Post-translational protein phosphorylation; Activation of C3 and C5</t>
  </si>
  <si>
    <t>P21980</t>
  </si>
  <si>
    <t>Protein-glutamine gamma-glutamyltransferase 2 OS=Homo sapiens OX=9606 GN=TGM2 PE=1 SV=2</t>
  </si>
  <si>
    <t>cell organization and biogenesis;protein metabolism;other metabolic processes;transport;developmental processes;signal transduction;other biological processes</t>
  </si>
  <si>
    <t>extracellular matrix;plasma membrane;other membranes;cytosol;mitochondrion;ER/Golgi;nucleus;other cell component</t>
  </si>
  <si>
    <t>Pf00868, Pf00927, Pf01841</t>
  </si>
  <si>
    <t>7052</t>
  </si>
  <si>
    <t>ENSG00000198959</t>
  </si>
  <si>
    <t>TGM2</t>
  </si>
  <si>
    <t>E1P5V9; hsa:7052; P21980; Q16436; Q6B838; Q9BTN7; Q9H035; Q9UH35</t>
  </si>
  <si>
    <t>Huntington disease</t>
  </si>
  <si>
    <t>O60678</t>
  </si>
  <si>
    <t>Protein arginine N-methyltransferase 3 OS=Homo sapiens OX=9606 GN=PRMT3 PE=1 SV=4</t>
  </si>
  <si>
    <t>Pf06325</t>
  </si>
  <si>
    <t>10196</t>
  </si>
  <si>
    <t>ENSG00000185238</t>
  </si>
  <si>
    <t>PRMT3</t>
  </si>
  <si>
    <t>A0A0A0MSN7; B4DUC7; hsa:10196; O60678</t>
  </si>
  <si>
    <t>Nitric oxide metabolism in cystic fibrosis</t>
  </si>
  <si>
    <t>RMTs methylate histone arginines; Protein methylation</t>
  </si>
  <si>
    <t>O60783</t>
  </si>
  <si>
    <t>28S ribosomal protein S14, mitochondrial OS=Homo sapiens OX=9606 GN=MRPS14 PE=1 SV=1</t>
  </si>
  <si>
    <t>63931</t>
  </si>
  <si>
    <t>ENSG00000120333</t>
  </si>
  <si>
    <t>MRPS14</t>
  </si>
  <si>
    <t>hsa:63931; O60783; Q5R358</t>
  </si>
  <si>
    <t>Q05655</t>
  </si>
  <si>
    <t>Protein kinase C delta type OS=Homo sapiens OX=9606 GN=PRKCD PE=1 SV=2</t>
  </si>
  <si>
    <t>non-structural extracellular;plasma membrane;other membranes;cytosol;mitochondrion;ER/Golgi;nucleus;other cytoplasmic organelle;other cell component</t>
  </si>
  <si>
    <t>Pf00069, Pf00130, Pf00433</t>
  </si>
  <si>
    <t>5580</t>
  </si>
  <si>
    <t>ENSG00000163932</t>
  </si>
  <si>
    <t>PRKCD</t>
  </si>
  <si>
    <t>B0KZ81; B2R834; hsa:5580; Q05655; Q15144; Q86XJ6</t>
  </si>
  <si>
    <t>Chemokine signaling pathway; Autophagy; Vascular smooth muscle contraction; NOD-like receptor signaling pathway; C-type lectin receptor signaling pathway; Fc gamma R-mediated phagocytosis; Neurotrophin signaling pathway; Inflammatory mediator regulation of TRP channels; GnRH signaling pathway; Estrogen signaling pathway; Type II diabetes mellitus; Insulin resistance; AGE-RAGE signaling pathway in diabetic complications; Prion disease; Shigellosis; Chemical carcinogenesis; Diabetic cardiomyopathy</t>
  </si>
  <si>
    <t>Type II diabetes mellitus; Glioblastoma signaling pathways; B cell receptor signaling pathway; AGE/RAGE pathway; Corticotropin-releasing hormone signaling pathway; Oncostatin M signaling pathway; Brain-derived neurotrophic factor (BDNF) signaling pathway; Alpha 6 beta 4 signaling pathway; Myometrial relaxation and contraction pathways; G protein signaling pathways; IL6 signaling pathway; MAPK signaling pathway; VEGFA-VEGFR2 signaling pathway; Chemokine signaling pathway; Wnt signaling pathway and pluripotency; Pancreatic adenocarcinoma pathway; Non-genomic actions of 1,25 dihydroxyvitamin D3; EGF/EGFR signaling pathway; Hippo signaling regulation pathways; Translation inhibitors in chronically activated PDGFRA cells; Gastrin signaling pathway; IL-18 signaling pathway; Osteoblast differentiation and related diseases; Insulin signaling; Kisspeptin/kisspeptin receptor system in the ovary; Galanin receptor pathway; CCL18 signaling pathway; Calcium regulation in cardiac cells; Type II interferon signaling; T-cell receptor signaling pathway</t>
  </si>
  <si>
    <t>Role of phospholipids in phagocytosis; CLEC7A (Dectin-1) signaling; ROS sensing by NFE2L2; Neutrophil degranulation; HuR (ELAVL1) binds and stabilizes mRNA; Interferon gamma signaling; RHO GTPases Activate NADPH Oxidases; G alpha (z) signalling events; SHC1 events in ERBB2 signaling; VEGFR2 mediated cell proliferation; Calmodulin induced events; DAG and IP3 signaling; Effects of PIP2 hydrolysis; Apoptotic cleavage of cellular proteins</t>
  </si>
  <si>
    <t>P51659</t>
  </si>
  <si>
    <t>Peroxisomal multifunctional enzyme type 2 OS=Homo sapiens OX=9606 GN=HSD17B4 PE=1 SV=3</t>
  </si>
  <si>
    <t>Pf00106, Pf01575, Pf02036</t>
  </si>
  <si>
    <t>3295</t>
  </si>
  <si>
    <t>ENSG00000133835</t>
  </si>
  <si>
    <t>HSD17B4</t>
  </si>
  <si>
    <t>B4DNV1; B4DVS5; E9PB82; F5HE57; hsa:3295; P51659</t>
  </si>
  <si>
    <t>Primary bile acid biosynthesis; Biosynthesis of unsaturated fatty acids; Metabolic pathways; Fatty acid metabolism; Peroxisome</t>
  </si>
  <si>
    <t>Steroid biosynthesis; Disorders of bile acid synthesis and biliary transport</t>
  </si>
  <si>
    <t>TYSND1 cleaves peroxisomal proteins; Synthesis of bile acids and bile salts via 7alpha-hydroxycholesterol; alpha-linolenic acid (ALA) metabolism; Beta-oxidation of pristanoyl-CoA; Beta-oxidation of very long chain fatty acids</t>
  </si>
  <si>
    <t>Q8IXK0</t>
  </si>
  <si>
    <t>Polyhomeotic-like protein 2 OS=Homo sapiens OX=9606 GN=PHC2 PE=1 SV=1</t>
  </si>
  <si>
    <t>Pf00536, Pf16616</t>
  </si>
  <si>
    <t>1912</t>
  </si>
  <si>
    <t>ENSG00000134686</t>
  </si>
  <si>
    <t>PHC2</t>
  </si>
  <si>
    <t>A1L4Q1; A8KA40; D3DPR2; hsa:1912; Q2TAL3; Q5T0C1; Q6NUJ6; Q6ZQR1; Q8IXK0; Q8N306; Q8TAG8; Q96BL4; Q9Y4Y7</t>
  </si>
  <si>
    <t>Q9Y3F4</t>
  </si>
  <si>
    <t>Serine-threonine kinase receptor-associated protein OS=Homo sapiens OX=9606 GN=STRAP PE=1 SV=1</t>
  </si>
  <si>
    <t>11171</t>
  </si>
  <si>
    <t>ENSG00000023734</t>
  </si>
  <si>
    <t>STRAP</t>
  </si>
  <si>
    <t>B2R5S5; B4DNJ6; hsa:11171; Q5TZT4; Q9NTK0; Q9UQC8; Q9Y3F4</t>
  </si>
  <si>
    <t>TGF-beta signaling pathway; Epithelial to mesenchymal transition in colorectal cancer</t>
  </si>
  <si>
    <t>Downregulation of TGF-beta receptor signaling</t>
  </si>
  <si>
    <t>P31151</t>
  </si>
  <si>
    <t>Protein S100-A7 OS=Homo sapiens OX=9606 GN=S100A7 PE=1 SV=4</t>
  </si>
  <si>
    <t>non-structural extracellular;cytosol;ER/Golgi;nucleus;other cytoplasmic organelle;other cell component</t>
  </si>
  <si>
    <t>6278</t>
  </si>
  <si>
    <t>ENSG00000143556</t>
  </si>
  <si>
    <t>S100A7</t>
  </si>
  <si>
    <t>hsa:6278; P31151; Q5SY67; Q6FGE3; Q9H1E2</t>
  </si>
  <si>
    <t>Neutrophil degranulation; Metal sequestration by antimicrobial proteins</t>
  </si>
  <si>
    <t>Q9BW60</t>
  </si>
  <si>
    <t>Elongation of very long chain fatty acids protein 1 OS=Homo sapiens OX=9606 GN=ELOVL1 PE=1 SV=1</t>
  </si>
  <si>
    <t>Pf01151</t>
  </si>
  <si>
    <t>64834</t>
  </si>
  <si>
    <t>ENSG00000066322</t>
  </si>
  <si>
    <t>ELOVL1</t>
  </si>
  <si>
    <t>B4DP24; hsa:64834; Q53HT2; Q5JUY3; Q8WXU3; Q9BW60; Q9NVD9; Q9Y396</t>
  </si>
  <si>
    <t>Omega-9 fatty acid synthesis</t>
  </si>
  <si>
    <t>Synthesis of very long-chain fatty acyl-CoAs; alpha-linolenic acid (ALA) metabolism; Linoleic acid (LA) metabolism</t>
  </si>
  <si>
    <t>P07339</t>
  </si>
  <si>
    <t>Cathepsin D OS=Homo sapiens OX=9606 GN=CTSD PE=1 SV=1</t>
  </si>
  <si>
    <t>Pf00026, Pf07966</t>
  </si>
  <si>
    <t>1509</t>
  </si>
  <si>
    <t>ENSG00000117984</t>
  </si>
  <si>
    <t>CTSD</t>
  </si>
  <si>
    <t>hsa:1509; P07339; Q6IB57</t>
  </si>
  <si>
    <t>Sphingolipid signaling pathway; Autophagy; Lysosome; Apoptosis; Estrogen signaling pathway; Tuberculosis; Diabetic cardiomyopathy</t>
  </si>
  <si>
    <t>Neutrophil degranulation; MHC class II antigen presentation; Collagen degradation; Estrogen-dependent gene expression; Metabolism of Angiotensinogen to Angiotensins</t>
  </si>
  <si>
    <t>P50570</t>
  </si>
  <si>
    <t>Dynamin-2 OS=Homo sapiens OX=9606 GN=DNM2 PE=1 SV=2</t>
  </si>
  <si>
    <t>Pf00169, Pf00350, Pf01031, Pf02212</t>
  </si>
  <si>
    <t>1785</t>
  </si>
  <si>
    <t>ENSG00000079805</t>
  </si>
  <si>
    <t>DNM2</t>
  </si>
  <si>
    <t>A8K1B6; E7EV30; E9PEQ4; hsa:1785; K7ESI9; P50570; Q5I0Y0; Q7Z5S3; Q9UPH4</t>
  </si>
  <si>
    <t>Phospholipase D signaling pathway; Endocytosis; Fc gamma R-mediated phagocytosis; Synaptic vesicle cycle; Endocrine and other factor-regulated calcium reabsorption; Bacterial invasion of epithelial cells; Salmonella infection</t>
  </si>
  <si>
    <t>Synaptic vesicle pathway; Fragile X syndrome; Intracellular trafficking proteins involved in CMT neuropathy</t>
  </si>
  <si>
    <t>MHC class II antigen presentation; Golgi Associated Vesicle Biogenesis; Recycling pathway of L1; Clathrin-mediated endocytosis; Retrograde neurotrophin signalling; Lysosome Vesicle Biogenesis; NGF-stimulated transcription; Toll Like Receptor 4 (TLR4) Cascade; NOSTRIN mediated eNOS trafficking; Formation of annular gap junctions</t>
  </si>
  <si>
    <t>Q9H9G7</t>
  </si>
  <si>
    <t>Protein argonaute-3 OS=Homo sapiens OX=9606 GN=AGO3 PE=1 SV=2</t>
  </si>
  <si>
    <t>192669</t>
  </si>
  <si>
    <t>ENSG00000126070</t>
  </si>
  <si>
    <t>AGO3</t>
  </si>
  <si>
    <t>B1ALI0; hsa:192669; Q5TA55; Q9H1U6; Q9H9G7</t>
  </si>
  <si>
    <t>Oxidative Stress Induced Senescence; Estrogen-dependent gene expression; MAPK6/MAPK4 signaling; Pre-NOTCH Transcription and Translation; RUNX1 regulates genes involved in megakaryocyte differentiation and platelet function; Ca2+ pathway; TP53 Regulates Metabolic Genes; Oncogene Induced Senescence; Regulation of MECP2 expression and activity; Transcriptional Regulation by VENTX; NR1H3 &amp; NR1H2 regulate gene expression linked to cholesterol transport and efflux; MicroRNA (miRNA) biogenesis; Small interfering RNA (siRNA) biogenesis; Regulation of RUNX1 Expression and Activity; Post-transcriptional silencing by small RNAs; Competing endogenous RNAs (ceRNAs) regulate PTEN translation</t>
  </si>
  <si>
    <t>O75934</t>
  </si>
  <si>
    <t>Pre-mRNA-splicing factor SPF27 OS=Homo sapiens OX=9606 GN=BCAS2 PE=1 SV=1</t>
  </si>
  <si>
    <t>Pf05700</t>
  </si>
  <si>
    <t>10286</t>
  </si>
  <si>
    <t>ENSG00000116752</t>
  </si>
  <si>
    <t>BCAS2</t>
  </si>
  <si>
    <t>hsa:10286; O75934; Q6FGS0</t>
  </si>
  <si>
    <t>Q8NFW8</t>
  </si>
  <si>
    <t>N-acylneuraminate cytidylyltransferase OS=Homo sapiens OX=9606 GN=CMAS PE=1 SV=2</t>
  </si>
  <si>
    <t>Pf02348</t>
  </si>
  <si>
    <t>55907</t>
  </si>
  <si>
    <t>ENSG00000111726</t>
  </si>
  <si>
    <t>CMAS</t>
  </si>
  <si>
    <t>hsa:55907; Q8NFW8; Q96AX5; Q9NQZ0</t>
  </si>
  <si>
    <t>Amino sugar and nucleotide sugar metabolism; Metabolic pathways; Biosynthesis of nucleotide sugars</t>
  </si>
  <si>
    <t>Sialic acid metabolism</t>
  </si>
  <si>
    <t>Q9NVF7</t>
  </si>
  <si>
    <t>F-box only protein 28 OS=Homo sapiens OX=9606 GN=FBXO28 PE=1 SV=1</t>
  </si>
  <si>
    <t>Pf00646</t>
  </si>
  <si>
    <t>23219</t>
  </si>
  <si>
    <t>ENSG00000143756</t>
  </si>
  <si>
    <t>FBXO28</t>
  </si>
  <si>
    <t>E9PEM8; hsa:23219; O75070; Q9NVF7</t>
  </si>
  <si>
    <t>Q14738</t>
  </si>
  <si>
    <t>Serine/threonine-protein phosphatase 2A 56 kDa regulatory subunit delta isoform OS=Homo sapiens OX=9606 GN=PPP2R5D PE=1 SV=1</t>
  </si>
  <si>
    <t>protein metabolism;other metabolic processes;developmental processes;signal transduction;other biological processes</t>
  </si>
  <si>
    <t>Pf01603</t>
  </si>
  <si>
    <t>5528</t>
  </si>
  <si>
    <t>ENSG00000112640</t>
  </si>
  <si>
    <t>PPP2R5D</t>
  </si>
  <si>
    <t>A8K3I9; B5BUA6; hsa:5528; O00494; O00696; Q14738; Q15171; Q5TC39</t>
  </si>
  <si>
    <t>mRNA surveillance pathway; Sphingolipid signaling pathway; Oocyte meiosis; PI3K-Akt signaling pathway; AMPK signaling pathway; Adrenergic signaling in cardiomyocytes; Dopaminergic synapse; Human papillomavirus infection</t>
  </si>
  <si>
    <t>Focal adhesion: PI3K-Akt-mTOR-signaling pathway; PI3K-Akt signaling pathway; 16p11.2 proximal deletion syndrome; Glycogen synthesis and degradation; Cohesin complex - Cornelia de Lange syndrome</t>
  </si>
  <si>
    <t>Separation of Sister Chromatids; Resolution of Sister Chromatid Cohesion; RHO GTPases Activate Formins; EML4 and NUDC in mitotic spindle formation; Amplification  of signal from unattached  kinetochores via a MAD2  inhibitory signal; PI5P, PP2A and IER3 Regulate PI3K/AKT Signaling; CTLA4 inhibitory signaling; Platelet sensitization by LDL; Negative regulation of MAPK pathway; RAF activation; Disassembly of the destruction complex and recruitment of AXIN to the membrane; Beta-catenin phosphorylation cascade; Signaling by GSK3beta mutants; CTNNB1 S33 mutants aren't phosphorylated; CTNNB1 S37 mutants aren't phosphorylated; CTNNB1 S45 mutants aren't phosphorylated; CTNNB1 T41 mutants aren't phosphorylated; APC truncation mutants have impaired AXIN binding; AXIN missense mutants destabilize the destruction complex; Truncations of AMER1 destabilize the destruction complex; Regulation of glycolysis by fructose 2,6-bisphosphate metabolism; DARPP-32 events; PP2A-mediated dephosphorylation of key metabolic factors; ERKs are inactivated</t>
  </si>
  <si>
    <t>Q9NVV4</t>
  </si>
  <si>
    <t>Poly(A) RNA polymerase, mitochondrial OS=Homo sapiens OX=9606 GN=MTPAP PE=1 SV=1</t>
  </si>
  <si>
    <t>Pf03828, Pf17797</t>
  </si>
  <si>
    <t>55149</t>
  </si>
  <si>
    <t>ENSG00000107951</t>
  </si>
  <si>
    <t>MTPAP</t>
  </si>
  <si>
    <t>D3DRX0; hsa:55149; Q659E3; Q6P7E5; Q9HA74; Q9NVV4</t>
  </si>
  <si>
    <t>O43592</t>
  </si>
  <si>
    <t>Exportin-T OS=Homo sapiens OX=9606 GN=XPOT PE=1 SV=2</t>
  </si>
  <si>
    <t>Pf03810, Pf08389, Pf19282</t>
  </si>
  <si>
    <t>11260</t>
  </si>
  <si>
    <t>ENSG00000184575</t>
  </si>
  <si>
    <t>XPOT</t>
  </si>
  <si>
    <t>A6NLH1; hsa:11260; O43592; O43784; Q8WUG2; Q9BVS7</t>
  </si>
  <si>
    <t>Q9H1I8</t>
  </si>
  <si>
    <t>Activating signal cointegrator 1 complex subunit 2 OS=Homo sapiens OX=9606 GN=ASCC2 PE=1 SV=3</t>
  </si>
  <si>
    <t>Pf02845</t>
  </si>
  <si>
    <t>84164</t>
  </si>
  <si>
    <t>ENSG00000100325</t>
  </si>
  <si>
    <t>ASCC2</t>
  </si>
  <si>
    <t>B7Z8E0; F5H6J9; hsa:84164; Q4TT54; Q8TAZ0; Q9H1I8; Q9H711; Q9H9D6</t>
  </si>
  <si>
    <t>Q6P1L8</t>
  </si>
  <si>
    <t>39S ribosomal protein L14, mitochondrial OS=Homo sapiens OX=9606 GN=MRPL14 PE=1 SV=1</t>
  </si>
  <si>
    <t>64928</t>
  </si>
  <si>
    <t>ENSG00000180992</t>
  </si>
  <si>
    <t>MRPL14</t>
  </si>
  <si>
    <t>B2R575; hsa:64928; Q6P1L8; Q96Q72</t>
  </si>
  <si>
    <t>P51148</t>
  </si>
  <si>
    <t>Ras-related protein Rab-5C OS=Homo sapiens OX=9606 GN=RAB5C PE=1 SV=2</t>
  </si>
  <si>
    <t>5878</t>
  </si>
  <si>
    <t>ENSG00000108774</t>
  </si>
  <si>
    <t>RAB5C</t>
  </si>
  <si>
    <t>F8W1H5; hsa:5878; P51148; Q6FH55; Q9P0Y5</t>
  </si>
  <si>
    <t>Ras signaling pathway; Endocytosis; Phagosome; Vasopressin-regulated water reabsorption; Salmonella infection; Amoebiasis; Tuberculosis</t>
  </si>
  <si>
    <t>Ras signaling; Inhibition of exosome biogenesis and secretion by Manumycin A in CRPC cells</t>
  </si>
  <si>
    <t>Clathrin-mediated endocytosis; Neutrophil degranulation; RAB GEFs exchange GTP for GDP on RABs; RAB geranylgeranylation; TBC/RABGAPs; Golgi Associated Vesicle Biogenesis</t>
  </si>
  <si>
    <t>P48729</t>
  </si>
  <si>
    <t>Casein kinase I isoform alpha OS=Homo sapiens OX=9606 GN=CSNK1A1 PE=1 SV=2</t>
  </si>
  <si>
    <t>cell-cell signaling;cell cycle OR cell proliferation;cell organization and biogenesis;protein metabolism;other metabolic processes;signal transduction;other biological processes</t>
  </si>
  <si>
    <t>1452</t>
  </si>
  <si>
    <t>ENSG00000113712</t>
  </si>
  <si>
    <t>CSNK1A1</t>
  </si>
  <si>
    <t>D3DQG0; D3DQG1; hsa:1452; P48729; Q4JJA0; Q5U046; Q5U047; Q6FGA2; Q71TU5; Q96HD2; Q9UDK3</t>
  </si>
  <si>
    <t>Wnt signaling pathway; Hedgehog signaling pathway; Alzheimer disease; Pathways of neurodegeneration; Human papillomavirus infection; Breast cancer; Hepatocellular carcinoma; Gastric cancer</t>
  </si>
  <si>
    <t>Alzheimer's disease and miRNA effects; T cell receptor and co-stimulatory signaling; Complement system; Wnt signaling pathway; Wnt/beta-catenin signaling pathway in leukemia; Regulation of Wnt / B-catenin signaling by small molecule compounds; Chromosomal and microsatellite instability in colorectal cancer ; Hedgehog signaling pathway; lncRNA in canonical Wnt signaling and colorectal cancer; Breast cancer pathway; Wnt signaling; ncRNAs involved in Wnt signaling in hepatocellular carcinoma; Influence of laminopathies on Wnt signaling; Overlap between signal transduction pathways contributing to LMNA laminopathies; Malignant pleural mesothelioma; Alzheimer's disease</t>
  </si>
  <si>
    <t>Degradation of GLI2 by the proteasome; GLI3 is processed to GLI3R by the proteasome; Disassembly of the destruction complex and recruitment of AXIN to the membrane; Beta-catenin phosphorylation cascade; Signaling by GSK3beta mutants; CTNNB1 S33 mutants aren't phosphorylated; CTNNB1 S37 mutants aren't phosphorylated; CTNNB1 S45 mutants aren't phosphorylated; CTNNB1 T41 mutants aren't phosphorylated; APC truncation mutants have impaired AXIN binding; AXIN missense mutants destabilize the destruction complex; Truncations of AMER1 destabilize the destruction complex; Activation of SMO; Maturation of nucleoprotein</t>
  </si>
  <si>
    <t>Q99728</t>
  </si>
  <si>
    <t>BRCA1-associated RING domain protein 1 OS=Homo sapiens OX=9606 GN=BARD1 PE=1 SV=2</t>
  </si>
  <si>
    <t>Pf00023, Pf14835</t>
  </si>
  <si>
    <t>580</t>
  </si>
  <si>
    <t>ENSG00000138376</t>
  </si>
  <si>
    <t>BARD1</t>
  </si>
  <si>
    <t>F6MDH7; F6MDH8; F6MDH9; hsa:580; O43574; Q53SS5; Q99728</t>
  </si>
  <si>
    <t>Homologous recombination</t>
  </si>
  <si>
    <t>Retinoblastoma gene in cancer; Malignant pleural mesothelioma</t>
  </si>
  <si>
    <t>UCH proteinases; Recruitment and ATM-mediated phosphorylation of repair and signaling proteins at DNA double strand breaks; Processing of DNA double-strand break ends; G2/M DNA damage checkpoint; Nonhomologous End-Joining (NHEJ); Regulation of TP53 Activity through Phosphorylation; Metalloprotease DUBs; Presynaptic phase of homologous DNA pairing and strand exchange; HDR through Single Strand Annealing (SSA); Resolution of D-loop Structures through Holliday Junction Intermediates; Resolution of D-loop Structures through Synthesis-Dependent Strand Annealing (SDSA); Defective HDR through Homologous Recombination (HRR) due to BRCA1 loss-of-function; Defective HDR through Homologous Recombination Repair (HRR) due to PALB2 loss of BRCA1 binding function; Defective HDR through Homologous Recombination Repair (HRR) due to PALB2 loss of BRCA2/RAD51/RAD51C binding function; Defective DNA double strand break response due to BRCA1 loss of function; Defective DNA double strand break response due to BARD1 loss of function</t>
  </si>
  <si>
    <t>P60660</t>
  </si>
  <si>
    <t>Myosin light polypeptide 6 OS=Homo sapiens OX=9606 GN=MYL6 PE=1 SV=2</t>
  </si>
  <si>
    <t>4637</t>
  </si>
  <si>
    <t>ENSG00000092841</t>
  </si>
  <si>
    <t>MYL6</t>
  </si>
  <si>
    <t>hsa:4637; P16475; P24572; P24573; P60660; Q12790; Q561V9; Q6IAZ0; Q6IPY5</t>
  </si>
  <si>
    <t>Vascular smooth muscle contraction; Tight junction; Oxytocin signaling pathway</t>
  </si>
  <si>
    <t>RHO GTPases activate CIT; EPHA-mediated growth cone collapse; Smooth Muscle Contraction; Sema4D induced cell migration and growth-cone collapse; RHO GTPases activate PKNs; RHO GTPases Activate ROCKs; RHO GTPases activate PAKs</t>
  </si>
  <si>
    <t>Q96DV4</t>
  </si>
  <si>
    <t>39S ribosomal protein L38, mitochondrial OS=Homo sapiens OX=9606 GN=MRPL38 PE=1 SV=2</t>
  </si>
  <si>
    <t>Pf01161</t>
  </si>
  <si>
    <t>64978</t>
  </si>
  <si>
    <t>ENSG00000204316</t>
  </si>
  <si>
    <t>MRPL38</t>
  </si>
  <si>
    <t>B3KN96; hsa:64978; Q96DV4; Q96Q66; Q9P0B9</t>
  </si>
  <si>
    <t>P36542</t>
  </si>
  <si>
    <t>ATP synthase subunit gamma, mitochondrial OS=Homo sapiens OX=9606 GN=ATP5F1C PE=1 SV=1</t>
  </si>
  <si>
    <t>Pf00231</t>
  </si>
  <si>
    <t>509</t>
  </si>
  <si>
    <t>ENSG00000165629</t>
  </si>
  <si>
    <t>ATP5F1C</t>
  </si>
  <si>
    <t>A8KA31; hsa:509; P36542; Q5VYP3; Q6I9V2; Q96AS8</t>
  </si>
  <si>
    <t>Electron transport chain: OXPHOS system in mitochondria</t>
  </si>
  <si>
    <t>Q9BZE9</t>
  </si>
  <si>
    <t>Tether containing UBX domain for GLUT4 OS=Homo sapiens OX=9606 GN=ASPSCR1 PE=1 SV=1</t>
  </si>
  <si>
    <t>Pf00789, Pf11470</t>
  </si>
  <si>
    <t>79058</t>
  </si>
  <si>
    <t>ENSG00000169696</t>
  </si>
  <si>
    <t>ASPSCR1</t>
  </si>
  <si>
    <t>A8K3K9; hsa:79058; Q7Z6N7; Q8WV59; Q96LS5; Q96M40; Q9BZE9</t>
  </si>
  <si>
    <t>Translocation of SLC2A4 (GLUT4) to the plasma membrane</t>
  </si>
  <si>
    <t>Q99590</t>
  </si>
  <si>
    <t>Protein SCAF11 OS=Homo sapiens OX=9606 GN=SCAF11 PE=1 SV=2</t>
  </si>
  <si>
    <t>9169</t>
  </si>
  <si>
    <t>ENSG00000139218</t>
  </si>
  <si>
    <t>SCAF11</t>
  </si>
  <si>
    <t>A6NEU9; A6NLW5; hsa:9169; Q8IW59; Q99590</t>
  </si>
  <si>
    <t>Q13185</t>
  </si>
  <si>
    <t>Chromobox protein homolog 3 OS=Homo sapiens OX=9606 GN=CBX3 PE=1 SV=4</t>
  </si>
  <si>
    <t>Pf00385, Pf01393</t>
  </si>
  <si>
    <t>11335</t>
  </si>
  <si>
    <t>ENSG00000122565</t>
  </si>
  <si>
    <t>CBX3</t>
  </si>
  <si>
    <t>hsa:11335; Q13185; Q96CD7; Q99409; Q9BVS3; Q9P0Z6</t>
  </si>
  <si>
    <t>Exercise-induced circadian regulation; Effect of progerin on genes involved in Hutchinson-Gilford progeria syndrome; NIPBL role in DNA damage - Cornelia de Lange syndrome</t>
  </si>
  <si>
    <t>Transcriptional Regulation by E2F6; RNA Polymerase I Promoter Escape; ERCC6 (CSB) and EHMT2 (G9a) positively regulate rRNA expression</t>
  </si>
  <si>
    <t>Q9ULX6</t>
  </si>
  <si>
    <t>A-kinase anchor protein 8-like OS=Homo sapiens OX=9606 GN=AKAP8L PE=1 SV=4</t>
  </si>
  <si>
    <t>26993</t>
  </si>
  <si>
    <t>ENSG00000011243</t>
  </si>
  <si>
    <t>AKAP8L</t>
  </si>
  <si>
    <t>B4DJ74; B5BU90; hsa:26993; O94792; Q96J58; Q9NRQ0; Q9UGM0; Q9ULX6</t>
  </si>
  <si>
    <t>O15294</t>
  </si>
  <si>
    <t>UDP-N-acetylglucosamine--peptide N-acetylglucosaminyltransferase 110 kDa subunit OS=Homo sapiens OX=9606 GN=OGT PE=1 SV=3</t>
  </si>
  <si>
    <t>Pf00515, Pf13181, Pf13414, Pf13424, Pf13844</t>
  </si>
  <si>
    <t>8473</t>
  </si>
  <si>
    <t>ENSG00000147162</t>
  </si>
  <si>
    <t>OGT</t>
  </si>
  <si>
    <t>hsa:8473; O15294; Q7Z3K0; Q8WWM8; Q96CC1; Q9UG57</t>
  </si>
  <si>
    <t>Other types of O-glycan biosynthesis; Insulin resistance</t>
  </si>
  <si>
    <t>Ectoderm differentiation; Ectoderm differentiation; Malignant pleural mesothelioma</t>
  </si>
  <si>
    <t>UCH proteinases; Regulation of necroptotic cell death; HATs acetylate histones</t>
  </si>
  <si>
    <t>O14980</t>
  </si>
  <si>
    <t>Exportin-1 OS=Homo sapiens OX=9606 GN=XPO1 PE=1 SV=1</t>
  </si>
  <si>
    <t>Pf03810, Pf08389, Pf08767, Pf18777, Pf18784, Pf18787</t>
  </si>
  <si>
    <t>7514</t>
  </si>
  <si>
    <t>ENSG00000082898</t>
  </si>
  <si>
    <t>XPO1</t>
  </si>
  <si>
    <t>A6NL14; A8K1K5; D6W5E2; hsa:7514; O14980; Q63HP8; Q68CP3; Q99433</t>
  </si>
  <si>
    <t>Ribosome biogenesis in eukaryotes; Nucleocytoplasmic transport; Viral life cycle; Influenza A; Human T-cell leukemia virus 1 infection</t>
  </si>
  <si>
    <t>eIF5A regulation in response to inhibition of the nuclear export system; 22q11.2 copy number variation syndrome</t>
  </si>
  <si>
    <t>Separation of Sister Chromatids; Resolution of Sister Chromatid Cohesion; RHO GTPases Activate Formins; EML4 and NUDC in mitotic spindle formation; Amplification  of signal from unattached  kinetochores via a MAD2  inhibitory signal; MAPK6/MAPK4 signaling; Rev-mediated nuclear export of HIV RNA; NEP/NS2 Interacts with the Cellular Export Machinery; Heme signaling; Deactivation of the beta-catenin transactivating complex; Estrogen-dependent nuclear events downstream of ESR-membrane signaling; Downregulation of TGF-beta receptor signaling; HuR (ELAVL1) binds and stabilizes mRNA; Cyclin A/B1/B2 associated events during G2/M transition</t>
  </si>
  <si>
    <t>Q96DT7</t>
  </si>
  <si>
    <t>Zinc finger and BTB domain-containing protein 10 OS=Homo sapiens OX=9606 GN=ZBTB10 PE=1 SV=2</t>
  </si>
  <si>
    <t>Pf00651, Pf13909</t>
  </si>
  <si>
    <t>65986</t>
  </si>
  <si>
    <t>ENSG00000205189</t>
  </si>
  <si>
    <t>ZBTB10</t>
  </si>
  <si>
    <t>A4FVD0; hsa:65986; Q86W96; Q8IXI9; Q96DT7; Q96MH9</t>
  </si>
  <si>
    <t>Q01831</t>
  </si>
  <si>
    <t>DNA repair protein complementing XP-C cells OS=Homo sapiens OX=9606 GN=XPC PE=1 SV=4</t>
  </si>
  <si>
    <t>cell cycle OR cell proliferation;DNA metabolism;other metabolic processes;stress response;signal transduction;other biological processes</t>
  </si>
  <si>
    <t>Pf03835, Pf10403, Pf10404, Pf10405</t>
  </si>
  <si>
    <t>7508</t>
  </si>
  <si>
    <t>ENSG00000154767</t>
  </si>
  <si>
    <t>XPC</t>
  </si>
  <si>
    <t>B4DIP3; E9PB96; E9PH69; hsa:7508; Q01831; Q53GT7; Q96AX0</t>
  </si>
  <si>
    <t>Nucleotide excision repair</t>
  </si>
  <si>
    <t>Male infertility; Nucleotide excision repair; DNA repair pathways, full network; p53 transcriptional gene network; Nucleotide excision repair in xeroderma pigmentosum</t>
  </si>
  <si>
    <t>SUMOylation of DNA damage response and repair proteins; DNA Damage Recognition in GG-NER; Formation of Incision Complex in GG-NER</t>
  </si>
  <si>
    <t>Q12824</t>
  </si>
  <si>
    <t>SWI/SNF-related matrix-associated actin-dependent regulator of chromatin subfamily B member 1 OS=Homo sapiens OX=9606 GN=SMARCB1 PE=1 SV=2</t>
  </si>
  <si>
    <t>cell cycle OR cell proliferation;cell organization and biogenesis;DNA metabolism;RNA metabolism OR transcription;other metabolic processes;developmental processes;other biological processes</t>
  </si>
  <si>
    <t>Pf04855</t>
  </si>
  <si>
    <t>6598</t>
  </si>
  <si>
    <t>ENSG00000099956; ENSG00000275837</t>
  </si>
  <si>
    <t>SMARCB1</t>
  </si>
  <si>
    <t>hsa:6598; O75784; O95474; Q12824; Q17S11; Q38GA1; Q76N08; Q9UBH2</t>
  </si>
  <si>
    <t>Viral life cycle; Thermogenesis; Hepatocellular carcinoma</t>
  </si>
  <si>
    <t>Tumor suppressor activity of SMARCB1; Thermogenesis; Modulators of TCR signaling and T cell activation</t>
  </si>
  <si>
    <t>Q6PI48</t>
  </si>
  <si>
    <t>Aspartate--tRNA ligase, mitochondrial OS=Homo sapiens OX=9606 GN=DARS2 PE=1 SV=1</t>
  </si>
  <si>
    <t>Pf00152, Pf01336, Pf02938</t>
  </si>
  <si>
    <t>55157</t>
  </si>
  <si>
    <t>ENSG00000117593</t>
  </si>
  <si>
    <t>DARS2</t>
  </si>
  <si>
    <t>hsa:55157; Q6PI48</t>
  </si>
  <si>
    <t>Mitochondrial tRNA aminoacylation</t>
  </si>
  <si>
    <t>Q9NYV4</t>
  </si>
  <si>
    <t>Cyclin-dependent kinase 12 OS=Homo sapiens OX=9606 GN=CDK12 PE=1 SV=2</t>
  </si>
  <si>
    <t>51755</t>
  </si>
  <si>
    <t>ENSG00000167258</t>
  </si>
  <si>
    <t>CDK12</t>
  </si>
  <si>
    <t>A7E2B2; B4DYX4; B9EIQ6; hsa:51755; O94978; Q9NYV4</t>
  </si>
  <si>
    <t>TP53 Regulates Transcription of DNA Repair Genes</t>
  </si>
  <si>
    <t>P31431</t>
  </si>
  <si>
    <t>Syndecan-4 OS=Homo sapiens OX=9606 GN=SDC4 PE=1 SV=2</t>
  </si>
  <si>
    <t>cell organization and biogenesis;stress response;developmental processes;other biological processes</t>
  </si>
  <si>
    <t>plasma membrane;other membranes;cytoskeleton;ER/Golgi;other cytoplasmic organelle;other cell component</t>
  </si>
  <si>
    <t>Pf01034</t>
  </si>
  <si>
    <t>6385</t>
  </si>
  <si>
    <t>ENSG00000124145</t>
  </si>
  <si>
    <t>SDC4</t>
  </si>
  <si>
    <t>hsa:6385; O00773; P31431; Q16833; Q53FN9; Q6FGN3</t>
  </si>
  <si>
    <t>ECM-receptor interaction; Cell adhesion molecules; Proteoglycans in cancer; Fluid shear stress and atherosclerosis</t>
  </si>
  <si>
    <t>Cell surface interactions at the vascular wall; Retinoid metabolism and transport; Syndecan interactions; A tetrasaccharide linker sequence is required for GAG synthesis; HS-GAG biosynthesis; HS-GAG degradation; Defective B4GALT7 causes EDS, progeroid type; Defective B3GAT3 causes JDSSDHD; Defective EXT2 causes exostoses 2; Defective EXT1 causes exostoses 1, TRPS2 and CHDS; Defective B3GALT6 causes EDSP2 and SEMDJL1</t>
  </si>
  <si>
    <t>P55196</t>
  </si>
  <si>
    <t>Afadin OS=Homo sapiens OX=9606 GN=AFDN PE=1 SV=3</t>
  </si>
  <si>
    <t>cell adhesion;cell-cell signaling;cell organization and biogenesis;signal transduction;other biological processes</t>
  </si>
  <si>
    <t>Pf00498, Pf00595, Pf00788, Pf01843</t>
  </si>
  <si>
    <t>4301</t>
  </si>
  <si>
    <t>ENSG00000130396</t>
  </si>
  <si>
    <t>AFDN</t>
  </si>
  <si>
    <t>hsa:4301; O75087; O75088; O75089; P55196; Q59FP0; Q5TIG6; Q5TIG7; Q9NSN7; Q9NU92</t>
  </si>
  <si>
    <t>Ras signaling pathway; Rap1 signaling pathway; cAMP signaling pathway; Adherens junction; Tight junction; Leukocyte transendothelial migration</t>
  </si>
  <si>
    <t>VEGFA-VEGFR2 signaling pathway; Ras signaling; 1q21.1 copy number variation syndrome</t>
  </si>
  <si>
    <t>Q5JTW2</t>
  </si>
  <si>
    <t>Centrosomal protein of 78 kDa OS=Homo sapiens OX=9606 GN=CEP78 PE=1 SV=1</t>
  </si>
  <si>
    <t>Pf13516</t>
  </si>
  <si>
    <t>84131</t>
  </si>
  <si>
    <t>ENSG00000148019</t>
  </si>
  <si>
    <t>CEP78</t>
  </si>
  <si>
    <t>A1A4S8; E9PHX5; hsa:84131; Q5BJE3; Q5JTW0; Q5JTW1; Q5JTW2; Q9H9N3</t>
  </si>
  <si>
    <t>O43156</t>
  </si>
  <si>
    <t>TELO2-interacting protein 1 homolog OS=Homo sapiens OX=9606 GN=TTI1 PE=1 SV=3</t>
  </si>
  <si>
    <t>9675</t>
  </si>
  <si>
    <t>ENSG00000101407</t>
  </si>
  <si>
    <t>TTI1</t>
  </si>
  <si>
    <t>D6W4K3; hsa:9675; O43156; Q5JX67; Q96A38; Q9BR47; Q9H4K0</t>
  </si>
  <si>
    <t>Q86SQ0</t>
  </si>
  <si>
    <t>Pleckstrin homology-like domain family B member 2 OS=Homo sapiens OX=9606 GN=PHLDB2 PE=1 SV=2</t>
  </si>
  <si>
    <t>90102</t>
  </si>
  <si>
    <t>ENSG00000144824</t>
  </si>
  <si>
    <t>PHLDB2</t>
  </si>
  <si>
    <t>A5PKZ3; hsa:90102; Q59EA8; Q68CY3; Q6NT98; Q86SQ0; Q8N8U8; Q8NAB1; Q8NCU5</t>
  </si>
  <si>
    <t>P00966</t>
  </si>
  <si>
    <t>Argininosuccinate synthase OS=Homo sapiens OX=9606 GN=ASS1 PE=1 SV=2</t>
  </si>
  <si>
    <t>other membranes;cytosol;mitochondrion;ER/Golgi;nucleus;other cytoplasmic organelle;other cell component</t>
  </si>
  <si>
    <t>Pf00764</t>
  </si>
  <si>
    <t>445</t>
  </si>
  <si>
    <t>ENSG00000130707</t>
  </si>
  <si>
    <t>ASS1</t>
  </si>
  <si>
    <t>hsa:445; P00966; Q6LDL2; Q86UZ0; Q96GT4</t>
  </si>
  <si>
    <t>Arginine biosynthesis; Alanine, aspartate and glutamate metabolism; Metabolic pathways; Biosynthesis of amino acids; Fluid shear stress and atherosclerosis</t>
  </si>
  <si>
    <t>Alanine and aspartate metabolism; Amino acid metabolism</t>
  </si>
  <si>
    <t>Urea cycle</t>
  </si>
  <si>
    <t>Q03468</t>
  </si>
  <si>
    <t>DNA excision repair protein ERCC-6 OS=Homo sapiens OX=9606 GN=ERCC6 PE=1 SV=1</t>
  </si>
  <si>
    <t>cell organization and biogenesis;DNA metabolism;RNA metabolism OR transcription;other metabolic processes;stress response;developmental processes;signal transduction;other biological processes</t>
  </si>
  <si>
    <t>2074</t>
  </si>
  <si>
    <t>ENSG00000225830</t>
  </si>
  <si>
    <t>ERCC6</t>
  </si>
  <si>
    <t>D3DX94; E7EV46; hsa:2074; Q03468; Q5W0L9</t>
  </si>
  <si>
    <t>Nucleotide excision repair; DNA repair pathways, full network; Nucleotide excision repair in xeroderma pigmentosum</t>
  </si>
  <si>
    <t>B-WICH complex positively regulates rRNA expression; RNA Polymerase I Transcription Initiation; Formation of TC-NER Pre-Incision Complex; Dual incision in TC-NER; Gap-filling DNA repair synthesis and ligation in TC-NER; ERCC6 (CSB) and EHMT2 (G9a) positively regulate rRNA expression</t>
  </si>
  <si>
    <t>Q06210</t>
  </si>
  <si>
    <t>Glutamine--fructose-6-phosphate aminotransferase [isomerizing] 1 OS=Homo sapiens OX=9606 GN=GFPT1 PE=1 SV=3</t>
  </si>
  <si>
    <t>Pf01380, Pf13522</t>
  </si>
  <si>
    <t>2673</t>
  </si>
  <si>
    <t>ENSG00000198380</t>
  </si>
  <si>
    <t>GFPT1</t>
  </si>
  <si>
    <t>hsa:2673; Q06210; Q53QE6; Q9BXF8</t>
  </si>
  <si>
    <t>Alanine, aspartate and glutamate metabolism; Amino sugar and nucleotide sugar metabolism; Metabolic pathways; Biosynthesis of nucleotide sugars; Insulin resistance; Diabetic cardiomyopathy</t>
  </si>
  <si>
    <t>Synthesis of UDP-N-acetyl-glucosamine; XBP1(S) activates chaperone genes; Defective GFPT1 causes CMSTA1</t>
  </si>
  <si>
    <t>P67870</t>
  </si>
  <si>
    <t>Casein kinase II subunit beta OS=Homo sapiens OX=9606 GN=CSNK2B PE=1 SV=1</t>
  </si>
  <si>
    <t>signal transduction activity or receptor binding;enzyme regulator activity;kinase activity;other molecular function</t>
  </si>
  <si>
    <t>Pf01214</t>
  </si>
  <si>
    <t>1460</t>
  </si>
  <si>
    <t>ENSG00000204435; ENSG00000206406; ENSG00000224398; ENSG00000224774; ENSG00000228875; ENSG00000230700; ENSG00000232960</t>
  </si>
  <si>
    <t>CSNK2B</t>
  </si>
  <si>
    <t>B0UXA9; hsa:1460; P07312; P13862; P67870; Q4VX47</t>
  </si>
  <si>
    <t>Alzheimer's disease and miRNA effects; lncRNA in canonical Wnt signaling and colorectal cancer; Breast cancer pathway; Wnt signaling; ncRNAs involved in Wnt signaling in hepatocellular carcinoma; Measles virus infection; Malignant pleural mesothelioma; Alzheimer's disease</t>
  </si>
  <si>
    <t>RUNX1 interacts with co-factors whose precise effect on RUNX1 targets is not known; Regulation of TP53 Activity through Phosphorylation; Neutrophil degranulation; WNT mediated activation of DVL; Signal transduction by L1; Condensation of Prometaphase Chromosomes; Cooperation of PDCL (PhLP1) and TRiC/CCT in G-protein beta folding; ROS sensing by NFE2L2; Regulation of PTEN stability and activity; Receptor Mediated Mitophagy; Synthesis of PC</t>
  </si>
  <si>
    <t>Q9NPI1</t>
  </si>
  <si>
    <t>Bromodomain-containing protein 7 OS=Homo sapiens OX=9606 GN=BRD7 PE=1 SV=1</t>
  </si>
  <si>
    <t>cell-cell signaling;cell cycle OR cell proliferation;signal transduction;other biological processes</t>
  </si>
  <si>
    <t>Pf00439, Pf12024</t>
  </si>
  <si>
    <t>29117</t>
  </si>
  <si>
    <t>ENSG00000166164</t>
  </si>
  <si>
    <t>BRD7</t>
  </si>
  <si>
    <t>hsa:29117; Q4VC09; Q8N2L9; Q96KA4; Q9BV48; Q9NPI1; Q9UH59</t>
  </si>
  <si>
    <t>Regulation of TP53 Activity through Acetylation</t>
  </si>
  <si>
    <t>O43663</t>
  </si>
  <si>
    <t>Protein regulator of cytokinesis 1 OS=Homo sapiens OX=9606 GN=PRC1 PE=1 SV=2</t>
  </si>
  <si>
    <t>Pf03999</t>
  </si>
  <si>
    <t>9055</t>
  </si>
  <si>
    <t>ENSG00000198901</t>
  </si>
  <si>
    <t>PRC1</t>
  </si>
  <si>
    <t>A6NC44; B4DLR1; H9KV59; hsa:9055; O43663; Q9BSB6</t>
  </si>
  <si>
    <t>RHO GTPases activate CIT</t>
  </si>
  <si>
    <t>P82921</t>
  </si>
  <si>
    <t>28S ribosomal protein S21, mitochondrial OS=Homo sapiens OX=9606 GN=MRPS21 PE=1 SV=3</t>
  </si>
  <si>
    <t>Pf01165</t>
  </si>
  <si>
    <t>54460</t>
  </si>
  <si>
    <t>ENSG00000266472</t>
  </si>
  <si>
    <t>MRPS21</t>
  </si>
  <si>
    <t>A0A075B746; hsa:54460; P82921; Q5TB11; Q9BST6</t>
  </si>
  <si>
    <t>P82673</t>
  </si>
  <si>
    <t>28S ribosomal protein S35, mitochondrial OS=Homo sapiens OX=9606 GN=MRPS35 PE=1 SV=1</t>
  </si>
  <si>
    <t>Pf10213</t>
  </si>
  <si>
    <t>60488</t>
  </si>
  <si>
    <t>ENSG00000061794</t>
  </si>
  <si>
    <t>MRPS35</t>
  </si>
  <si>
    <t>hsa:60488; P82673; Q32LZ1; Q6P4C6; Q7L1M6; Q8NBP4; Q96AI0; Q9H044; Q9HC14; Q9P1R5</t>
  </si>
  <si>
    <t>P49674</t>
  </si>
  <si>
    <t>Casein kinase I isoform epsilon OS=Homo sapiens OX=9606 GN=CSNK1E PE=1 SV=1</t>
  </si>
  <si>
    <t>cell-cell signaling;protein metabolism;DNA metabolism;other metabolic processes;stress response;transport;signal transduction;other biological processes</t>
  </si>
  <si>
    <t>102800317; 1454</t>
  </si>
  <si>
    <t>ENSG00000213923</t>
  </si>
  <si>
    <t>CSNK1E</t>
  </si>
  <si>
    <t>hsa:102800317; hsa:1454; P49674</t>
  </si>
  <si>
    <t>FoxO signaling pathway; Wnt signaling pathway; Hedgehog signaling pathway; Hippo signaling pathway; Hippo signaling pathway; Circadian rhythm; Alzheimer disease; Pathways of neurodegeneration</t>
  </si>
  <si>
    <t>Alzheimer's disease and miRNA effects; Melatonin metabolism and effects; Wnt signaling pathway; Wnt signaling pathway and pluripotency; Hedgehog signaling pathway; lncRNA in canonical Wnt signaling and colorectal cancer; Wnt signaling; ncRNAs involved in Wnt signaling in hepatocellular carcinoma; Malignant pleural mesothelioma; Alzheimer's disease</t>
  </si>
  <si>
    <t>Major pathway of rRNA processing in the nucleolus and cytosol; Recruitment of NuMA to mitotic centrosomes; Regulation of PLK1 Activity at G2/M Transition; Loss of Nlp from mitotic centrosomes; Recruitment of mitotic centrosome proteins and complexes; Anchoring of the basal body to the plasma membrane; AURKA Activation by TPX2; Circadian Clock; WNT mediated activation of DVL</t>
  </si>
  <si>
    <t>Q9UIA9</t>
  </si>
  <si>
    <t>Exportin-7 OS=Homo sapiens OX=9606 GN=XPO7 PE=1 SV=3</t>
  </si>
  <si>
    <t>23039</t>
  </si>
  <si>
    <t>ENSG00000130227</t>
  </si>
  <si>
    <t>XPO7</t>
  </si>
  <si>
    <t>hsa:23039; O94846; Q6PJK9; Q8NEK7; Q9UIA9</t>
  </si>
  <si>
    <t>P24928</t>
  </si>
  <si>
    <t>DNA-directed RNA polymerase II subunit RPB1 OS=Homo sapiens OX=9606 GN=POLR2A PE=1 SV=2</t>
  </si>
  <si>
    <t>Pf00623, Pf04983, Pf04990, Pf04992, Pf04997, Pf04998, Pf05000, Pf05001</t>
  </si>
  <si>
    <t>5430</t>
  </si>
  <si>
    <t>POLR2A</t>
  </si>
  <si>
    <t>A6NN93; B9EH88; hsa:5430; P24928; Q6NX41</t>
  </si>
  <si>
    <t>RNA polymerase; Huntington disease</t>
  </si>
  <si>
    <t>Pyrimidine metabolism; Eukaryotic transcription initiation; mRNA processing</t>
  </si>
  <si>
    <t>Estrogen-dependent gene expression; mRNA Splicing - Major Pathway; Transcriptional regulation by small RNAs; Viral Messenger RNA Synthesis; Activation of anterior HOX genes in hindbrain development during early embryogenesis; Inhibition of DNA recombination at telomere; MicroRNA (miRNA) biogenesis; mRNA Splicing - Minor Pathway; RNA polymerase II transcribes snRNA genes; TP53 Regulates Transcription of DNA Repair Genes; Processing of Capped Intron-Containing Pre-mRNA; Formation of TC-NER Pre-Incision Complex; Dual incision in TC-NER; Gap-filling DNA repair synthesis and ligation in TC-NER; Formation of RNA Pol II elongation complex ; Formation of HIV elongation complex in the absence of HIV Tat; Formation of HIV-1 elongation complex containing HIV-1 Tat; RNA Polymerase II Pre-transcription Events; Formation of the Early Elongation Complex; Formation of the HIV-1 Early Elongation Complex; RNA Pol II CTD phosphorylation and interaction with CE during HIV infection; mRNA Capping; RNA Pol II CTD phosphorylation and interaction with CE; HIV Transcription Initiation; RNA Polymerase II HIV Promoter Escape; RNA Polymerase II Promoter Escape; RNA Polymerase II Transcription Pre-Initiation And Promoter Opening; RNA Polymerase II Transcription Initiation; Pausing and recovery of Tat-mediated HIV elongation; Tat-mediated HIV elongation arrest and recovery; HIV elongation arrest and recovery; Pausing and recovery of HIV elongation; Abortive elongation of HIV-1 transcript in the absence of Tat; PIWI-interacting RNA (piRNA) biogenesis; FGFR2 alternative splicing; Signaling by FGFR2 IIIa TM</t>
  </si>
  <si>
    <t>Q8NI77</t>
  </si>
  <si>
    <t>Kinesin-like protein KIF18A OS=Homo sapiens OX=9606 GN=KIF18A PE=1 SV=2</t>
  </si>
  <si>
    <t>81930</t>
  </si>
  <si>
    <t>ENSG00000121621</t>
  </si>
  <si>
    <t>KIF18A</t>
  </si>
  <si>
    <t>hsa:81930; Q4VPE3; Q86VS5; Q8NI77; Q9H0F3</t>
  </si>
  <si>
    <t>Q15024</t>
  </si>
  <si>
    <t>Exosome complex component RRP42 OS=Homo sapiens OX=9606 GN=EXOSC7 PE=1 SV=3</t>
  </si>
  <si>
    <t>23016</t>
  </si>
  <si>
    <t>ENSG00000075914</t>
  </si>
  <si>
    <t>EXOSC7</t>
  </si>
  <si>
    <t>hsa:23016; Q15024; Q96E72</t>
  </si>
  <si>
    <t>O43251</t>
  </si>
  <si>
    <t>RNA binding protein fox-1 homolog 2 OS=Homo sapiens OX=9606 GN=RBFOX2 PE=1 SV=3</t>
  </si>
  <si>
    <t>Pf00076, Pf12414</t>
  </si>
  <si>
    <t>23543</t>
  </si>
  <si>
    <t>ENSG00000100320; ENSG00000277564</t>
  </si>
  <si>
    <t>RBFOX2</t>
  </si>
  <si>
    <t>A4F5G8; A8K5Z5; B0QYY8; B0QYY9; hsa:23543; O43251; Q0PRL5; Q0VH35; Q5TF71; Q6IC09; Q8TD00; Q8WYB1; Q96DZ6; Q96NL7; Q9UGW4; Q9UH33</t>
  </si>
  <si>
    <t>Mammalian disorder of sexual development</t>
  </si>
  <si>
    <t>FGFR2 alternative splicing</t>
  </si>
  <si>
    <t>P05023</t>
  </si>
  <si>
    <t>Sodium/potassium-transporting ATPase subunit alpha-1 OS=Homo sapiens OX=9606 GN=ATP1A1 PE=1 SV=1</t>
  </si>
  <si>
    <t>plasma membrane;other membranes;cytoskeleton;ER/Golgi;other cell component</t>
  </si>
  <si>
    <t>Pf00122, Pf00689, Pf00690, Pf13246</t>
  </si>
  <si>
    <t>476</t>
  </si>
  <si>
    <t>ENSG00000163399</t>
  </si>
  <si>
    <t>ATP1A1</t>
  </si>
  <si>
    <t>B2RBR6; B7Z2T5; B7Z3U6; F5H3A1; hsa:476; P05023; Q16689; Q6LDM4; Q9UCN1; Q9UJ20; Q9UJ21</t>
  </si>
  <si>
    <t>cGMP-PKG signaling pathway; cAMP signaling pathway; Cardiac muscle contraction; Adrenergic signaling in cardiomyocytes; Insulin secretion; Thyroid hormone synthesis; Thyroid hormone signaling pathway; Aldosterone synthesis and secretion; Aldosterone-regulated sodium reabsorption; Endocrine and other factor-regulated calcium reabsorption; Proximal tubule bicarbonate reclamation; Salivary secretion; Gastric acid secretion; Pancreatic secretion; Carbohydrate digestion and absorption; Protein digestion and absorption; Bile secretion; Mineral absorption</t>
  </si>
  <si>
    <t>Pre-implantation embryo; Proximal tubule transport</t>
  </si>
  <si>
    <t>Potential therapeutics for SARS; Ion transport by P-type ATPases; Ion homeostasis</t>
  </si>
  <si>
    <t>Q12830</t>
  </si>
  <si>
    <t>Nucleosome-remodeling factor subunit BPTF OS=Homo sapiens OX=9606 GN=BPTF PE=1 SV=3</t>
  </si>
  <si>
    <t>Pf00439, Pf00628, Pf02791, Pf15613</t>
  </si>
  <si>
    <t>2186</t>
  </si>
  <si>
    <t>ENSG00000171634</t>
  </si>
  <si>
    <t>BPTF</t>
  </si>
  <si>
    <t>hsa:2186; Q12830; Q6NX67; Q7Z7D6; Q9UIG2</t>
  </si>
  <si>
    <t>Endoderm differentiation; 16p11.2 proximal deletion syndrome</t>
  </si>
  <si>
    <t>P10599</t>
  </si>
  <si>
    <t>Thioredoxin OS=Homo sapiens OX=9606 GN=TXN PE=1 SV=3</t>
  </si>
  <si>
    <t>7295</t>
  </si>
  <si>
    <t>ENSG00000136810</t>
  </si>
  <si>
    <t>TXN</t>
  </si>
  <si>
    <t>B1ALW1; hsa:7295; O60744; P10599; Q53X69; Q96KI3; Q9UDG5</t>
  </si>
  <si>
    <t>NOD-like receptor signaling pathway; Parkinson disease; Salmonella infection; Fluid shear stress and atherosclerosis</t>
  </si>
  <si>
    <t>Selenium micronutrient network; Folic acid network; Selenium micronutrient network ; Folic acid network; Selenium micronutrient network; TNF-alpha signaling pathway; Complement system; Nuclear receptors meta-pathway; NRF2 pathway; VEGFA-VEGFR2 signaling pathway</t>
  </si>
  <si>
    <t>Oxidative Stress Induced Senescence; TP53 Regulates Metabolic Genes; Detoxification of Reactive Oxygen Species; Interconversion of nucleotide di- and triphosphates; The NLRP3 inflammasome; Purinergic signaling in leishmaniasis infection; Regulation of FOXO transcriptional activity by acetylation; Protein repair</t>
  </si>
  <si>
    <t>Q8IW75</t>
  </si>
  <si>
    <t>Serpin A12 OS=Homo sapiens OX=9606 GN=SERPINA12 PE=1 SV=1</t>
  </si>
  <si>
    <t>145264</t>
  </si>
  <si>
    <t>ENSG00000165953</t>
  </si>
  <si>
    <t>SERPINA12</t>
  </si>
  <si>
    <t>hsa:145264; Q8IW75</t>
  </si>
  <si>
    <t>P55769</t>
  </si>
  <si>
    <t>NHP2-like protein 1 OS=Homo sapiens OX=9606 GN=SNU13 PE=1 SV=3</t>
  </si>
  <si>
    <t>4809</t>
  </si>
  <si>
    <t>ENSG00000100138</t>
  </si>
  <si>
    <t>SNU13</t>
  </si>
  <si>
    <t>hsa:4809; P55769</t>
  </si>
  <si>
    <t>Ribosome biogenesis in eukaryotes; Spliceosome</t>
  </si>
  <si>
    <t>Major pathway of rRNA processing in the nucleolus and cytosol; rRNA modification in the nucleus and cytosol; mRNA Splicing - Major Pathway; mRNA Splicing - Minor Pathway</t>
  </si>
  <si>
    <t>P07237</t>
  </si>
  <si>
    <t>Protein disulfide-isomerase OS=Homo sapiens OX=9606 GN=P4HB PE=1 SV=3</t>
  </si>
  <si>
    <t>non-structural extracellular;plasma membrane;other membranes;cytosol;cytoskeleton;ER/Golgi;other cell component</t>
  </si>
  <si>
    <t>Pf00085, Pf13848</t>
  </si>
  <si>
    <t>5034</t>
  </si>
  <si>
    <t>ENSG00000185624</t>
  </si>
  <si>
    <t>P4HB</t>
  </si>
  <si>
    <t>B2RDQ2; hsa:5034; P07237; P30037; P32079; Q15205; Q6LDE5</t>
  </si>
  <si>
    <t>VEGFA-VEGFR2 signaling pathway; Type I collagen synthesis in the context of osteogenesis imperfecta</t>
  </si>
  <si>
    <t>Regulation of Insulin-like Growth Factor (IGF) transport and uptake by Insulin-like Growth Factor Binding Proteins (IGFBPs); Post-translational protein phosphorylation; Hedgehog ligand biogenesis; Collagen biosynthesis and modifying enzymes; Detoxification of Reactive Oxygen Species; Interleukin-12 signaling; Interleukin-23 signaling; Chylomicron assembly; VLDL assembly; LDL remodeling</t>
  </si>
  <si>
    <t>Q9C0D2</t>
  </si>
  <si>
    <t>Centrosomal protein of 295 kDa OS=Homo sapiens OX=9606 GN=CEP295 PE=1 SV=4</t>
  </si>
  <si>
    <t>Pf15309</t>
  </si>
  <si>
    <t>85459</t>
  </si>
  <si>
    <t>ENSG00000166004</t>
  </si>
  <si>
    <t>CEP295</t>
  </si>
  <si>
    <t>C9J5H9; C9JQY8; hsa:85459; Q8N7L4; Q8N919; Q8N9B0; Q96LT8; Q9C0D2</t>
  </si>
  <si>
    <t>Genes related to primary cilium development (based on CRISPR)</t>
  </si>
  <si>
    <t>Q8IZL8</t>
  </si>
  <si>
    <t>Proline-, glutamic acid- and leucine-rich protein 1 OS=Homo sapiens OX=9606 GN=PELP1 PE=1 SV=2</t>
  </si>
  <si>
    <t>Pf08166, Pf08167</t>
  </si>
  <si>
    <t>27043</t>
  </si>
  <si>
    <t>ENSG00000141456</t>
  </si>
  <si>
    <t>PELP1</t>
  </si>
  <si>
    <t>hsa:27043; O15450; Q5EGN3; Q6NTE6; Q8IZL8; Q96FT1; Q9BU60</t>
  </si>
  <si>
    <t>Major pathway of rRNA processing in the nucleolus and cytosol; PTK6 Expression</t>
  </si>
  <si>
    <t>P25398</t>
  </si>
  <si>
    <t>40S ribosomal protein S12 OS=Homo sapiens OX=9606 GN=RPS12 PE=1 SV=3</t>
  </si>
  <si>
    <t>6206</t>
  </si>
  <si>
    <t>ENSG00000112306</t>
  </si>
  <si>
    <t>RPS12</t>
  </si>
  <si>
    <t>hsa:6206; P25398; Q76M58</t>
  </si>
  <si>
    <t>P78345</t>
  </si>
  <si>
    <t>Ribonuclease P protein subunit p38 OS=Homo sapiens OX=9606 GN=RPP38 PE=1 SV=2</t>
  </si>
  <si>
    <t>10557</t>
  </si>
  <si>
    <t>ENSG00000152464</t>
  </si>
  <si>
    <t>RPP38</t>
  </si>
  <si>
    <t>B3KPY0; D3DRT8; hsa:10557; P78345; Q53F71; Q8NHS8</t>
  </si>
  <si>
    <t>Sphingolipid metabolism in senescence</t>
  </si>
  <si>
    <t>Major pathway of rRNA processing in the nucleolus and cytosol; tRNA processing in the nucleus</t>
  </si>
  <si>
    <t>O95210</t>
  </si>
  <si>
    <t>Starch-binding domain-containing protein 1 OS=Homo sapiens OX=9606 GN=STBD1 PE=1 SV=1</t>
  </si>
  <si>
    <t>Pf00686</t>
  </si>
  <si>
    <t>8987</t>
  </si>
  <si>
    <t>ENSG00000118804</t>
  </si>
  <si>
    <t>STBD1</t>
  </si>
  <si>
    <t>B3KVZ9; hsa:8987; O95210</t>
  </si>
  <si>
    <t>Neutrophil degranulation; RHOA GTPase cycle; RHOG GTPase cycle; RAC2 GTPase cycle; RAC3 GTPase cycle; RHOD GTPase cycle</t>
  </si>
  <si>
    <t>Q9Y483</t>
  </si>
  <si>
    <t>Metal-response element-binding transcription factor 2 OS=Homo sapiens OX=9606 GN=MTF2 PE=1 SV=3</t>
  </si>
  <si>
    <t>Pf00628, Pf14061, Pf18104</t>
  </si>
  <si>
    <t>22823</t>
  </si>
  <si>
    <t>ENSG00000143033</t>
  </si>
  <si>
    <t>MTF2</t>
  </si>
  <si>
    <t>A6NGQ9; A8K2Q3; B1AKT5; B1AKT6; hsa:22823; Q96G26; Q9UES9; Q9UP40; Q9Y483</t>
  </si>
  <si>
    <t>Mesodermal commitment pathway; Interactome of polycomb repressive complex 2 (PRC2) ; Copper homeostasis</t>
  </si>
  <si>
    <t>PRC2 methylates histones and DNA</t>
  </si>
  <si>
    <t>Q9BQ48</t>
  </si>
  <si>
    <t>39S ribosomal protein L34, mitochondrial OS=Homo sapiens OX=9606 GN=MRPL34 PE=1 SV=1</t>
  </si>
  <si>
    <t>Pf00468</t>
  </si>
  <si>
    <t>64981</t>
  </si>
  <si>
    <t>ENSG00000130312</t>
  </si>
  <si>
    <t>MRPL34</t>
  </si>
  <si>
    <t>hsa:64981; Q9BQ48</t>
  </si>
  <si>
    <t>Q9Y383</t>
  </si>
  <si>
    <t>Putative RNA-binding protein Luc7-like 2 OS=Homo sapiens OX=9606 GN=LUC7L2 PE=1 SV=2</t>
  </si>
  <si>
    <t>51631</t>
  </si>
  <si>
    <t>ENSG00000146963</t>
  </si>
  <si>
    <t>LUC7L2</t>
  </si>
  <si>
    <t>B7Z500; hsa:51631; Q8IUP9; Q9NVL3; Q9NVN7; Q9UQN1; Q9Y383</t>
  </si>
  <si>
    <t>O94842</t>
  </si>
  <si>
    <t>TOX high mobility group box family member 4 OS=Homo sapiens OX=9606 GN=TOX4 PE=1 SV=1</t>
  </si>
  <si>
    <t>9878</t>
  </si>
  <si>
    <t>ENSG00000092203</t>
  </si>
  <si>
    <t>TOX4</t>
  </si>
  <si>
    <t>B4DPY8; B4DSM0; E7EV69; hsa:9878; O94842</t>
  </si>
  <si>
    <t>Q9NVV0</t>
  </si>
  <si>
    <t>Trimeric intracellular cation channel type B OS=Homo sapiens OX=9606 GN=TMEM38B PE=1 SV=1</t>
  </si>
  <si>
    <t>Pf05197</t>
  </si>
  <si>
    <t>55151</t>
  </si>
  <si>
    <t>ENSG00000095209</t>
  </si>
  <si>
    <t>TMEM38B</t>
  </si>
  <si>
    <t>hsa:55151; Q5JR63; Q5SVN5; Q5SVN6; Q5VTE2; Q6IA97; Q9NVV0</t>
  </si>
  <si>
    <t>Q9H6Y2</t>
  </si>
  <si>
    <t>WD repeat-containing protein 55 OS=Homo sapiens OX=9606 GN=WDR55 PE=1 SV=2</t>
  </si>
  <si>
    <t>54853</t>
  </si>
  <si>
    <t>ENSG00000120314</t>
  </si>
  <si>
    <t>WDR55</t>
  </si>
  <si>
    <t>hsa:54853; Q9H6Y2; Q9NXK4</t>
  </si>
  <si>
    <t>P13674</t>
  </si>
  <si>
    <t>Prolyl 4-hydroxylase subunit alpha-1 OS=Homo sapiens OX=9606 GN=P4HA1 PE=1 SV=2</t>
  </si>
  <si>
    <t>Pf08336, Pf13640</t>
  </si>
  <si>
    <t>5033</t>
  </si>
  <si>
    <t>ENSG00000122884</t>
  </si>
  <si>
    <t>P4HA1</t>
  </si>
  <si>
    <t>C9JL12; hsa:5033; P13674; Q15082; Q15083; Q5VSQ5</t>
  </si>
  <si>
    <t>Arginine and proline metabolism; Metabolic pathways</t>
  </si>
  <si>
    <t>P17655</t>
  </si>
  <si>
    <t>Calpain-2 catalytic subunit OS=Homo sapiens OX=9606 GN=CAPN2 PE=1 SV=6</t>
  </si>
  <si>
    <t>plasma membrane;other membranes;cytosol;cytoskeleton;mitochondrion;ER/Golgi;nucleus;other cytoplasmic organelle;other cell component</t>
  </si>
  <si>
    <t>Pf00648, Pf01067, Pf13833</t>
  </si>
  <si>
    <t>824</t>
  </si>
  <si>
    <t>ENSG00000162909</t>
  </si>
  <si>
    <t>CAPN2</t>
  </si>
  <si>
    <t>A6NDG7; B7ZA96; E7ES58; hsa:824; P17655; Q16738; Q6PJT3; Q8WU26; Q9HBB1</t>
  </si>
  <si>
    <t>Protein processing in endoplasmic reticulum; Apoptosis; Necroptosis; Cellular senescence; Focal adhesion; Alzheimer disease; Pathways of neurodegeneration; Shigellosis</t>
  </si>
  <si>
    <t>Integrin-mediated cell adhesion; Alzheimer's disease and miRNA effects; Focal adhesion; VEGFA-VEGFR2 signaling pathway; Alzheimer's disease</t>
  </si>
  <si>
    <t>Degradation of the extracellular matrix; Deregulated CDK5 triggers multiple neurodegenerative pathways in Alzheimer's disease models</t>
  </si>
  <si>
    <t>P30419</t>
  </si>
  <si>
    <t>Glycylpeptide N-tetradecanoyltransferase 1 OS=Homo sapiens OX=9606 GN=NMT1 PE=1 SV=2</t>
  </si>
  <si>
    <t>plasma membrane;other membranes;cytosol;mitochondrion;other cell component</t>
  </si>
  <si>
    <t>Pf01233, Pf02799</t>
  </si>
  <si>
    <t>4836</t>
  </si>
  <si>
    <t>ENSG00000136448</t>
  </si>
  <si>
    <t>NMT1</t>
  </si>
  <si>
    <t>A8K7C1; hsa:4836; P30419; Q9UE09</t>
  </si>
  <si>
    <t>Inactivation, recovery and regulation of the phototransduction cascade; Late Phase of HIV Life Cycle; Activation, myristolyation of BID and translocation to mitochondria</t>
  </si>
  <si>
    <t>O15160</t>
  </si>
  <si>
    <t>DNA-directed RNA polymerases I and III subunit RPAC1 OS=Homo sapiens OX=9606 GN=POLR1C PE=1 SV=1</t>
  </si>
  <si>
    <t>Pf01000, Pf01193</t>
  </si>
  <si>
    <t>9533</t>
  </si>
  <si>
    <t>ENSG00000171453</t>
  </si>
  <si>
    <t>POLR1C</t>
  </si>
  <si>
    <t>hsa:9533; O15160; O75395; Q5JTE3</t>
  </si>
  <si>
    <t>RNA polymerase; Cytosolic DNA-sensing pathway</t>
  </si>
  <si>
    <t>Pyrimidine metabolism; Cytosolic DNA-sensing pathway</t>
  </si>
  <si>
    <t>NoRC negatively regulates rRNA expression; RNA Polymerase III Abortive And Retractive Initiation; RNA Polymerase III Transcription Initiation From Type 1 Promoter; RNA Polymerase III Transcription Initiation From Type 2 Promoter; RNA Polymerase III Transcription Initiation From Type 3 Promoter; B-WICH complex positively regulates rRNA expression; RNA Polymerase III Transcription Termination; Cytosolic sensors of pathogen-associated DNA ; RNA Polymerase III Chain Elongation; RNA Polymerase I Transcription Initiation; RNA Polymerase I Promoter Escape; RNA Polymerase I Transcription Termination</t>
  </si>
  <si>
    <t>Q96HC4</t>
  </si>
  <si>
    <t>PDZ and LIM domain protein 5 OS=Homo sapiens OX=9606 GN=PDLIM5 PE=1 SV=5</t>
  </si>
  <si>
    <t>Pf00412, Pf00595, Pf15936</t>
  </si>
  <si>
    <t>10611</t>
  </si>
  <si>
    <t>ENSG00000163110</t>
  </si>
  <si>
    <t>PDLIM5</t>
  </si>
  <si>
    <t>A8K6F9; D6RB78; E9PBF5; hsa:10611; O60705; Q56VN4; Q5UW38; Q8WVK0; Q96HC4</t>
  </si>
  <si>
    <t>Extracellular vesicles in the crosstalk of cardiac cells</t>
  </si>
  <si>
    <t>Neurexins and neuroligins</t>
  </si>
  <si>
    <t>Q27J81</t>
  </si>
  <si>
    <t>Inverted formin-2 OS=Homo sapiens OX=9606 GN=INF2 PE=1 SV=2</t>
  </si>
  <si>
    <t>Pf02181, Pf02205, Pf06367, Pf06371</t>
  </si>
  <si>
    <t>64423</t>
  </si>
  <si>
    <t>ENSG00000203485</t>
  </si>
  <si>
    <t>INF2</t>
  </si>
  <si>
    <t>hsa:64423; Q27J81; Q27J83; Q69YL8; Q6P1X7; Q6PK22; Q86TR7; Q9BRM1; Q9H6N1</t>
  </si>
  <si>
    <t>P82663</t>
  </si>
  <si>
    <t>28S ribosomal protein S25, mitochondrial OS=Homo sapiens OX=9606 GN=MRPS25 PE=1 SV=1</t>
  </si>
  <si>
    <t>64432</t>
  </si>
  <si>
    <t>ENSG00000131368</t>
  </si>
  <si>
    <t>MRPS25</t>
  </si>
  <si>
    <t>B4DFJ5; B4DQG6; hsa:64432; P82663; Q9H7P5</t>
  </si>
  <si>
    <t>Q93008</t>
  </si>
  <si>
    <t>Probable ubiquitin carboxyl-terminal hydrolase FAF-X OS=Homo sapiens OX=9606 GN=USP9X PE=1 SV=4</t>
  </si>
  <si>
    <t>Pf00443, Pf12030</t>
  </si>
  <si>
    <t>8239</t>
  </si>
  <si>
    <t>ENSG00000124486</t>
  </si>
  <si>
    <t>USP9X</t>
  </si>
  <si>
    <t>hsa:8239; O75550; Q8WWT3; Q8WX12; Q93008</t>
  </si>
  <si>
    <t>Ub-specific processing proteases; Amyloid fiber formation; Downregulation of SMAD2/3:SMAD4 transcriptional activity; Synthesis of active ubiquitin: roles of E1 and E2 enzymes; Peroxisomal protein import; RHOV GTPase cycle; RHOU GTPase cycle</t>
  </si>
  <si>
    <t>Q99741</t>
  </si>
  <si>
    <t>Cell division control protein 6 homolog OS=Homo sapiens OX=9606 GN=CDC6 PE=1 SV=1</t>
  </si>
  <si>
    <t>cell cycle OR cell proliferation;DNA metabolism;other metabolic processes;signal transduction;other biological processes</t>
  </si>
  <si>
    <t>Pf09079, Pf13401, Pf17872</t>
  </si>
  <si>
    <t>990</t>
  </si>
  <si>
    <t>ENSG00000094804</t>
  </si>
  <si>
    <t>CDC6</t>
  </si>
  <si>
    <t>hsa:990; Q8TB30; Q99741</t>
  </si>
  <si>
    <t>Cell cycle; Chemical carcinogenesis</t>
  </si>
  <si>
    <t>Cell cycle; DNA replication</t>
  </si>
  <si>
    <t>Activation of ATR in response to replication stress; G1/S-Specific Transcription; Transcription of E2F targets under negative control by DREAM complex; Orc1 removal from chromatin; CDK-mediated phosphorylation and removal of Cdc6; Activation of the pre-replicative complex; CDC6 association with the ORC:origin complex</t>
  </si>
  <si>
    <t>Q9H2W6</t>
  </si>
  <si>
    <t>39S ribosomal protein L46, mitochondrial OS=Homo sapiens OX=9606 GN=MRPL46 PE=1 SV=1</t>
  </si>
  <si>
    <t>Pf11788</t>
  </si>
  <si>
    <t>26589</t>
  </si>
  <si>
    <t>ENSG00000259494</t>
  </si>
  <si>
    <t>MRPL46</t>
  </si>
  <si>
    <t>B2RD75; hsa:26589; Q9H2W6; Q9HBU8</t>
  </si>
  <si>
    <t>O60216</t>
  </si>
  <si>
    <t>Double-strand-break repair protein rad21 homolog OS=Homo sapiens OX=9606 GN=RAD21 PE=1 SV=2</t>
  </si>
  <si>
    <t>Pf04824, Pf04825</t>
  </si>
  <si>
    <t>5885</t>
  </si>
  <si>
    <t>ENSG00000164754</t>
  </si>
  <si>
    <t>RAD21</t>
  </si>
  <si>
    <t>A8K0E0; hsa:5885; O60216; Q15001; Q99568</t>
  </si>
  <si>
    <t>Cell cycle; Prion disease pathway; Regulation of sister chromatid separation at the metaphase-anaphase transition; Cohesin complex - Cornelia de Lange syndrome; SMC1/SMC3 role in DNA damage - Cornelia de Lange Syndrome</t>
  </si>
  <si>
    <t>P29372</t>
  </si>
  <si>
    <t>DNA-3-methyladenine glycosylase OS=Homo sapiens OX=9606 GN=MPG PE=1 SV=3</t>
  </si>
  <si>
    <t>DNA metabolism;other metabolic processes;stress response</t>
  </si>
  <si>
    <t>cytosol;mitochondrion;nucleus</t>
  </si>
  <si>
    <t>Pf02245</t>
  </si>
  <si>
    <t>4350</t>
  </si>
  <si>
    <t>ENSG00000103152</t>
  </si>
  <si>
    <t>MPG</t>
  </si>
  <si>
    <t>G5E9E2; hsa:4350; P29372; Q13770; Q15275; Q15961; Q5J9I4; Q96BZ6; Q96S33; Q9NNX5</t>
  </si>
  <si>
    <t>Recognition and association of DNA glycosylase with site containing an affected purine; Cleavage of the damaged purine; Displacement of DNA glycosylase by APEX1</t>
  </si>
  <si>
    <t>Q15555</t>
  </si>
  <si>
    <t>Microtubule-associated protein RP/EB family member 2 OS=Homo sapiens OX=9606 GN=MAPRE2 PE=1 SV=1</t>
  </si>
  <si>
    <t>Pf00307, Pf03271</t>
  </si>
  <si>
    <t>10982</t>
  </si>
  <si>
    <t>ENSG00000166974</t>
  </si>
  <si>
    <t>MAPRE2</t>
  </si>
  <si>
    <t>B2RE21; B3KR39; B4DJV4; B7Z2L3; E9PHR3; F5H1V8; G5E9I6; hsa:10982; Q15555; Q9UQ33</t>
  </si>
  <si>
    <t>Q14592</t>
  </si>
  <si>
    <t>Zinc finger protein 460 OS=Homo sapiens OX=9606 GN=ZNF460 PE=1 SV=2</t>
  </si>
  <si>
    <t>10794</t>
  </si>
  <si>
    <t>ENSG00000197714</t>
  </si>
  <si>
    <t>ZNF460</t>
  </si>
  <si>
    <t>A4FU64; B4DNX9; hsa:10794; Q14592; Q2VPC7; Q6VSF8</t>
  </si>
  <si>
    <t>P55039</t>
  </si>
  <si>
    <t>Developmentally-regulated GTP-binding protein 2 OS=Homo sapiens OX=9606 GN=DRG2 PE=1 SV=1</t>
  </si>
  <si>
    <t>1819</t>
  </si>
  <si>
    <t>ENSG00000108591</t>
  </si>
  <si>
    <t>DRG2</t>
  </si>
  <si>
    <t>B2R8G5; hsa:1819; P55039; Q53Y50; Q9BWB2</t>
  </si>
  <si>
    <t>P53992</t>
  </si>
  <si>
    <t>Protein transport protein Sec24C OS=Homo sapiens OX=9606 GN=SEC24C PE=1 SV=3</t>
  </si>
  <si>
    <t>Pf00626, Pf04810, Pf04811, Pf04815, Pf08033</t>
  </si>
  <si>
    <t>9632</t>
  </si>
  <si>
    <t>ENSG00000176986</t>
  </si>
  <si>
    <t>SEC24C</t>
  </si>
  <si>
    <t>B4DZT4; hsa:9632; P53992; Q8WV25</t>
  </si>
  <si>
    <t>Protein processing in endoplasmic reticulum; Pathogenic Escherichia coli infection</t>
  </si>
  <si>
    <t>Sterol regulatory element-binding proteins (SREBP) signaling</t>
  </si>
  <si>
    <t>MHC class II antigen presentation; COPII-mediated vesicle transport; Antigen Presentation: Folding, assembly and peptide loading of class I MHC; Cargo concentration in the ER; Regulation of cholesterol biosynthesis by SREBP (SREBF)</t>
  </si>
  <si>
    <t>P00338</t>
  </si>
  <si>
    <t>L-lactate dehydrogenase A chain OS=Homo sapiens OX=9606 GN=LDHA PE=1 SV=2</t>
  </si>
  <si>
    <t>Pf00056, Pf02866</t>
  </si>
  <si>
    <t>3939</t>
  </si>
  <si>
    <t>ENSG00000134333; ENSG00000288299</t>
  </si>
  <si>
    <t>LDHA</t>
  </si>
  <si>
    <t>B4DKQ2; B7Z5E3; D3DQY3; F8W819; hsa:3939; P00338; Q53G53; Q6IBM7; Q6ZNV1; Q9UDE8; Q9UDE9</t>
  </si>
  <si>
    <t>Glycolysis / Gluconeogenesis; Cysteine and methionine metabolism; Pyruvate metabolism; Propanoate metabolism; Metabolic pathways; HIF-1 signaling pathway; Glucagon signaling pathway; Central carbon metabolism in cancer</t>
  </si>
  <si>
    <t>Cori cycle; HIF1A and PPARG regulation of glycolysis; Photodynamic therapy-induced HIF-1 survival signaling; VEGFA-VEGFR2 signaling pathway; Amino acid metabolism; Clear cell renal cell carcinoma pathways; PI3K/AKT/mTOR - VitD3 signaling; Metabolic reprogramming in colon cancer; Aerobic glycolysis; Glycolysis in senescence; Orexin receptor pathway; CCL18 signaling pathway; Glycolysis and gluconeogenesis</t>
  </si>
  <si>
    <t>Pyruvate metabolism</t>
  </si>
  <si>
    <t>Q08AM6</t>
  </si>
  <si>
    <t>Protein VAC14 homolog OS=Homo sapiens OX=9606 GN=VAC14 PE=1 SV=1</t>
  </si>
  <si>
    <t>other metabolic processes;signal transduction;other biological processes</t>
  </si>
  <si>
    <t>Pf11916, Pf12755</t>
  </si>
  <si>
    <t>55697</t>
  </si>
  <si>
    <t>ENSG00000103043</t>
  </si>
  <si>
    <t>VAC14</t>
  </si>
  <si>
    <t>B3KPJ5; B3KSM8; hsa:55697; Q08AM6; Q13174; Q6IA12; Q7L4Y1; Q9BW96; Q9H6V6</t>
  </si>
  <si>
    <t>Human T-cell leukemia virus 1 infection; Viral carcinogenesis</t>
  </si>
  <si>
    <t>Synthesis of PIPs at the Golgi membrane; Synthesis of PIPs at the early endosome membrane; Synthesis of PIPs at the late endosome membrane</t>
  </si>
  <si>
    <t>O14641</t>
  </si>
  <si>
    <t>Segment polarity protein dishevelled homolog DVL-2 OS=Homo sapiens OX=9606 GN=DVL2 PE=1 SV=1</t>
  </si>
  <si>
    <t>cell-cell signaling;cell cycle OR cell proliferation;developmental processes;signal transduction;other biological processes</t>
  </si>
  <si>
    <t>Pf00595, Pf00610, Pf00778, Pf02377, Pf12316</t>
  </si>
  <si>
    <t>1856</t>
  </si>
  <si>
    <t>ENSG00000004975</t>
  </si>
  <si>
    <t>DVL2</t>
  </si>
  <si>
    <t>D3DTN3; hsa:1856; O14641; Q53XM0</t>
  </si>
  <si>
    <t>mTOR signaling pathway; Wnt signaling pathway; Notch signaling pathway; Hippo signaling pathway; Signaling pathways regulating pluripotency of stem cells; Melanogenesis; Cushing syndrome; Alzheimer disease; Pathways of neurodegeneration; Human papillomavirus infection; Pathways in cancer; Basal cell carcinoma; Breast cancer; Hepatocellular carcinoma; Gastric cancer</t>
  </si>
  <si>
    <t>Alzheimer's disease and miRNA effects; Neural crest differentiation; Notch signaling; Wnt signaling pathway; Regulation of Wnt / B-catenin signaling by small molecule compounds; Embryonic stem cell pluripotency pathways; Wnt signaling pathway and pluripotency; Wnt signaling in kidney disease; Type 2 papillary renal cell carcinoma; lncRNA in canonical Wnt signaling and colorectal cancer; Breast cancer pathway; Wnt signaling; ncRNAs involved in Wnt signaling in hepatocellular carcinoma; Malignant pleural mesothelioma; Alzheimer's disease; DNA damage response (only ATM dependent)</t>
  </si>
  <si>
    <t>RHO GTPases Activate Formins; Asymmetric localization of PCP proteins; Degradation of DVL; Cargo recognition for clathrin-mediated endocytosis; WNT mediated activation of DVL; Disassembly of the destruction complex and recruitment of AXIN to the membrane; Negative regulation of TCF-dependent signaling by DVL-interacting proteins; WNT5:FZD7-mediated leishmania damping; Signaling by Hippo; WNT5A-dependent internalization of FZD4</t>
  </si>
  <si>
    <t>Q9UI42</t>
  </si>
  <si>
    <t>Carboxypeptidase A4 OS=Homo sapiens OX=9606 GN=CPA4 PE=1 SV=2</t>
  </si>
  <si>
    <t>Pf00246, Pf02244</t>
  </si>
  <si>
    <t>51200</t>
  </si>
  <si>
    <t>ENSG00000128510</t>
  </si>
  <si>
    <t>CPA4</t>
  </si>
  <si>
    <t>B7Z576; hsa:51200; Q86UY9; Q9UI42</t>
  </si>
  <si>
    <t>P27695</t>
  </si>
  <si>
    <t>DNA-(apurinic or apyrimidinic site) endonuclease OS=Homo sapiens OX=9606 GN=APEX1 PE=1 SV=2</t>
  </si>
  <si>
    <t>cytoskeleton;mitochondrion;ER/Golgi;translational apparatus;nucleus;other cell component</t>
  </si>
  <si>
    <t>Pf03372</t>
  </si>
  <si>
    <t>328</t>
  </si>
  <si>
    <t>ENSG00000100823</t>
  </si>
  <si>
    <t>APEX1</t>
  </si>
  <si>
    <t>hsa:328; P27695; Q969L5; Q99775</t>
  </si>
  <si>
    <t>Thyroid stimulating hormone (TSH) signaling pathway; Spinal cord injury; Base excision repair; DNA repair pathways, full network</t>
  </si>
  <si>
    <t>Displacement of DNA glycosylase by APEX1; POLB-Dependent Long Patch Base Excision Repair; PCNA-Dependent Long Patch Base Excision Repair; Abasic sugar-phosphate removal via the single-nucleotide replacement pathway</t>
  </si>
  <si>
    <t>P00533</t>
  </si>
  <si>
    <t>Epidermal growth factor receptor OS=Homo sapiens OX=9606 GN=EGFR PE=1 SV=2</t>
  </si>
  <si>
    <t>cell adhesion;cell organization and biogenesis;protein metabolism;other metabolic processes;stress response;developmental processes;signal transduction;other biological processes</t>
  </si>
  <si>
    <t>non-structural extracellular;plasma membrane;other membranes;ER/Golgi;nucleus;other cytoplasmic organelle;other cell component</t>
  </si>
  <si>
    <t>cytoskeletal activity;nucleic acid binding activity;kinase activity;other molecular function</t>
  </si>
  <si>
    <t>Pf00757, Pf01030, Pf07714, Pf14843</t>
  </si>
  <si>
    <t>1956</t>
  </si>
  <si>
    <t>ENSG00000146648</t>
  </si>
  <si>
    <t>EGFR</t>
  </si>
  <si>
    <t>hsa:1956; O00688; O00732; P00533; P06268; Q14225; Q68GS5; Q92795; Q9BZS2; Q9GZX1; Q9H2C9; Q9H3C9; Q9UMD7; Q9UMD8; Q9UMG5</t>
  </si>
  <si>
    <t>EGFR tyrosine kinase inhibitor resistance; Endocrine resistance; MAPK signaling pathway; ErbB signaling pathway; Ras signaling pathway; Rap1 signaling pathway; Calcium signaling pathway; HIF-1 signaling pathway; FoxO signaling pathway; Phospholipase D signaling pathway; Endocytosis; PI3K-Akt signaling pathway; Focal adhesion; Adherens junction; Gap junction; JAK-STAT signaling pathway; Regulation of actin cytoskeleton; GnRH signaling pathway; Estrogen signaling pathway; Oxytocin signaling pathway; Relaxin signaling pathway; Parathyroid hormone synthesis, secretion and action; Cushing syndrome; Epithelial cell signaling in Helicobacter pylori infection; Shigellosis; Hepatitis C; Human cytomegalovirus infection; Human papillomavirus infection; Coronavirus disease; Pathways in cancer; Proteoglycans in cancer; MicroRNAs in cancer; Chemical carcinogenesis; Chemical carcinogenesis; Colorectal cancer; Pancreatic cancer; Endometrial cancer; Glioma; Prostate cancer; Melanoma; Bladder cancer; Non-small cell lung cancer; Breast cancer; Hepatocellular carcinoma; Gastric cancer; Central carbon metabolism in cancer; Choline metabolism in cancer; PD-L1 expression and PD-1 checkpoint pathway in cancer</t>
  </si>
  <si>
    <t>Androgen receptor signaling pathway; Glioblastoma signaling pathways; AGE/RAGE pathway; Gastric cancer network 2; Spinal cord injury; Aryl hydrocarbon receptor pathway; Mammary gland development pathway - Pregnancy and lactation (Stage 3 of 4); Bladder cancer; TCA cycle nutrient use and invasiveness of ovarian cancer; Extracellular vesicle-mediated signaling in recipient cells; Aryl hydrocarbon receptor pathway; Nuclear receptors meta-pathway; Focal adhesion; RAC1/PAK1/p38/MMP2 pathway; Physico-chemical features and toxicity-associated pathways; MAPK signaling pathway; ERK pathway in Huntington's disease; BMP signaling in eyelid development; Embryonic stem cell pluripotency pathways; Focal adhesion: PI3K-Akt-mTOR-signaling pathway; Clear cell renal cell carcinoma pathways; Endometrial cancer; PI3K-Akt signaling pathway; Ebola virus infection in host; Ras signaling; Non-small cell lung cancer; Breast cancer pathway; Pancreatic adenocarcinoma pathway; Extracellular vesicles in the crosstalk of cardiac cells; EGF/EGFR signaling pathway; Relationship between inflammation, COX-2 and EGFR; Regulatory circuits of the STAT3 signaling pathway; Hippo signaling regulation pathways; Hippo-Merlin signaling dysregulation; 22q11.2 copy number variation syndrome; Gastrin signaling pathway; Head and neck squamous cell carcinoma; EGFR tyrosine kinase inhibitor resistance; Malignant pleural mesothelioma; Regulation of actin cytoskeleton; ErbB signaling pathway</t>
  </si>
  <si>
    <t>HCMV Early Events; Extra-nuclear estrogen signaling; Cargo recognition for clathrin-mediated endocytosis; NOTCH3 Activation and Transmission of Signal to the Nucleus; PIP3 activates AKT signaling; Constitutive Signaling by Aberrant PI3K in Cancer; PI5P, PP2A and IER3 Regulate PI3K/AKT Signaling; RAF/MAP kinase cascade; Signaling by ERBB4; SHC1 events in ERBB2 signaling; GRB2 events in ERBB2 signaling; PI3K events in ERBB2 signaling; ERBB2 Regulates Cell Motility; ERBB2 Activates PTK6 Signaling; Downregulation of ERBB2 signaling; Signaling by ERBB2 KD Mutants; Signaling by ERBB2 TMD/JMD mutants; Signal transduction by L1; GRB2 events in EGFR signaling; GAB1 signalosome; SHC1 events in EGFR signaling; EGFR downregulation; EGFR interacts with phospholipase C-gamma; Inhibition of Signaling by Overexpressed EGFR; Estrogen-dependent nuclear events downstream of ESR-membrane signaling; Constitutive Signaling by Ligand-Responsive EGFR Cancer Variants; PLCG1 events in ERBB2 signaling; EGFR Transactivation by Gastrin; Constitutive Signaling by EGFRvIII; PTK6 promotes HIF1A stabilization; TFAP2 (AP-2) family regulates transcription of growth factors and their receptors; Signaling by ERBB2 ECD mutants</t>
  </si>
  <si>
    <t>Q8TAE8</t>
  </si>
  <si>
    <t>Growth arrest and DNA damage-inducible proteins-interacting protein 1 OS=Homo sapiens OX=9606 GN=GADD45GIP1 PE=1 SV=1</t>
  </si>
  <si>
    <t>cell cycle OR cell proliferation</t>
  </si>
  <si>
    <t>mitochondrion;translational apparatus;nucleus</t>
  </si>
  <si>
    <t>Pf10147</t>
  </si>
  <si>
    <t>90480</t>
  </si>
  <si>
    <t>ENSG00000179271</t>
  </si>
  <si>
    <t>GADD45GIP1</t>
  </si>
  <si>
    <t>hsa:90480; Q8IVM3; Q8TAE8; Q8TE51; Q969P9; Q9BSM6</t>
  </si>
  <si>
    <t>Q5VWG9</t>
  </si>
  <si>
    <t>Transcription initiation factor TFIID subunit 3 OS=Homo sapiens OX=9606 GN=TAF3 PE=1 SV=1</t>
  </si>
  <si>
    <t>Pf00628, Pf07524</t>
  </si>
  <si>
    <t>83860</t>
  </si>
  <si>
    <t>ENSG00000165632</t>
  </si>
  <si>
    <t>TAF3</t>
  </si>
  <si>
    <t>hsa:83860; Q05DA0; Q5VWG9; Q6GMS5; Q6P6B5; Q86VY6; Q9BQS9; Q9UFI8</t>
  </si>
  <si>
    <t>Q9Y6D6</t>
  </si>
  <si>
    <t>Brefeldin A-inhibited guanine nucleotide-exchange protein 1 OS=Homo sapiens OX=9606 GN=ARFGEF1 PE=1 SV=2</t>
  </si>
  <si>
    <t>Pf01369, Pf09324, Pf12783, Pf16213, Pf20252</t>
  </si>
  <si>
    <t>10565</t>
  </si>
  <si>
    <t>ENSG00000066777</t>
  </si>
  <si>
    <t>ARFGEF1</t>
  </si>
  <si>
    <t>hsa:10565; Q9NV46; Q9UFV2; Q9UNL0; Q9Y6D6</t>
  </si>
  <si>
    <t>P20585</t>
  </si>
  <si>
    <t>DNA mismatch repair protein Msh3 OS=Homo sapiens OX=9606 GN=MSH3 PE=1 SV=4</t>
  </si>
  <si>
    <t>Pf00488, Pf01624, Pf05188, Pf05192</t>
  </si>
  <si>
    <t>4437</t>
  </si>
  <si>
    <t>ENSG00000113318</t>
  </si>
  <si>
    <t>MSH3</t>
  </si>
  <si>
    <t>A1L480; A1L482; A6NMM6; hsa:4437; P20585; Q6PJT5; Q86UQ6; Q92867</t>
  </si>
  <si>
    <t>Chromosomal and microsatellite instability in colorectal cancer ; DNA repair pathways, full network</t>
  </si>
  <si>
    <t>Mismatch repair (MMR) directed by MSH2:MSH3 (MutSbeta); Defective Mismatch Repair Associated With MSH3; Defective Mismatch Repair Associated With MSH2</t>
  </si>
  <si>
    <t>P36404</t>
  </si>
  <si>
    <t>ADP-ribosylation factor-like protein 2 OS=Homo sapiens OX=9606 GN=ARL2 PE=1 SV=4</t>
  </si>
  <si>
    <t>plasma membrane;other membranes;cytosol;cytoskeleton;mitochondrion;ER/Golgi;nucleus;other cell component</t>
  </si>
  <si>
    <t>402</t>
  </si>
  <si>
    <t>ENSG00000213465</t>
  </si>
  <si>
    <t>ARL2</t>
  </si>
  <si>
    <t>G3V184; hsa:402; P36404; Q9BUK8</t>
  </si>
  <si>
    <t>Joubert syndrome</t>
  </si>
  <si>
    <t>Post-chaperonin tubulin folding pathway; Transport of nucleosides and free purine and pyrimidine bases across the plasma membrane; RAS processing</t>
  </si>
  <si>
    <t>Q9BZ95</t>
  </si>
  <si>
    <t>Histone-lysine N-methyltransferase NSD3 OS=Homo sapiens OX=9606 GN=NSD3 PE=1 SV=1</t>
  </si>
  <si>
    <t>Pf00855, Pf00856, Pf17907, Pf17982</t>
  </si>
  <si>
    <t>54904</t>
  </si>
  <si>
    <t>ENSG00000147548</t>
  </si>
  <si>
    <t>NSD3</t>
  </si>
  <si>
    <t>B7ZL11; D3DSX1; hsa:54904; Q1RMD3; Q3B796; Q6ZSA5; Q9BYU8; Q9BYU9; Q9BZ95; Q9H2M8; Q9H9W9; Q9NXA6</t>
  </si>
  <si>
    <t>PKMTs methylate histone lysines</t>
  </si>
  <si>
    <t>P35030</t>
  </si>
  <si>
    <t>Trypsin-3 OS=Homo sapiens OX=9606 GN=PRSS3 PE=1 SV=2</t>
  </si>
  <si>
    <t>Pf00089</t>
  </si>
  <si>
    <t>5646</t>
  </si>
  <si>
    <t>ENSG00000010438</t>
  </si>
  <si>
    <t>PRSS3</t>
  </si>
  <si>
    <t>A8CED1; A8CED3; A9Z1Y4; E7ES07; F8W7P3; hsa:5646; P15951; P35030; Q15665; Q5VXV0; Q6ISJ4; Q9UQV3</t>
  </si>
  <si>
    <t>Neuroactive ligand-receptor interaction; Pancreatic secretion; Protein digestion and absorption; Influenza A</t>
  </si>
  <si>
    <t>Neutrophil degranulation; Cobalamin (Cbl, vitamin B12) transport and metabolism; Antimicrobial peptides; Alpha-defensins</t>
  </si>
  <si>
    <t>Q9BRD0</t>
  </si>
  <si>
    <t>BUD13 homolog OS=Homo sapiens OX=9606 GN=BUD13 PE=1 SV=1</t>
  </si>
  <si>
    <t>Pf09736</t>
  </si>
  <si>
    <t>84811</t>
  </si>
  <si>
    <t>ENSG00000137656</t>
  </si>
  <si>
    <t>BUD13</t>
  </si>
  <si>
    <t>A8K0S0; hsa:84811; Q96LS7; Q9BRD0</t>
  </si>
  <si>
    <t>Q9H0U4</t>
  </si>
  <si>
    <t>Ras-related protein Rab-1B OS=Homo sapiens OX=9606 GN=RAB1B PE=1 SV=1</t>
  </si>
  <si>
    <t>81876</t>
  </si>
  <si>
    <t>ENSG00000174903</t>
  </si>
  <si>
    <t>RAB1B</t>
  </si>
  <si>
    <t>A8K7S1; hsa:81876; Q9H0U4</t>
  </si>
  <si>
    <t>COPI-dependent Golgi-to-ER retrograde traffic; RAB geranylgeranylation; COPII-mediated vesicle transport; Golgi Cisternae Pericentriolar Stack Reorganization; COPI-mediated anterograde transport; RAB GEFs exchange GTP for GDP on RABs</t>
  </si>
  <si>
    <t>Q53GQ0</t>
  </si>
  <si>
    <t>Very-long-chain 3-oxoacyl-CoA reductase OS=Homo sapiens OX=9606 GN=HSD17B12 PE=1 SV=2</t>
  </si>
  <si>
    <t>extracellular matrix;other membranes;ER/Golgi</t>
  </si>
  <si>
    <t>Pf00106</t>
  </si>
  <si>
    <t>51144</t>
  </si>
  <si>
    <t>ENSG00000149084</t>
  </si>
  <si>
    <t>HSD17B12</t>
  </si>
  <si>
    <t>A8K9B0; D3DR23; hsa:51144; Q53GQ0; Q96EA9; Q96JU2; Q9Y6G8</t>
  </si>
  <si>
    <t>Fatty acid elongation; Steroid hormone biosynthesis; Biosynthesis of unsaturated fatty acids; Metabolic pathways; Fatty acid metabolism</t>
  </si>
  <si>
    <t>Mitochondrial fatty acid synthesis pathway</t>
  </si>
  <si>
    <t>Synthesis of very long-chain fatty acyl-CoAs; Androgen biosynthesis</t>
  </si>
  <si>
    <t>Q96ST8</t>
  </si>
  <si>
    <t>Centrosomal protein of 89 kDa OS=Homo sapiens OX=9606 GN=CEP89 PE=1 SV=3</t>
  </si>
  <si>
    <t>cell-cell signaling;cell organization and biogenesis</t>
  </si>
  <si>
    <t>plasma membrane;other membranes;cytosol;cytoskeleton;mitochondrion;other cell component</t>
  </si>
  <si>
    <t>84902</t>
  </si>
  <si>
    <t>ENSG00000121289</t>
  </si>
  <si>
    <t>CEP89</t>
  </si>
  <si>
    <t>B9EGA6; hsa:84902; Q8N5J8; Q96ST8</t>
  </si>
  <si>
    <t>Q7Z7K6</t>
  </si>
  <si>
    <t>Centromere protein V OS=Homo sapiens OX=9606 GN=CENPV PE=1 SV=1</t>
  </si>
  <si>
    <t>Pf04828</t>
  </si>
  <si>
    <t>201161</t>
  </si>
  <si>
    <t>ENSG00000166582</t>
  </si>
  <si>
    <t>CENPV</t>
  </si>
  <si>
    <t>B2RPK2; hsa:201161; Q3L8N5; Q7Z7K6; Q8NFH6</t>
  </si>
  <si>
    <t>Q9BWT1</t>
  </si>
  <si>
    <t>Cell division cycle-associated protein 7 OS=Homo sapiens OX=9606 GN=CDCA7 PE=1 SV=1</t>
  </si>
  <si>
    <t>Pf10497</t>
  </si>
  <si>
    <t>83879</t>
  </si>
  <si>
    <t>ENSG00000144354</t>
  </si>
  <si>
    <t>CDCA7</t>
  </si>
  <si>
    <t>B4DLP8; B4DV66; hsa:83879; Q53EW5; Q580W9; Q658K4; Q658N4; Q8NBY9; Q96BV8; Q96SP5; Q9BWT1</t>
  </si>
  <si>
    <t>O60749</t>
  </si>
  <si>
    <t>Sorting nexin-2 OS=Homo sapiens OX=9606 GN=SNX2 PE=1 SV=2</t>
  </si>
  <si>
    <t>Pf00787, Pf03700, Pf09325</t>
  </si>
  <si>
    <t>6643</t>
  </si>
  <si>
    <t>ENSG00000205302</t>
  </si>
  <si>
    <t>SNX2</t>
  </si>
  <si>
    <t>B3KN44; B4DEK4; B7Z408; hsa:6643; O43650; O60749; P82862; Q53XK8; Q597H6; Q9BTS8</t>
  </si>
  <si>
    <t>Golgi Associated Vesicle Biogenesis</t>
  </si>
  <si>
    <t>Q01469</t>
  </si>
  <si>
    <t>Fatty acid-binding protein 5 OS=Homo sapiens OX=9606 GN=FABP5 PE=1 SV=3</t>
  </si>
  <si>
    <t>Pf00061</t>
  </si>
  <si>
    <t>2171</t>
  </si>
  <si>
    <t>ENSG00000164687</t>
  </si>
  <si>
    <t>FABP5</t>
  </si>
  <si>
    <t>B2R4K0; hsa:2171; Q01469</t>
  </si>
  <si>
    <t>PPAR signaling pathway</t>
  </si>
  <si>
    <t>PPAR signaling pathway; Fatty acid transporters</t>
  </si>
  <si>
    <t>Neutrophil degranulation; Signaling by Retinoic Acid; Triglyceride catabolism</t>
  </si>
  <si>
    <t>Q96GM5</t>
  </si>
  <si>
    <t>SWI/SNF-related matrix-associated actin-dependent regulator of chromatin subfamily D member 1 OS=Homo sapiens OX=9606 GN=SMARCD1 PE=1 SV=2</t>
  </si>
  <si>
    <t>6602</t>
  </si>
  <si>
    <t>ENSG00000066117</t>
  </si>
  <si>
    <t>SMARCD1</t>
  </si>
  <si>
    <t>A6NN27; hsa:6602; Q92924; Q96GM5; Q9Y635</t>
  </si>
  <si>
    <t>Q9H0U6</t>
  </si>
  <si>
    <t>39S ribosomal protein L18, mitochondrial OS=Homo sapiens OX=9606 GN=MRPL18 PE=1 SV=1</t>
  </si>
  <si>
    <t>Pf00861</t>
  </si>
  <si>
    <t>29074</t>
  </si>
  <si>
    <t>ENSG00000112110</t>
  </si>
  <si>
    <t>MRPL18</t>
  </si>
  <si>
    <t>hsa:29074; Q5TAP9; Q9H0U6; Q9NZW8</t>
  </si>
  <si>
    <t>O15042</t>
  </si>
  <si>
    <t>U2 snRNP-associated SURP motif-containing protein OS=Homo sapiens OX=9606 GN=U2SURP PE=1 SV=2</t>
  </si>
  <si>
    <t>Pf00076, Pf01805, Pf04818, Pf08312</t>
  </si>
  <si>
    <t>23350</t>
  </si>
  <si>
    <t>ENSG00000163714</t>
  </si>
  <si>
    <t>U2SURP</t>
  </si>
  <si>
    <t>A0PJ60; hsa:23350; O15042; Q0D2M1; Q2NKQ7; Q9BR70</t>
  </si>
  <si>
    <t>O95696</t>
  </si>
  <si>
    <t>Bromodomain-containing protein 1 OS=Homo sapiens OX=9606 GN=BRD1 PE=1 SV=1</t>
  </si>
  <si>
    <t>Pf00439, Pf00855, Pf10513, Pf13831, Pf13832</t>
  </si>
  <si>
    <t>23774</t>
  </si>
  <si>
    <t>ENSG00000100425</t>
  </si>
  <si>
    <t>BRD1</t>
  </si>
  <si>
    <t>A6ZJA4; hsa:23774; O95696</t>
  </si>
  <si>
    <t>HATs acetylate histones; Regulation of TP53 Activity through Acetylation</t>
  </si>
  <si>
    <t>Q8WUA2</t>
  </si>
  <si>
    <t>Peptidyl-prolyl cis-trans isomerase-like 4 OS=Homo sapiens OX=9606 GN=PPIL4 PE=1 SV=1</t>
  </si>
  <si>
    <t>Pf00076, Pf00160</t>
  </si>
  <si>
    <t>85313</t>
  </si>
  <si>
    <t>ENSG00000131013</t>
  </si>
  <si>
    <t>PPIL4</t>
  </si>
  <si>
    <t>B2RD34; hsa:85313; Q7Z3Q5; Q8WUA2</t>
  </si>
  <si>
    <t>Q7L8L6</t>
  </si>
  <si>
    <t>FAST kinase domain-containing protein 5, mitochondrial OS=Homo sapiens OX=9606 GN=FASTKD5 PE=1 SV=1</t>
  </si>
  <si>
    <t>60493</t>
  </si>
  <si>
    <t>ENSG00000215251</t>
  </si>
  <si>
    <t>FASTKD5</t>
  </si>
  <si>
    <t>hsa:60493; Q7L8L6; Q96JN3; Q9H5D1; Q9H8Y3</t>
  </si>
  <si>
    <t>Q96PV6</t>
  </si>
  <si>
    <t>Leukocyte receptor cluster member 8 OS=Homo sapiens OX=9606 GN=LENG8 PE=1 SV=3</t>
  </si>
  <si>
    <t>Pf03399</t>
  </si>
  <si>
    <t>114823</t>
  </si>
  <si>
    <t>ENSG00000167615; ENSG00000274305; ENSG00000276458; ENSG00000276681</t>
  </si>
  <si>
    <t>LENG8</t>
  </si>
  <si>
    <t>A0A087WTE7; B0VJY9; hsa:114823; Q8IZ27; Q8NCX6; Q96PV6</t>
  </si>
  <si>
    <t>Q96HU8</t>
  </si>
  <si>
    <t>GTP-binding protein Di-Ras2 OS=Homo sapiens OX=9606 GN=DIRAS2 PE=1 SV=1</t>
  </si>
  <si>
    <t>plasma membrane;other membranes</t>
  </si>
  <si>
    <t>54769</t>
  </si>
  <si>
    <t>ENSG00000165023</t>
  </si>
  <si>
    <t>DIRAS2</t>
  </si>
  <si>
    <t>B3KVM2; hsa:54769; Q96HU8</t>
  </si>
  <si>
    <t>P31327</t>
  </si>
  <si>
    <t>Carbamoyl-phosphate synthase [ammonia], mitochondrial OS=Homo sapiens OX=9606 GN=CPS1 PE=1 SV=2</t>
  </si>
  <si>
    <t>Pf00117, Pf00988, Pf02142, Pf02786, Pf02787</t>
  </si>
  <si>
    <t>1373</t>
  </si>
  <si>
    <t>ENSG00000021826</t>
  </si>
  <si>
    <t>CPS1</t>
  </si>
  <si>
    <t>B7Z818; hsa:1373; J3KQL0; O43774; P31327; Q53TL5; Q59HF8; Q7Z5I5</t>
  </si>
  <si>
    <t>Arginine biosynthesis; Alanine, aspartate and glutamate metabolism; Nitrogen metabolism; Metabolic pathways; Carbon metabolism; Biosynthesis of amino acids</t>
  </si>
  <si>
    <t>Q99460</t>
  </si>
  <si>
    <t>26S proteasome non-ATPase regulatory subunit 1 OS=Homo sapiens OX=9606 GN=PSMD1 PE=1 SV=2</t>
  </si>
  <si>
    <t>non-structural extracellular;cytosol;nucleus;other cytoplasmic organelle;other cell component</t>
  </si>
  <si>
    <t>Pf01851, Pf13646, Pf18004</t>
  </si>
  <si>
    <t>5707</t>
  </si>
  <si>
    <t>ENSG00000173692</t>
  </si>
  <si>
    <t>PSMD1</t>
  </si>
  <si>
    <t>B8ZZH9; hsa:5707; Q24JU0; Q53TI2; Q6GMU5; Q6P2P4; Q6PJM7; Q6PKG9; Q86VU1; Q8IV79; Q99460</t>
  </si>
  <si>
    <t>O95817</t>
  </si>
  <si>
    <t>BAG family molecular chaperone regulator 3 OS=Homo sapiens OX=9606 GN=BAG3 PE=1 SV=3</t>
  </si>
  <si>
    <t>cell organization and biogenesis;protein metabolism;other metabolic processes;stress response;transport;developmental processes;signal transduction;other biological processes</t>
  </si>
  <si>
    <t>Pf00397, Pf02179</t>
  </si>
  <si>
    <t>9531</t>
  </si>
  <si>
    <t>ENSG00000151929</t>
  </si>
  <si>
    <t>BAG3</t>
  </si>
  <si>
    <t>A8K5L8; hsa:9531; O95817; Q3B763; Q9NT20; Q9P120</t>
  </si>
  <si>
    <t>Q9Y388</t>
  </si>
  <si>
    <t>RNA-binding motif protein, X-linked 2 OS=Homo sapiens OX=9606 GN=RBMX2 PE=1 SV=2</t>
  </si>
  <si>
    <t>51634</t>
  </si>
  <si>
    <t>ENSG00000134597</t>
  </si>
  <si>
    <t>RBMX2</t>
  </si>
  <si>
    <t>A8K9Z0; hsa:51634; Q5JY82; Q9Y388; Q9Y3I8</t>
  </si>
  <si>
    <t>O75489</t>
  </si>
  <si>
    <t>NADH dehydrogenase [ubiquinone] iron-sulfur protein 3, mitochondrial OS=Homo sapiens OX=9606 GN=NDUFS3 PE=1 SV=1</t>
  </si>
  <si>
    <t>Pf00329</t>
  </si>
  <si>
    <t>4722</t>
  </si>
  <si>
    <t>ENSG00000213619; ENSG00000285387</t>
  </si>
  <si>
    <t>NDUFS3</t>
  </si>
  <si>
    <t>B2R9J1; B4DFM8; hsa:4722; O75489; Q9UNQ8</t>
  </si>
  <si>
    <t>RHOG GTPase cycle; Complex I biogenesis</t>
  </si>
  <si>
    <t>Q9H5H4</t>
  </si>
  <si>
    <t>Zinc finger protein 768 OS=Homo sapiens OX=9606 GN=ZNF768 PE=1 SV=2</t>
  </si>
  <si>
    <t>Pf00096, Pf05001</t>
  </si>
  <si>
    <t>79724</t>
  </si>
  <si>
    <t>ENSG00000169957</t>
  </si>
  <si>
    <t>ZNF768</t>
  </si>
  <si>
    <t>hsa:79724; Q569L7; Q96CX4; Q9H5H4</t>
  </si>
  <si>
    <t>Q68E01</t>
  </si>
  <si>
    <t>Integrator complex subunit 3 OS=Homo sapiens OX=9606 GN=INTS3 PE=1 SV=1</t>
  </si>
  <si>
    <t>Pf10189</t>
  </si>
  <si>
    <t>65123</t>
  </si>
  <si>
    <t>ENSG00000143624; ENSG00000262826</t>
  </si>
  <si>
    <t>INTS3</t>
  </si>
  <si>
    <t>A8K1W0; B4DQC8; B4E3U9; D3DV57; hsa:65123; Q4G0E5; Q5VUQ5; Q5VUQ6; Q5VUR0; Q5VUR1; Q68DJ1; Q68E01; Q69YR5; Q6AI57; Q6DKG7; Q6MZQ4; Q6MZZ9; Q8NC46; Q8TB23; Q9H6S9</t>
  </si>
  <si>
    <t>Q9BRX2</t>
  </si>
  <si>
    <t>Protein pelota homolog OS=Homo sapiens OX=9606 GN=PELO PE=1 SV=2</t>
  </si>
  <si>
    <t>53918</t>
  </si>
  <si>
    <t>ENSG00000152684</t>
  </si>
  <si>
    <t>PELO</t>
  </si>
  <si>
    <t>hsa:53918; Q9BRX2; Q9GZS6; Q9Y306</t>
  </si>
  <si>
    <t>Focal adhesion: PI3K-Akt-mTOR-signaling pathway</t>
  </si>
  <si>
    <t>Q9H300</t>
  </si>
  <si>
    <t>Presenilins-associated rhomboid-like protein, mitochondrial OS=Homo sapiens OX=9606 GN=PARL PE=1 SV=2</t>
  </si>
  <si>
    <t>Pf01694</t>
  </si>
  <si>
    <t>55486</t>
  </si>
  <si>
    <t>ENSG00000175193</t>
  </si>
  <si>
    <t>PARL</t>
  </si>
  <si>
    <t>hsa:55486; Q96CQ4; Q9BTJ6; Q9H300; Q9P1E3</t>
  </si>
  <si>
    <t>P10909</t>
  </si>
  <si>
    <t>Clusterin OS=Homo sapiens OX=9606 GN=CLU PE=1 SV=1</t>
  </si>
  <si>
    <t>non-structural extracellular;other membranes;cytosol;mitochondrion;ER/Golgi;nucleus;other cell component</t>
  </si>
  <si>
    <t>Pf01093</t>
  </si>
  <si>
    <t>1191</t>
  </si>
  <si>
    <t>ENSG00000120885</t>
  </si>
  <si>
    <t>CLU</t>
  </si>
  <si>
    <t>B2R9Q1; B3KSE6; hsa:1191; P10909; P11380; P11381; Q2TU75; Q5HYC1; Q7Z5B9</t>
  </si>
  <si>
    <t>Male infertility; Complement system in neuronal development and plasticity; Complement and coagulation cascades</t>
  </si>
  <si>
    <t>Regulation of Complement cascade; Platelet degranulation ; Antimicrobial peptides; Terminal pathway of complement</t>
  </si>
  <si>
    <t>Q12996</t>
  </si>
  <si>
    <t>Cleavage stimulation factor subunit 3 OS=Homo sapiens OX=9606 GN=CSTF3 PE=1 SV=1</t>
  </si>
  <si>
    <t>Pf05843</t>
  </si>
  <si>
    <t>1479</t>
  </si>
  <si>
    <t>ENSG00000176102</t>
  </si>
  <si>
    <t>CSTF3</t>
  </si>
  <si>
    <t>A8K471; D3DR04; E9PB40; hsa:1479; Q12996; Q32P22; Q96FQ8; Q96QD6; Q96QK4</t>
  </si>
  <si>
    <t>mRNA 3'-end processing; RNA Polymerase II Transcription Termination; mRNA Splicing - Major Pathway; Processing of Intronless Pre-mRNAs</t>
  </si>
  <si>
    <t>O14757</t>
  </si>
  <si>
    <t>Serine/threonine-protein kinase Chk1 OS=Homo sapiens OX=9606 GN=CHEK1 PE=1 SV=2</t>
  </si>
  <si>
    <t>1111</t>
  </si>
  <si>
    <t>ENSG00000149554</t>
  </si>
  <si>
    <t>CHEK1</t>
  </si>
  <si>
    <t>A8K934; B4DDD0; B4DSK3; B5BTY6; F5H7S4; H2BI51; hsa:1111; O14757</t>
  </si>
  <si>
    <t>Cell cycle; p53 signaling pathway; Cellular senescence; Human T-cell leukemia virus 1 infection; Human immunodeficiency virus 1 infection; Viral carcinogenesis</t>
  </si>
  <si>
    <t>miRNA regulation of DNA damage response; Cell cycle; Retinoblastoma gene in cancer; ATR signaling; ATM signaling in development and disease ; DNA repair pathways, full network; DNA damage response</t>
  </si>
  <si>
    <t>TP53 Regulates Transcription of DNA Repair Genes; Regulation of TP53 Activity through Phosphorylation; Ubiquitin Mediated Degradation of Phosphorylated Cdc25A; Activation of ATR in response to replication stress; Transcriptional Regulation by E2F6; Signaling by SCF-KIT; Processing of DNA double-strand break ends; Presynaptic phase of homologous DNA pairing and strand exchange; Chk1/Chk2(Cds1) mediated inactivation of Cyclin B:Cdk1 complex</t>
  </si>
  <si>
    <t>Q9H8V3</t>
  </si>
  <si>
    <t>Protein ECT2 OS=Homo sapiens OX=9606 GN=ECT2 PE=1 SV=4</t>
  </si>
  <si>
    <t>Pf00533, Pf00621, Pf12738</t>
  </si>
  <si>
    <t>1894</t>
  </si>
  <si>
    <t>ENSG00000114346</t>
  </si>
  <si>
    <t>ECT2</t>
  </si>
  <si>
    <t>hsa:1894; Q0MT80; Q2M269; Q6U836; Q9H8V3; Q9NSV8; Q9NVW9</t>
  </si>
  <si>
    <t>RHOA GTPase cycle; RAC1 GTPase cycle; RHOB GTPase cycle; NRAGE signals death through JNK; G alpha (12/13) signalling events; CDC42 GTPase cycle</t>
  </si>
  <si>
    <t>P17706</t>
  </si>
  <si>
    <t>Tyrosine-protein phosphatase non-receptor type 2 OS=Homo sapiens OX=9606 GN=PTPN2 PE=1 SV=2</t>
  </si>
  <si>
    <t>plasma membrane;other membranes;cytosol;ER/Golgi;nucleus</t>
  </si>
  <si>
    <t>Pf00102</t>
  </si>
  <si>
    <t>5771</t>
  </si>
  <si>
    <t>ENSG00000175354</t>
  </si>
  <si>
    <t>PTPN2</t>
  </si>
  <si>
    <t>A8K955; A8MXU3; hsa:5771; K7ENG3; P17706; Q96AU5; Q96HR2</t>
  </si>
  <si>
    <t>JAK-STAT signaling pathway</t>
  </si>
  <si>
    <t>Immune response to tuberculosis</t>
  </si>
  <si>
    <t>Negative regulation of MET activity; Interleukin-37 signaling</t>
  </si>
  <si>
    <t>P35269</t>
  </si>
  <si>
    <t>General transcription factor IIF subunit 1 OS=Homo sapiens OX=9606 GN=GTF2F1 PE=1 SV=2</t>
  </si>
  <si>
    <t>Pf05793</t>
  </si>
  <si>
    <t>2962</t>
  </si>
  <si>
    <t>ENSG00000125651</t>
  </si>
  <si>
    <t>GTF2F1</t>
  </si>
  <si>
    <t>B2RCS0; hsa:2962; P35269; Q9BWN0</t>
  </si>
  <si>
    <t>Estrogen-dependent gene expression; mRNA Splicing - Major Pathway; Viral Messenger RNA Synthesis; mRNA Splicing - Minor Pathway; RNA polymerase II transcribes snRNA genes; TP53 Regulates Transcription of DNA Repair Genes; Processing of Capped Intron-Containing Pre-mRNA; Formation of RNA Pol II elongation complex ; Formation of HIV elongation complex in the absence of HIV Tat; Formation of HIV-1 elongation complex containing HIV-1 Tat; RNA Polymerase II Pre-transcription Events; Formation of the Early Elongation Complex; Formation of the HIV-1 Early Elongation Complex; RNA Pol II CTD phosphorylation and interaction with CE during HIV infection; mRNA Capping; RNA Pol II CTD phosphorylation and interaction with CE; HIV Transcription Initiation; RNA Polymerase II HIV Promoter Escape; RNA Polymerase II Promoter Escape; RNA Polymerase II Transcription Pre-Initiation And Promoter Opening; RNA Polymerase II Transcription Initiation; Pausing and recovery of Tat-mediated HIV elongation; Tat-mediated HIV elongation arrest and recovery; HIV elongation arrest and recovery; Pausing and recovery of HIV elongation; Abortive elongation of HIV-1 transcript in the absence of Tat; FGFR2 alternative splicing; Signaling by FGFR2 IIIa TM</t>
  </si>
  <si>
    <t>Q9BUJ2</t>
  </si>
  <si>
    <t>Heterogeneous nuclear ribonucleoprotein U-like protein 1 OS=Homo sapiens OX=9606 GN=HNRNPUL1 PE=1 SV=2</t>
  </si>
  <si>
    <t>11100</t>
  </si>
  <si>
    <t>ENSG00000105323</t>
  </si>
  <si>
    <t>HNRNPUL1</t>
  </si>
  <si>
    <t>B3KMW7; hsa:11100; O76022; Q6ZSZ0; Q7L8P4; Q8N6Z4; Q96G37; Q9BUJ2; Q9HAL3; Q9UG75</t>
  </si>
  <si>
    <t>Influenza A</t>
  </si>
  <si>
    <t>O15381</t>
  </si>
  <si>
    <t>Nuclear valosin-containing protein-like OS=Homo sapiens OX=9606 GN=NVL PE=1 SV=1</t>
  </si>
  <si>
    <t>Pf00004, Pf16725, Pf17862</t>
  </si>
  <si>
    <t>4931</t>
  </si>
  <si>
    <t>ENSG00000143748</t>
  </si>
  <si>
    <t>NVL</t>
  </si>
  <si>
    <t>B4DMC4; B4DP98; hsa:4931; O15381; Q96EM7</t>
  </si>
  <si>
    <t>Q7Z7C8</t>
  </si>
  <si>
    <t>Transcription initiation factor TFIID subunit 8 OS=Homo sapiens OX=9606 GN=TAF8 PE=1 SV=1</t>
  </si>
  <si>
    <t>cell cycle OR cell proliferation;cell organization and biogenesis;protein metabolism;RNA metabolism OR transcription;other metabolic processes;developmental processes;other biological processes</t>
  </si>
  <si>
    <t>Pf07524, Pf10406</t>
  </si>
  <si>
    <t>129685</t>
  </si>
  <si>
    <t>ENSG00000137413</t>
  </si>
  <si>
    <t>TAF8</t>
  </si>
  <si>
    <t>hsa:129685; Q5T0K1; Q7Z7C8; Q8N4R9; Q96M52</t>
  </si>
  <si>
    <t>Q9ULW3</t>
  </si>
  <si>
    <t>Activator of basal transcription 1 OS=Homo sapiens OX=9606 GN=ABT1 PE=1 SV=1</t>
  </si>
  <si>
    <t>29777</t>
  </si>
  <si>
    <t>ENSG00000146109</t>
  </si>
  <si>
    <t>ABT1</t>
  </si>
  <si>
    <t>hsa:29777; Q9ULW3</t>
  </si>
  <si>
    <t>Q8TB61</t>
  </si>
  <si>
    <t>Adenosine 3'-phospho 5'-phosphosulfate transporter 1 OS=Homo sapiens OX=9606 GN=SLC35B2 PE=1 SV=1</t>
  </si>
  <si>
    <t>Pf08449</t>
  </si>
  <si>
    <t>347734</t>
  </si>
  <si>
    <t>ENSG00000157593</t>
  </si>
  <si>
    <t>SLC35B2</t>
  </si>
  <si>
    <t>B4DDM2; B4DDU9; F5H7Y9; hsa:347734; Q2VY06; Q53GA3; Q5T9W1; Q5T9W2; Q7Z2G3; Q8NBK6; Q8TB61; Q96AR6</t>
  </si>
  <si>
    <t>Proteoglycan biosynthesis</t>
  </si>
  <si>
    <t>Transport and synthesis of PAPS; Transport of nucleotide sugars</t>
  </si>
  <si>
    <t>Q14203</t>
  </si>
  <si>
    <t>Dynactin subunit 1 OS=Homo sapiens OX=9606 GN=DCTN1 PE=1 SV=3</t>
  </si>
  <si>
    <t>Pf01302, Pf12455</t>
  </si>
  <si>
    <t>1639</t>
  </si>
  <si>
    <t>ENSG00000204843</t>
  </si>
  <si>
    <t>DCTN1</t>
  </si>
  <si>
    <t>A8MY36; B4DM45; E9PFS5; E9PGE1; G5E9H4; hsa:1639; O95296; Q14203; Q6IQ37; Q9BRM9; Q9UIU1; Q9UIU2</t>
  </si>
  <si>
    <t>Vasopressin-regulated water reabsorption; Amyotrophic lateral sclerosis; Huntington disease; Pathways of neurodegeneration; Salmonella infection</t>
  </si>
  <si>
    <t>MHC class II antigen presentation; HSP90 chaperone cycle for steroid hormone receptors (SHR) in the presence of ligand; COPI-mediated anterograde transport; COPI-independent Golgi-to-ER retrograde traffic; XBP1(S) activates chaperone genes; Signaling by ALK fusions and activated point mutants</t>
  </si>
  <si>
    <t>Q96HE9</t>
  </si>
  <si>
    <t>Proline-rich protein 11 OS=Homo sapiens OX=9606 GN=PRR11 PE=1 SV=1</t>
  </si>
  <si>
    <t>55771</t>
  </si>
  <si>
    <t>ENSG00000068489</t>
  </si>
  <si>
    <t>PRR11</t>
  </si>
  <si>
    <t>hsa:55771; Q96HE9; Q9NUZ7; Q9NXE9</t>
  </si>
  <si>
    <t>Q9HBE1</t>
  </si>
  <si>
    <t>POZ-, AT hook-, and zinc finger-containing protein 1 OS=Homo sapiens OX=9606 GN=PATZ1 PE=1 SV=1</t>
  </si>
  <si>
    <t>Pf00096, Pf00651, Pf13894, Pf13912, Pf16637</t>
  </si>
  <si>
    <t>23598</t>
  </si>
  <si>
    <t>ENSG00000100105</t>
  </si>
  <si>
    <t>PATZ1</t>
  </si>
  <si>
    <t>hsa:23598; Q9HBE1; Q9HBE2; Q9HBE3; Q9P1A9; Q9UDU0; Q9Y529</t>
  </si>
  <si>
    <t>Q8NBM4</t>
  </si>
  <si>
    <t>Ubiquitin-associated domain-containing protein 2 OS=Homo sapiens OX=9606 GN=UBAC2 PE=1 SV=1</t>
  </si>
  <si>
    <t>cell-cell signaling;signal transduction;other biological processes</t>
  </si>
  <si>
    <t>Pf00627</t>
  </si>
  <si>
    <t>337867</t>
  </si>
  <si>
    <t>ENSG00000134882</t>
  </si>
  <si>
    <t>UBAC2</t>
  </si>
  <si>
    <t>B3KNV7; hsa:337867; Q0VAB5; Q5W0W6; Q5W0W9; Q6GQR2; Q6P4B0; Q8N2E8; Q8NBM4; Q96NW2</t>
  </si>
  <si>
    <t>P31942</t>
  </si>
  <si>
    <t>Heterogeneous nuclear ribonucleoprotein H3 OS=Homo sapiens OX=9606 GN=HNRNPH3 PE=1 SV=2</t>
  </si>
  <si>
    <t>3189</t>
  </si>
  <si>
    <t>ENSG00000096746</t>
  </si>
  <si>
    <t>HNRNPH3</t>
  </si>
  <si>
    <t>A8K682; B3KRE1; hsa:3189; P31942; Q9BSX1; Q9NP53; Q9NP96; Q9NPA7; Q9NPI4; Q9UFU4; Q9Y4J5</t>
  </si>
  <si>
    <t>Q9H2M9</t>
  </si>
  <si>
    <t>Rab3 GTPase-activating protein non-catalytic subunit OS=Homo sapiens OX=9606 GN=RAB3GAP2 PE=1 SV=1</t>
  </si>
  <si>
    <t>Pf14655, Pf14656</t>
  </si>
  <si>
    <t>25782</t>
  </si>
  <si>
    <t>ENSG00000118873</t>
  </si>
  <si>
    <t>RAB3GAP2</t>
  </si>
  <si>
    <t>A6H8V0; hsa:25782; O75872; Q9H2M9; Q9HAB0; Q9UFJ7; Q9UQ15</t>
  </si>
  <si>
    <t>COPI-independent Golgi-to-ER retrograde traffic; RAB GEFs exchange GTP for GDP on RABs</t>
  </si>
  <si>
    <t>P40938</t>
  </si>
  <si>
    <t>Replication factor C subunit 3 OS=Homo sapiens OX=9606 GN=RFC3 PE=1 SV=2</t>
  </si>
  <si>
    <t>Pf13177</t>
  </si>
  <si>
    <t>5983</t>
  </si>
  <si>
    <t>ENSG00000133119</t>
  </si>
  <si>
    <t>RFC3</t>
  </si>
  <si>
    <t>C9JU95; hsa:5983; O15252; P40938; Q5W0E8</t>
  </si>
  <si>
    <t>Q8WXE9</t>
  </si>
  <si>
    <t>Stonin-2 OS=Homo sapiens OX=9606 GN=STON2 PE=1 SV=1</t>
  </si>
  <si>
    <t>Pf00928, Pf12016</t>
  </si>
  <si>
    <t>85439</t>
  </si>
  <si>
    <t>ENSG00000140022</t>
  </si>
  <si>
    <t>STON2</t>
  </si>
  <si>
    <t>G3V2T7; hsa:85439; Q17R24; Q59H11; Q6NT47; Q8WXE9; Q96RI7; Q96RU6</t>
  </si>
  <si>
    <t>Cargo recognition for clathrin-mediated endocytosis</t>
  </si>
  <si>
    <t>Q8NEF9</t>
  </si>
  <si>
    <t>Serum response factor-binding protein 1 OS=Homo sapiens OX=9606 GN=SRFBP1 PE=1 SV=1</t>
  </si>
  <si>
    <t>Pf09073</t>
  </si>
  <si>
    <t>153443</t>
  </si>
  <si>
    <t>ENSG00000151304</t>
  </si>
  <si>
    <t>SRFBP1</t>
  </si>
  <si>
    <t>hsa:153443; Q5QFI2; Q8NEF9; Q96AH4; Q96DK2</t>
  </si>
  <si>
    <t>Q14137</t>
  </si>
  <si>
    <t>Ribosome biogenesis protein BOP1 OS=Homo sapiens OX=9606 GN=BOP1 PE=1 SV=2</t>
  </si>
  <si>
    <t>Pf00400, Pf08145</t>
  </si>
  <si>
    <t>23246</t>
  </si>
  <si>
    <t>ENSG00000261236; ENSG00000285301</t>
  </si>
  <si>
    <t>BOP1</t>
  </si>
  <si>
    <t>hsa:23246; Q14137; Q969Z6; Q96IS8; Q96Q25; Q9BSA7; Q9BVM0</t>
  </si>
  <si>
    <t>Q6P5R6</t>
  </si>
  <si>
    <t>60S ribosomal protein L22-like 1 OS=Homo sapiens OX=9606 GN=RPL22L1 PE=1 SV=2</t>
  </si>
  <si>
    <t>translational apparatus</t>
  </si>
  <si>
    <t>200916</t>
  </si>
  <si>
    <t>ENSG00000163584</t>
  </si>
  <si>
    <t>RPL22L1</t>
  </si>
  <si>
    <t>hsa:200916; Q32Q77; Q6P5R6</t>
  </si>
  <si>
    <t>Q14964</t>
  </si>
  <si>
    <t>Ras-related protein Rab-39A OS=Homo sapiens OX=9606 GN=RAB39A PE=1 SV=2</t>
  </si>
  <si>
    <t>cell organization and biogenesis;other metabolic processes;transport;signal transduction</t>
  </si>
  <si>
    <t>54734</t>
  </si>
  <si>
    <t>ENSG00000179331</t>
  </si>
  <si>
    <t>RAB39A</t>
  </si>
  <si>
    <t>A8KAA4; hsa:54734; Q14964; Q8N6W2</t>
  </si>
  <si>
    <t>RAB GEFs exchange GTP for GDP on RABs; RAB geranylgeranylation; Intra-Golgi traffic</t>
  </si>
  <si>
    <t>Q6P0Q8</t>
  </si>
  <si>
    <t>Microtubule-associated serine/threonine-protein kinase 2 OS=Homo sapiens OX=9606 GN=MAST2 PE=1 SV=2</t>
  </si>
  <si>
    <t>Pf00069, Pf08926, Pf17820</t>
  </si>
  <si>
    <t>23139</t>
  </si>
  <si>
    <t>ENSG00000086015</t>
  </si>
  <si>
    <t>MAST2</t>
  </si>
  <si>
    <t>hsa:23139; O94899; Q5VT07; Q5VT08; Q6P0Q8; Q7LGC4; Q8NDG1; Q96B94; Q9BYE8</t>
  </si>
  <si>
    <t>O60306</t>
  </si>
  <si>
    <t>RNA helicase aquarius OS=Homo sapiens OX=9606 GN=AQR PE=1 SV=4</t>
  </si>
  <si>
    <t>Pf13086, Pf13087, Pf16399</t>
  </si>
  <si>
    <t>9716</t>
  </si>
  <si>
    <t>ENSG00000021776</t>
  </si>
  <si>
    <t>AQR</t>
  </si>
  <si>
    <t>A0JP17; A5YKK3; hsa:9716; O60306; Q2YDX9; Q6IRU8; Q6PIC8</t>
  </si>
  <si>
    <t>Q96L58</t>
  </si>
  <si>
    <t>Beta-1,3-galactosyltransferase 6 OS=Homo sapiens OX=9606 GN=B3GALT6 PE=1 SV=2</t>
  </si>
  <si>
    <t>Pf01762</t>
  </si>
  <si>
    <t>126792</t>
  </si>
  <si>
    <t>ENSG00000176022</t>
  </si>
  <si>
    <t>B3GALT6</t>
  </si>
  <si>
    <t>hsa:126792; Q5T7M5; Q96L58</t>
  </si>
  <si>
    <t>Glycosaminoglycan biosynthesis; Glycosaminoglycan biosynthesis; Metabolic pathways</t>
  </si>
  <si>
    <t>A tetrasaccharide linker sequence is required for GAG synthesis; Defective B3GALT6 causes EDSP2 and SEMDJL1</t>
  </si>
  <si>
    <t>Q9P270</t>
  </si>
  <si>
    <t>SLAIN motif-containing protein 2 OS=Homo sapiens OX=9606 GN=SLAIN2 PE=1 SV=2</t>
  </si>
  <si>
    <t>Pf15301</t>
  </si>
  <si>
    <t>57606</t>
  </si>
  <si>
    <t>ENSG00000109171</t>
  </si>
  <si>
    <t>SLAIN2</t>
  </si>
  <si>
    <t>A8K4P1; hsa:57606; Q8N5R3; Q9P270</t>
  </si>
  <si>
    <t>A0A075B6I1</t>
  </si>
  <si>
    <t>Immunoglobulin lambda variable 4-60 OS=Homo sapiens OX=9606 GN=IGLV4-60 PE=3 SV=1</t>
  </si>
  <si>
    <t>ENSG00000211639</t>
  </si>
  <si>
    <t>IGLV4-60</t>
  </si>
  <si>
    <t>Q9P1Y5</t>
  </si>
  <si>
    <t>Calmodulin-regulated spectrin-associated protein 3 OS=Homo sapiens OX=9606 GN=CAMSAP3 PE=1 SV=2</t>
  </si>
  <si>
    <t>57662</t>
  </si>
  <si>
    <t>ENSG00000076826</t>
  </si>
  <si>
    <t>CAMSAP3</t>
  </si>
  <si>
    <t>hsa:57662; Q8NDF1; Q9P1Y5</t>
  </si>
  <si>
    <t>Q9NXG2</t>
  </si>
  <si>
    <t>THUMP domain-containing protein 1 OS=Homo sapiens OX=9606 GN=THUMPD1 PE=1 SV=2</t>
  </si>
  <si>
    <t>Pf02926</t>
  </si>
  <si>
    <t>55623</t>
  </si>
  <si>
    <t>ENSG00000066654</t>
  </si>
  <si>
    <t>THUMPD1</t>
  </si>
  <si>
    <t>hsa:55623; Q9BWC3; Q9NXG2</t>
  </si>
  <si>
    <t>Q68CZ2</t>
  </si>
  <si>
    <t>Tensin-3 OS=Homo sapiens OX=9606 GN=TNS3 PE=1 SV=2</t>
  </si>
  <si>
    <t>Pf00017, Pf08416, Pf10409</t>
  </si>
  <si>
    <t>64759</t>
  </si>
  <si>
    <t>ENSG00000136205</t>
  </si>
  <si>
    <t>TNS3</t>
  </si>
  <si>
    <t>B2RNV1; hsa:64759; Q68CZ2; Q6IPQ2; Q8IZW7; Q8NAD0; Q96PE0; Q96S48</t>
  </si>
  <si>
    <t>MET interacts with TNS proteins</t>
  </si>
  <si>
    <t>Q3C1V1</t>
  </si>
  <si>
    <t>Uncharacterized protein C11orf91 OS=Homo sapiens OX=9606 GN=C11orf91 PE=2 SV=2</t>
  </si>
  <si>
    <t>Pf17669</t>
  </si>
  <si>
    <t>100131378</t>
  </si>
  <si>
    <t>ENSG00000205177</t>
  </si>
  <si>
    <t>C11orf91</t>
  </si>
  <si>
    <t>hsa:100131378; Q3C1V1; Q3C1V2</t>
  </si>
  <si>
    <t>Q9H2U1</t>
  </si>
  <si>
    <t>ATP-dependent DNA/RNA helicase DHX36 OS=Homo sapiens OX=9606 GN=DHX36 PE=1 SV=2</t>
  </si>
  <si>
    <t>cell organization and biogenesis;RNA metabolism OR transcription;stress response;other biological processes</t>
  </si>
  <si>
    <t>170506</t>
  </si>
  <si>
    <t>ENSG00000174953</t>
  </si>
  <si>
    <t>DHX36</t>
  </si>
  <si>
    <t>B2RB00; hsa:170506; Q70JU3; Q8IYE5; Q9H2U1; Q9P240</t>
  </si>
  <si>
    <t>DEx/H-box helicases activate type I IFN and inflammatory cytokines production</t>
  </si>
  <si>
    <t>P63272</t>
  </si>
  <si>
    <t>Transcription elongation factor SPT4 OS=Homo sapiens OX=9606 GN=SUPT4H1 PE=1 SV=1</t>
  </si>
  <si>
    <t>Pf06093</t>
  </si>
  <si>
    <t>6827</t>
  </si>
  <si>
    <t>ENSG00000213246</t>
  </si>
  <si>
    <t>SUPT4H1</t>
  </si>
  <si>
    <t>B2R4X8; D3DTZ4; hsa:6827; P63272; Q16550; Q62387; Q6ZP89</t>
  </si>
  <si>
    <t>Formation of RNA Pol II elongation complex ; Formation of HIV elongation complex in the absence of HIV Tat; Formation of HIV-1 elongation complex containing HIV-1 Tat; Pausing and recovery of Tat-mediated HIV elongation; Tat-mediated HIV elongation arrest and recovery; HIV elongation arrest and recovery; Pausing and recovery of HIV elongation; RNA Polymerase II Pre-transcription Events; TP53 Regulates Transcription of DNA Repair Genes; Formation of the Early Elongation Complex; Formation of the HIV-1 Early Elongation Complex; Abortive elongation of HIV-1 transcript in the absence of Tat; RNA polymerase II transcribes snRNA genes</t>
  </si>
  <si>
    <t>Q9UBU8</t>
  </si>
  <si>
    <t>Mortality factor 4-like protein 1 OS=Homo sapiens OX=9606 GN=MORF4L1 PE=1 SV=2</t>
  </si>
  <si>
    <t>Pf05712, Pf11717</t>
  </si>
  <si>
    <t>10933</t>
  </si>
  <si>
    <t>ENSG00000185787</t>
  </si>
  <si>
    <t>MORF4L1</t>
  </si>
  <si>
    <t>B4DKN6; B7Z6R1; D3DW88; hsa:10933; O95899; Q5QTS1; Q6NVX8; Q86YT7; Q9HBP6; Q9NSW5; Q9UBU8</t>
  </si>
  <si>
    <t>P30837</t>
  </si>
  <si>
    <t>Aldehyde dehydrogenase X, mitochondrial OS=Homo sapiens OX=9606 GN=ALDH1B1 PE=1 SV=3</t>
  </si>
  <si>
    <t>A0A0B4J2D9</t>
  </si>
  <si>
    <t>Immunoglobulin kappa variable 1D-13 OS=Homo sapiens OX=9606 GN=IGKV1D-13 PE=3 SV=1</t>
  </si>
  <si>
    <t>ENSG00000276566</t>
  </si>
  <si>
    <t>IGKV1D-13</t>
  </si>
  <si>
    <t>O14893</t>
  </si>
  <si>
    <t>Gem-associated protein 2 OS=Homo sapiens OX=9606 GN=GEMIN2 PE=1 SV=1</t>
  </si>
  <si>
    <t>Pf04938</t>
  </si>
  <si>
    <t>8487</t>
  </si>
  <si>
    <t>ENSG00000092208</t>
  </si>
  <si>
    <t>GEMIN2</t>
  </si>
  <si>
    <t>B2R9W8; hsa:8487; O14893; Q2M3B3; Q9H4F5; Q9NS77; Q9NS78; Q9NS79</t>
  </si>
  <si>
    <t>Q8NDF8</t>
  </si>
  <si>
    <t>Terminal nucleotidyltransferase 4B OS=Homo sapiens OX=9606 GN=TENT4B PE=1 SV=2</t>
  </si>
  <si>
    <t>cell cycle OR cell proliferation;DNA metabolism;RNA metabolism OR transcription;other metabolic processes;other biological processes</t>
  </si>
  <si>
    <t>Pf01909, Pf03828</t>
  </si>
  <si>
    <t>64282</t>
  </si>
  <si>
    <t>ENSG00000121274</t>
  </si>
  <si>
    <t>TENT4B</t>
  </si>
  <si>
    <t>B4DV38; hsa:64282; Q8NDF8; Q9NW67; Q9Y6C0</t>
  </si>
  <si>
    <t>Q8WWI1</t>
  </si>
  <si>
    <t>LIM domain only protein 7 OS=Homo sapiens OX=9606 GN=LMO7 PE=1 SV=3</t>
  </si>
  <si>
    <t>Pf00307, Pf00412, Pf00595, Pf15949</t>
  </si>
  <si>
    <t>4008</t>
  </si>
  <si>
    <t>ENSG00000136153</t>
  </si>
  <si>
    <t>LMO7</t>
  </si>
  <si>
    <t>E9PLH4; hsa:4008; O15462; O95346; Q5TBK6; Q8WWI1; Q9UKC1; Q9UQM5; Q9Y6A7</t>
  </si>
  <si>
    <t>Adherens junction</t>
  </si>
  <si>
    <t>Antigen processing: Ubiquitination &amp; Proteasome degradation; Neddylation; Signaling by ALK fusions and activated point mutants</t>
  </si>
  <si>
    <t>Q6P4A7</t>
  </si>
  <si>
    <t>Sideroflexin-4 OS=Homo sapiens OX=9606 GN=SFXN4 PE=1 SV=1</t>
  </si>
  <si>
    <t>119559</t>
  </si>
  <si>
    <t>ENSG00000183605</t>
  </si>
  <si>
    <t>SFXN4</t>
  </si>
  <si>
    <t>hsa:119559; Q6P4A7; Q6WSU4; Q86TD9</t>
  </si>
  <si>
    <t>Q96AY2</t>
  </si>
  <si>
    <t>Crossover junction endonuclease EME1 OS=Homo sapiens OX=9606 GN=EME1 PE=1 SV=2</t>
  </si>
  <si>
    <t>Pf02732</t>
  </si>
  <si>
    <t>146956</t>
  </si>
  <si>
    <t>ENSG00000154920</t>
  </si>
  <si>
    <t>EME1</t>
  </si>
  <si>
    <t>hsa:146956; Q96AY2; Q96N62</t>
  </si>
  <si>
    <t>Homologous recombination; Fanconi anemia pathway</t>
  </si>
  <si>
    <t>Fanconi Anemia Pathway; Resolution of D-loop Structures through Holliday Junction Intermediates</t>
  </si>
  <si>
    <t>P36507</t>
  </si>
  <si>
    <t>Dual specificity mitogen-activated protein kinase kinase 2 OS=Homo sapiens OX=9606 GN=MAP2K2 PE=1 SV=1</t>
  </si>
  <si>
    <t>5605</t>
  </si>
  <si>
    <t>ENSG00000126934</t>
  </si>
  <si>
    <t>MAP2K2</t>
  </si>
  <si>
    <t>hsa:5605; P36507</t>
  </si>
  <si>
    <t>EGFR tyrosine kinase inhibitor resistance; Endocrine resistance; MAPK signaling pathway; ErbB signaling pathway; Ras signaling pathway; Rap1 signaling pathway; cGMP-PKG signaling pathway; cAMP signaling pathway; HIF-1 signaling pathway; FoxO signaling pathway; Sphingolipid signaling pathway; Phospholipase D signaling pathway; Autophagy; mTOR signaling pathway; PI3K-Akt signaling pathway; Apoptosis; Cellular senescence; Vascular smooth muscle contraction; VEGF signaling pathway; Apelin signaling pathway; Gap junction; Signaling pathways regulating pluripotency of stem cells; Neutrophil extracellular trap formation; Toll-like receptor signaling pathway; Natural killer cell mediated cytotoxicity; T cell receptor signaling pathway; B cell receptor signaling pathway; Fc epsilon RI signaling pathway; Long-term potentiation; Neurotrophin signaling pathway; Long-term depression; Regulation of actin cytoskeleton; Insulin signaling pathway; GnRH signaling pathway; Estrogen signaling pathway; Melanogenesis; Prolactin signaling pathway; Thyroid hormone signaling pathway; Oxytocin signaling pathway; Relaxin signaling pathway; GnRH secretion; Cushing syndrome; Growth hormone synthesis, secretion and action; Alzheimer disease; Pathways of neurodegeneration; Salmonella infection; Yersinia infection; Hepatitis C; Hepatitis B; Human cytomegalovirus infection; Influenza A; Human papillomavirus infection; Human T-cell leukemia virus 1 infection; Kaposi sarcoma-associated herpesvirus infection; Human immunodeficiency virus 1 infection; Pathways in cancer; Proteoglycans in cancer; MicroRNAs in cancer; Chemical carcinogenesis; Chemical carcinogenesis; Colorectal cancer; Renal cell carcinoma; Endometrial cancer; Glioma; Prostate cancer; Thyroid cancer; Melanoma; Bladder cancer; Chronic myeloid leukemia; Acute myeloid leukemia; Non-small cell lung cancer; Breast cancer; Hepatocellular carcinoma; Gastric cancer; Central carbon metabolism in cancer; Choline metabolism in cancer; PD-L1 expression and PD-1 checkpoint pathway in cancer</t>
  </si>
  <si>
    <t>IL-5 signaling pathway; MicroRNAs in cardiomyocyte hypertrophy; Integrin-mediated cell adhesion; IL-1 signaling pathway; Leptin signaling pathway; Prolactin signaling pathway; IL-7 signaling pathway; Alzheimer's disease and miRNA effects; IL-9 signaling pathway; Thymic stromal lymphopoietin (TSLP) signaling pathway; Glioblastoma signaling pathways; B cell receptor signaling pathway; Interleukin-11 signaling pathway; Oncostatin M signaling pathway; Brain-derived neurotrophic factor (BDNF) signaling pathway; Amyotrophic lateral sclerosis (ALS); Common pathways underlying drug addiction; Interleukin-1 (IL-1) structural pathway; Cardiac hypertrophic response; Bladder cancer; Kit receptor signaling pathway; Hepatocyte growth factor receptor signaling; IL6 signaling pathway; Pathways affected in adenoid cystic carcinoma; TGF-beta signaling pathway; MAPK signaling pathway; T-cell antigen receptor (TCR) pathway during Staphylococcus aureus infection; 4-hydroxytamoxifen, dexamethasone, and retinoic acids regulation of p27 expression; VEGFA-VEGFR2 signaling pathway; Angiopoietin-like protein 8 regulatory pathway; Embryonic stem cell pluripotency pathways; Focal adhesion: PI3K-Akt-mTOR-signaling pathway; Endometrial cancer; PI3K-Akt signaling pathway; MAPK cascade; Ras signaling; Epithelial to mesenchymal transition in colorectal cancer; Non-small cell lung cancer; Breast cancer pathway; Pancreatic adenocarcinoma pathway; Ethanol metabolism production of ROS by CYP2E1; EGF/EGFR signaling pathway; Envelope proteins and their potential roles in EDMD physiopathology; Fragile X syndrome; Translation inhibitors in chronically activated PDGFRA cells; Hepatitis B infection; Melanoma; Netrin-UNC5B signaling pathway; FGFR3 signaling in chondrocyte proliferation and terminal differentiation; EGFR tyrosine kinase inhibitor resistance; Insulin signaling; Kisspeptin/kisspeptin receptor system in the ovary; Host-pathogen interaction of human coronaviruses - MAPK signaling; IL-2 signaling pathway; MAPK pathway in congenital thyroid cancer; Kallmann syndrome; Malignant pleural mesothelioma; Regulation of actin cytoskeleton; Alzheimer's disease; GDNF signaling; EPO receptor signaling; ErbB signaling pathway; T-cell receptor signaling pathway; Serotonin HTR1 group and FOS pathway; Serotonin receptor 2 and ELK-SRF/GATA4 signaling; Serotonin receptor 4/6/7 and NR3C signaling; Toll-like receptor signaling pathway</t>
  </si>
  <si>
    <t>Signal transduction by L1; Signaling by BRAF and RAF1 fusions; RAF activation; Signaling by moderate kinase activity BRAF mutants; Paradoxical activation of RAF signaling by kinase inactive BRAF; Signaling downstream of RAS mutants; Signaling by RAF1 mutants; MAP2K and MAPK activation; Signaling by high-kinase activity BRAF mutants; Negative feedback regulation of MAPK pathway; MAPK1 (ERK2) activation; Frs2-mediated activation; Signaling by MAP2K mutants; Uptake and function of anthrax toxins</t>
  </si>
  <si>
    <t>O00566</t>
  </si>
  <si>
    <t>U3 small nucleolar ribonucleoprotein protein MPP10 OS=Homo sapiens OX=9606 GN=MPHOSPH10 PE=1 SV=2</t>
  </si>
  <si>
    <t>Pf04006</t>
  </si>
  <si>
    <t>10199</t>
  </si>
  <si>
    <t>ENSG00000124383</t>
  </si>
  <si>
    <t>MPHOSPH10</t>
  </si>
  <si>
    <t>A0AVJ8; hsa:10199; O00566</t>
  </si>
  <si>
    <t>O95573</t>
  </si>
  <si>
    <t>Long-chain-fatty-acid--CoA ligase 3 OS=Homo sapiens OX=9606 GN=ACSL3 PE=1 SV=3</t>
  </si>
  <si>
    <t>plasma membrane;other membranes;mitochondrion;ER/Golgi;other cytoplasmic organelle;other cell component</t>
  </si>
  <si>
    <t>Pf00501</t>
  </si>
  <si>
    <t>2181</t>
  </si>
  <si>
    <t>ENSG00000123983</t>
  </si>
  <si>
    <t>ACSL3</t>
  </si>
  <si>
    <t>hsa:2181; O95573; Q60I92; Q8IUM9</t>
  </si>
  <si>
    <t>Fatty acid biosynthesis; Fatty acid degradation; Metabolic pathways; Fatty acid metabolism; PPAR signaling pathway; Peroxisome; Ferroptosis; Thermogenesis; Adipocytokine signaling pathway</t>
  </si>
  <si>
    <t>Fatty acid beta-oxidation; Fatty acid biosynthesis; Mitochondrial long chain fatty acid beta-oxidation; PPAR signaling pathway; Ferroptosis; Thermogenesis; Ciliary landscape; Cholesterol metabolism with Bloch and Kandutsch-Russell pathways; Omega-3 / omega-6 fatty acid synthesis; Omega-9 fatty acid synthesis; Fatty acid transporters</t>
  </si>
  <si>
    <t>Synthesis of very long-chain fatty acyl-CoAs; Intracellular metabolism of fatty acids regulates insulin secretion</t>
  </si>
  <si>
    <t>Q16186</t>
  </si>
  <si>
    <t>Proteasomal ubiquitin receptor ADRM1 OS=Homo sapiens OX=9606 GN=ADRM1 PE=1 SV=2</t>
  </si>
  <si>
    <t>Pf04683, Pf16550</t>
  </si>
  <si>
    <t>11047</t>
  </si>
  <si>
    <t>ENSG00000130706</t>
  </si>
  <si>
    <t>ADRM1</t>
  </si>
  <si>
    <t>A0PKB1; hsa:11047; Q16186; Q96FJ7; Q9H1P2</t>
  </si>
  <si>
    <t>Alzheimer's disease and miRNA effects; Alzheimer's disease</t>
  </si>
  <si>
    <t>UCH proteinases; Ub-specific processing proteases</t>
  </si>
  <si>
    <t>Q68DK7</t>
  </si>
  <si>
    <t>Male-specific lethal 1 homolog OS=Homo sapiens OX=9606 GN=MSL1 PE=1 SV=3</t>
  </si>
  <si>
    <t>Pf15275, Pf16801</t>
  </si>
  <si>
    <t>339287</t>
  </si>
  <si>
    <t>ENSG00000188895</t>
  </si>
  <si>
    <t>MSL1</t>
  </si>
  <si>
    <t>hsa:339287; Q0VF46; Q68DK7; Q69Z03</t>
  </si>
  <si>
    <t>P53597</t>
  </si>
  <si>
    <t>Succinate--CoA ligase [ADP/GDP-forming] subunit alpha, mitochondrial OS=Homo sapiens OX=9606 GN=SUCLG1 PE=1 SV=4</t>
  </si>
  <si>
    <t>Pf00549, Pf02629</t>
  </si>
  <si>
    <t>8802</t>
  </si>
  <si>
    <t>ENSG00000163541</t>
  </si>
  <si>
    <t>SUCLG1</t>
  </si>
  <si>
    <t>hsa:8802; P53597; Q9BWB0; Q9UNP6</t>
  </si>
  <si>
    <t>Citrate cycle (TCA cycle); Propanoate metabolism; Metabolic pathways; Carbon metabolism</t>
  </si>
  <si>
    <t>Amino acid metabolism; TCA cycle (aka Krebs or citric acid cycle)</t>
  </si>
  <si>
    <t>Citric acid cycle (TCA cycle)</t>
  </si>
  <si>
    <t>O15344</t>
  </si>
  <si>
    <t>E3 ubiquitin-protein ligase Midline-1 OS=Homo sapiens OX=9606 GN=MID1 PE=1 SV=1</t>
  </si>
  <si>
    <t>Pf00041, Pf00622, Pf00643, Pf13445, Pf13765, Pf18568</t>
  </si>
  <si>
    <t>4281</t>
  </si>
  <si>
    <t>ENSG00000101871</t>
  </si>
  <si>
    <t>MID1</t>
  </si>
  <si>
    <t>B2RCG2; hsa:4281; O15344; O75361; Q9BZX5</t>
  </si>
  <si>
    <t>Q96CT7</t>
  </si>
  <si>
    <t>Coiled-coil domain-containing protein 124 OS=Homo sapiens OX=9606 GN=CCDC124 PE=1 SV=1</t>
  </si>
  <si>
    <t>Pf06244</t>
  </si>
  <si>
    <t>115098</t>
  </si>
  <si>
    <t>ENSG00000007080</t>
  </si>
  <si>
    <t>CCDC124</t>
  </si>
  <si>
    <t>hsa:115098; Q96CT7</t>
  </si>
  <si>
    <t>Q2VIQ3</t>
  </si>
  <si>
    <t>Chromosome-associated kinesin KIF4B OS=Homo sapiens OX=9606 GN=KIF4B PE=2 SV=2</t>
  </si>
  <si>
    <t>285643</t>
  </si>
  <si>
    <t>ENSG00000226650</t>
  </si>
  <si>
    <t>KIF4B</t>
  </si>
  <si>
    <t>hsa:285643; Q2VIQ3</t>
  </si>
  <si>
    <t>Recycling pathway of L1; COPI-dependent Golgi-to-ER retrograde traffic; MHC class II antigen presentation; Kinesins</t>
  </si>
  <si>
    <t>O95232</t>
  </si>
  <si>
    <t>Luc7-like protein 3 OS=Homo sapiens OX=9606 GN=LUC7L3 PE=1 SV=2</t>
  </si>
  <si>
    <t>51747</t>
  </si>
  <si>
    <t>ENSG00000108848</t>
  </si>
  <si>
    <t>LUC7L3</t>
  </si>
  <si>
    <t>B3KN54; D3DTY1; hsa:51747; O95232; Q6PHR9; Q9NUY0; Q9P2S7</t>
  </si>
  <si>
    <t>P63220</t>
  </si>
  <si>
    <t>40S ribosomal protein S21 OS=Homo sapiens OX=9606 GN=RPS21 PE=1 SV=1</t>
  </si>
  <si>
    <t>Pf01249</t>
  </si>
  <si>
    <t>6227</t>
  </si>
  <si>
    <t>ENSG00000171858</t>
  </si>
  <si>
    <t>RPS21</t>
  </si>
  <si>
    <t>hsa:6227; P35265; P63220</t>
  </si>
  <si>
    <t>Q99832</t>
  </si>
  <si>
    <t>T-complex protein 1 subunit eta OS=Homo sapiens OX=9606 GN=CCT7 PE=1 SV=2</t>
  </si>
  <si>
    <t>10574</t>
  </si>
  <si>
    <t>ENSG00000135624</t>
  </si>
  <si>
    <t>CCT7</t>
  </si>
  <si>
    <t>A8K7E6; A8MWI8; B7WNW9; B7Z4T9; B7Z4Z7; hsa:10574; O14871; Q6FI26; Q99832</t>
  </si>
  <si>
    <t>VEGFA-VEGFR2 signaling pathway; 16p11.2 proximal deletion syndrome</t>
  </si>
  <si>
    <t>Formation of tubulin folding intermediates by CCT/TriC; Prefoldin mediated transfer of substrate  to CCT/TriC; RHOBTB2 GTPase cycle; RHOBTB1 GTPase cycle; Association of TriC/CCT with target proteins during biosynthesis; Cooperation of PDCL (PhLP1) and TRiC/CCT in G-protein beta folding; Folding of actin by CCT/TriC</t>
  </si>
  <si>
    <t>P07384</t>
  </si>
  <si>
    <t>Calpain-1 catalytic subunit OS=Homo sapiens OX=9606 GN=CAPN1 PE=1 SV=1</t>
  </si>
  <si>
    <t>non-structural extracellular;plasma membrane;other membranes;cytosol;mitochondrion;other cytoplasmic organelle;other cell component</t>
  </si>
  <si>
    <t>823</t>
  </si>
  <si>
    <t>ENSG00000014216</t>
  </si>
  <si>
    <t>CAPN1</t>
  </si>
  <si>
    <t>hsa:823; P07384; Q2TTR0; Q6DHV4</t>
  </si>
  <si>
    <t>Protein processing in endoplasmic reticulum; Apoptosis; Necroptosis; Cellular senescence; Alzheimer disease; Pathways of neurodegeneration; Shigellosis</t>
  </si>
  <si>
    <t>Integrin-mediated cell adhesion; Alzheimer's disease and miRNA effects; Alzheimer's disease</t>
  </si>
  <si>
    <t>Formation of the cornified envelope; Neutrophil degranulation; Degradation of the extracellular matrix; Deregulated CDK5 triggers multiple neurodegenerative pathways in Alzheimer's disease models</t>
  </si>
  <si>
    <t>Q8TAF3</t>
  </si>
  <si>
    <t>WD repeat-containing protein 48 OS=Homo sapiens OX=9606 GN=WDR48 PE=1 SV=1</t>
  </si>
  <si>
    <t>protein metabolism;DNA metabolism;other metabolic processes;stress response;developmental processes;other biological processes</t>
  </si>
  <si>
    <t>Pf00400, Pf11816</t>
  </si>
  <si>
    <t>57599</t>
  </si>
  <si>
    <t>ENSG00000114742</t>
  </si>
  <si>
    <t>WDR48</t>
  </si>
  <si>
    <t>B4DM86; B4DQI2; B4DY84; hsa:57599; Q63HJ2; Q658Y1; Q8N3Z1; Q8TAF3; Q9NSK8; Q9P279</t>
  </si>
  <si>
    <t>Fanconi anemia pathway</t>
  </si>
  <si>
    <t>DNA repair pathways, full network</t>
  </si>
  <si>
    <t>Ub-specific processing proteases; Fanconi Anemia Pathway; Recognition of DNA damage by PCNA-containing replication complex; Signaling by cytosolic PDGFRA and PDGFRB fusion proteins</t>
  </si>
  <si>
    <t>Q9NR56</t>
  </si>
  <si>
    <t>Muscleblind-like protein 1 OS=Homo sapiens OX=9606 GN=MBNL1 PE=1 SV=2</t>
  </si>
  <si>
    <t>Pf00642, Pf14608</t>
  </si>
  <si>
    <t>4154</t>
  </si>
  <si>
    <t>ENSG00000152601</t>
  </si>
  <si>
    <t>MBNL1</t>
  </si>
  <si>
    <t>E9PBW7; hsa:4154; O43311; O43797; Q86UV8; Q86UV9; Q96P92; Q96RE3; Q9NR56</t>
  </si>
  <si>
    <t>Adipogenesis</t>
  </si>
  <si>
    <t>O60318</t>
  </si>
  <si>
    <t>Germinal-center associated nuclear protein OS=Homo sapiens OX=9606 GN=MCM3AP PE=1 SV=2</t>
  </si>
  <si>
    <t>cell organization and biogenesis;protein metabolism;other metabolic processes;transport;developmental processes</t>
  </si>
  <si>
    <t>Pf03399, Pf16766, Pf16768, Pf16769</t>
  </si>
  <si>
    <t>8888</t>
  </si>
  <si>
    <t>ENSG00000160294</t>
  </si>
  <si>
    <t>MCM3AP</t>
  </si>
  <si>
    <t>C9JL56; hsa:8888; O60318; Q2M3C1; Q6PJP6; Q9BSY5; Q9UMT4</t>
  </si>
  <si>
    <t>O95613</t>
  </si>
  <si>
    <t>Pericentrin OS=Homo sapiens OX=9606 GN=PCNT PE=1 SV=4</t>
  </si>
  <si>
    <t>Pf10495</t>
  </si>
  <si>
    <t>5116</t>
  </si>
  <si>
    <t>ENSG00000160299</t>
  </si>
  <si>
    <t>PCNT</t>
  </si>
  <si>
    <t>hsa:5116; O43152; O95613; Q7Z7C9</t>
  </si>
  <si>
    <t>Recruitment of NuMA to mitotic centrosomes; Regulation of PLK1 Activity at G2/M Transition; Loss of Nlp from mitotic centrosomes; Recruitment of mitotic centrosome proteins and complexes; Anchoring of the basal body to the plasma membrane; AURKA Activation by TPX2; Late endosomal microautophagy; Aggrephagy; Chaperone Mediated Autophagy</t>
  </si>
  <si>
    <t>Q9NP72</t>
  </si>
  <si>
    <t>Ras-related protein Rab-18 OS=Homo sapiens OX=9606 GN=RAB18 PE=1 SV=1</t>
  </si>
  <si>
    <t>cell organization and biogenesis;transport;developmental processes;signal transduction</t>
  </si>
  <si>
    <t>22931</t>
  </si>
  <si>
    <t>ENSG00000099246</t>
  </si>
  <si>
    <t>RAB18</t>
  </si>
  <si>
    <t>B3KMC7; B7Z333; D3DRW1; hsa:22931; Q53FX8; Q56UN9; Q6FIH1; Q9NP72</t>
  </si>
  <si>
    <t>COPI-independent Golgi-to-ER retrograde traffic; Neutrophil degranulation; RAB GEFs exchange GTP for GDP on RABs; RAB geranylgeranylation</t>
  </si>
  <si>
    <t>Q9HAU5</t>
  </si>
  <si>
    <t>Regulator of nonsense transcripts 2 OS=Homo sapiens OX=9606 GN=UPF2 PE=1 SV=1</t>
  </si>
  <si>
    <t>Pf02854, Pf04050</t>
  </si>
  <si>
    <t>26019</t>
  </si>
  <si>
    <t>ENSG00000151461</t>
  </si>
  <si>
    <t>UPF2</t>
  </si>
  <si>
    <t>A6NLJ5; D3DRS0; hsa:26019; Q14BM1; Q5W0J4; Q8N8U1; Q9H1J2; Q9HAU5; Q9NWL1; Q9P2D9; Q9Y4M9</t>
  </si>
  <si>
    <t>Regulation of expression of SLITs and ROBOs; Nonsense Mediated Decay (NMD) enhanced by the Exon Junction Complex (EJC)</t>
  </si>
  <si>
    <t>Q9BU76</t>
  </si>
  <si>
    <t>Multiple myeloma tumor-associated protein 2 OS=Homo sapiens OX=9606 GN=MMTAG2 PE=1 SV=1</t>
  </si>
  <si>
    <t>Pf10159</t>
  </si>
  <si>
    <t>79169</t>
  </si>
  <si>
    <t>ENSG00000143793</t>
  </si>
  <si>
    <t>MMTAG2</t>
  </si>
  <si>
    <t>hsa:79169; Q6P5Y0; Q6ZTZ6; Q6ZWA6; Q8IZH3; Q9BU76</t>
  </si>
  <si>
    <t>Q9Y6K0</t>
  </si>
  <si>
    <t>Choline/ethanolaminephosphotransferase 1 OS=Homo sapiens OX=9606 GN=CEPT1 PE=1 SV=1</t>
  </si>
  <si>
    <t>Pf01066</t>
  </si>
  <si>
    <t>10390</t>
  </si>
  <si>
    <t>ENSG00000134255</t>
  </si>
  <si>
    <t>CEPT1</t>
  </si>
  <si>
    <t>hsa:10390; Q69YJ9; Q9P0Y8; Q9Y6K0</t>
  </si>
  <si>
    <t>Phosphonate and phosphinate metabolism; Glycerophospholipid metabolism; Ether lipid metabolism; Metabolic pathways</t>
  </si>
  <si>
    <t>Kennedy pathway from sphingolipids; One-carbon metabolism and related pathways</t>
  </si>
  <si>
    <t>Synthesis of PC; Synthesis of PE</t>
  </si>
  <si>
    <t>Q6NUK1</t>
  </si>
  <si>
    <t>Calcium-binding mitochondrial carrier protein SCaMC-1 OS=Homo sapiens OX=9606 GN=SLC25A24 PE=1 SV=2</t>
  </si>
  <si>
    <t>Pf00153, Pf13499</t>
  </si>
  <si>
    <t>29957</t>
  </si>
  <si>
    <t>ENSG00000085491; ENSG00000284468</t>
  </si>
  <si>
    <t>SLC25A24</t>
  </si>
  <si>
    <t>B7ZAI9; hsa:29957; Q5T331; Q5T485; Q6NUK1; Q6PJJ9; Q705K4; Q9P129</t>
  </si>
  <si>
    <t>Q96CN9</t>
  </si>
  <si>
    <t>GRIP and coiled-coil domain-containing protein 1 OS=Homo sapiens OX=9606 GN=GCC1 PE=1 SV=1</t>
  </si>
  <si>
    <t>Pf01465</t>
  </si>
  <si>
    <t>79571</t>
  </si>
  <si>
    <t>ENSG00000179562</t>
  </si>
  <si>
    <t>GCC1</t>
  </si>
  <si>
    <t>hsa:79571; Q96CN9; Q9H6N7</t>
  </si>
  <si>
    <t>Nuclear receptors meta-pathway</t>
  </si>
  <si>
    <t>Retrograde transport at the Trans-Golgi-Network</t>
  </si>
  <si>
    <t>Q9H147</t>
  </si>
  <si>
    <t>Deoxynucleotidyltransferase terminal-interacting protein 1 OS=Homo sapiens OX=9606 GN=DNTTIP1 PE=1 SV=2</t>
  </si>
  <si>
    <t>Pf18192</t>
  </si>
  <si>
    <t>116092</t>
  </si>
  <si>
    <t>ENSG00000101457</t>
  </si>
  <si>
    <t>DNTTIP1</t>
  </si>
  <si>
    <t>B2RA18; hsa:116092; Q96DE3; Q9BQP2; Q9H147; Q9H148</t>
  </si>
  <si>
    <t>Q13472</t>
  </si>
  <si>
    <t>DNA topoisomerase 3-alpha OS=Homo sapiens OX=9606 GN=TOP3A PE=1 SV=1</t>
  </si>
  <si>
    <t>Pf01131, Pf01396, Pf01751, Pf06839</t>
  </si>
  <si>
    <t>7156</t>
  </si>
  <si>
    <t>ENSG00000177302; ENSG00000284238</t>
  </si>
  <si>
    <t>TOP3A</t>
  </si>
  <si>
    <t>A8KA61; B4DK80; D3DXC7; hsa:7156; Q13472; Q13473</t>
  </si>
  <si>
    <t>Processing of DNA double-strand break ends; G2/M DNA damage checkpoint; Meiotic recombination; Regulation of TP53 Activity through Phosphorylation; Presynaptic phase of homologous DNA pairing and strand exchange; HDR through Single Strand Annealing (SSA); Resolution of D-loop Structures through Holliday Junction Intermediates; Resolution of D-loop Structures through Synthesis-Dependent Strand Annealing (SDSA); Defective HDR through Homologous Recombination (HRR) due to BRCA1 loss-of-function; Defective HDR through Homologous Recombination Repair (HRR) due to PALB2 loss of BRCA1 binding function; Defective HDR through Homologous Recombination Repair (HRR) due to PALB2 loss of BRCA2/RAD51/RAD51C binding function</t>
  </si>
  <si>
    <t>Q13459</t>
  </si>
  <si>
    <t>Unconventional myosin-IXb OS=Homo sapiens OX=9606 GN=MYO9B PE=1 SV=3</t>
  </si>
  <si>
    <t>signal transduction activity or receptor binding;enzyme regulator activity;cytoskeletal activity;other molecular function</t>
  </si>
  <si>
    <t>Pf00063, Pf00612, Pf00620, Pf00788</t>
  </si>
  <si>
    <t>4650</t>
  </si>
  <si>
    <t>ENSG00000099331</t>
  </si>
  <si>
    <t>MYO9B</t>
  </si>
  <si>
    <t>hsa:4650; O75314; Q13459; Q9NUJ2; Q9UHN0</t>
  </si>
  <si>
    <t>Regulation of actin dynamics for phagocytic cup formation; FCGR3A-mediated phagocytosis; RHOC GTPase cycle; RHOA GTPase cycle; RAC1 GTPase cycle; RHOB GTPase cycle; CDC42 GTPase cycle; RHOF GTPase cycle; SLIT2:ROBO1 increases RHOA activity</t>
  </si>
  <si>
    <t>Q15678</t>
  </si>
  <si>
    <t>Tyrosine-protein phosphatase non-receptor type 14 OS=Homo sapiens OX=9606 GN=PTPN14 PE=1 SV=2</t>
  </si>
  <si>
    <t>Pf00102, Pf00373, Pf09379, Pf09380</t>
  </si>
  <si>
    <t>5784</t>
  </si>
  <si>
    <t>ENSG00000152104</t>
  </si>
  <si>
    <t>PTPN14</t>
  </si>
  <si>
    <t>hsa:5784; Q15678; Q5VSI0</t>
  </si>
  <si>
    <t>Interleukin-37 signaling</t>
  </si>
  <si>
    <t>O14960</t>
  </si>
  <si>
    <t>Leukocyte cell-derived chemotaxin-2 OS=Homo sapiens OX=9606 GN=LECT2 PE=1 SV=2</t>
  </si>
  <si>
    <t>Pf01551</t>
  </si>
  <si>
    <t>3950</t>
  </si>
  <si>
    <t>ENSG00000145826</t>
  </si>
  <si>
    <t>LECT2</t>
  </si>
  <si>
    <t>B2RA90; hsa:3950; O14565; O14960; Q52M49</t>
  </si>
  <si>
    <t>Q96T60</t>
  </si>
  <si>
    <t>Bifunctional polynucleotide phosphatase/kinase OS=Homo sapiens OX=9606 GN=PNKP PE=1 SV=1</t>
  </si>
  <si>
    <t>DNA metabolism;other metabolic processes;stress response;other biological processes</t>
  </si>
  <si>
    <t>Pf08645, Pf13671, Pf17913</t>
  </si>
  <si>
    <t>11284</t>
  </si>
  <si>
    <t>ENSG00000039650</t>
  </si>
  <si>
    <t>PNKP</t>
  </si>
  <si>
    <t>hsa:11284; Q96T60; Q9BUL2; Q9P1V2; Q9UKU8; Q9UNF8; Q9UNI0</t>
  </si>
  <si>
    <t>APEX1-Independent Resolution of AP Sites via the Single Nucleotide Replacement Pathway</t>
  </si>
  <si>
    <t>Q9Y2Z4</t>
  </si>
  <si>
    <t>Tyrosine--tRNA ligase, mitochondrial OS=Homo sapiens OX=9606 GN=YARS2 PE=1 SV=2</t>
  </si>
  <si>
    <t>Pf00579</t>
  </si>
  <si>
    <t>51067</t>
  </si>
  <si>
    <t>ENSG00000139131</t>
  </si>
  <si>
    <t>YARS2</t>
  </si>
  <si>
    <t>D3DUW8; hsa:51067; Q9H817; Q9Y2Z4</t>
  </si>
  <si>
    <t>Q9BPX3</t>
  </si>
  <si>
    <t>Condensin complex subunit 3 OS=Homo sapiens OX=9606 GN=NCAPG PE=1 SV=1</t>
  </si>
  <si>
    <t>Pf12719</t>
  </si>
  <si>
    <t>64151</t>
  </si>
  <si>
    <t>ENSG00000109805</t>
  </si>
  <si>
    <t>NCAPG</t>
  </si>
  <si>
    <t>hsa:64151; Q3MJE0; Q96SV9; Q9BPX3; Q9BUR3; Q9BVY1; Q9H914; Q9H9Z6; Q9HBI9</t>
  </si>
  <si>
    <t>Q8IWR0</t>
  </si>
  <si>
    <t>Zinc finger CCCH domain-containing protein 7A OS=Homo sapiens OX=9606 GN=ZC3H7A PE=1 SV=1</t>
  </si>
  <si>
    <t>29066</t>
  </si>
  <si>
    <t>ENSG00000122299</t>
  </si>
  <si>
    <t>ZC3H7A</t>
  </si>
  <si>
    <t>D3DUG5; hsa:29066; Q8IWR0; Q9NPE9</t>
  </si>
  <si>
    <t>Q9BZX2</t>
  </si>
  <si>
    <t>Uridine-cytidine kinase 2 OS=Homo sapiens OX=9606 GN=UCK2 PE=1 SV=1</t>
  </si>
  <si>
    <t>Pf00485</t>
  </si>
  <si>
    <t>7371</t>
  </si>
  <si>
    <t>ENSG00000143179</t>
  </si>
  <si>
    <t>UCK2</t>
  </si>
  <si>
    <t>hsa:7371; Q5VV91; Q7KZV3; Q92528; Q96KG5; Q9BU42; Q9BZX2</t>
  </si>
  <si>
    <t>Fluoropyrimidine activity; Pyrimidine metabolism</t>
  </si>
  <si>
    <t>Pyrimidine salvage</t>
  </si>
  <si>
    <t>Q9P015</t>
  </si>
  <si>
    <t>39S ribosomal protein L15, mitochondrial OS=Homo sapiens OX=9606 GN=MRPL15 PE=1 SV=1</t>
  </si>
  <si>
    <t>29088</t>
  </si>
  <si>
    <t>ENSG00000137547</t>
  </si>
  <si>
    <t>MRPL15</t>
  </si>
  <si>
    <t>hsa:29088; Q96Q54; Q9H0Y1; Q9P015</t>
  </si>
  <si>
    <t>P19388</t>
  </si>
  <si>
    <t>DNA-directed RNA polymerases I, II, and III subunit RPABC1 OS=Homo sapiens OX=9606 GN=POLR2E PE=1 SV=4</t>
  </si>
  <si>
    <t>Pf01191, Pf03871</t>
  </si>
  <si>
    <t>5434</t>
  </si>
  <si>
    <t>ENSG00000099817</t>
  </si>
  <si>
    <t>POLR2E</t>
  </si>
  <si>
    <t>B2R6L4; D6W5Y1; hsa:5434; O43380; P19388; Q6PIH5; Q9BT06</t>
  </si>
  <si>
    <t>RNA polymerase; Cytosolic DNA-sensing pathway; Huntington disease</t>
  </si>
  <si>
    <t>Pyrimidine metabolism; Eukaryotic transcription initiation; Cytosolic DNA-sensing pathway</t>
  </si>
  <si>
    <t>Estrogen-dependent gene expression; mRNA Splicing - Major Pathway; Transcriptional regulation by small RNAs; B-WICH complex positively regulates rRNA expression; NoRC negatively regulates rRNA expression; RNA Polymerase I Transcription Initiation; RNA Polymerase I Promoter Escape; RNA Polymerase I Transcription Termination; Viral Messenger RNA Synthesis; Activation of anterior HOX genes in hindbrain development during early embryogenesis; Inhibition of DNA recombination at telomere; MicroRNA (miRNA) biogenesis; mRNA Splicing - Minor Pathway; RNA polymerase II transcribes snRNA genes; TP53 Regulates Transcription of DNA Repair Genes; Processing of Capped Intron-Containing Pre-mRNA; Formation of TC-NER Pre-Incision Complex; Dual incision in TC-NER; Gap-filling DNA repair synthesis and ligation in TC-NER; Cytosolic sensors of pathogen-associated DNA ; Formation of RNA Pol II elongation complex ; Formation of HIV elongation complex in the absence of HIV Tat; Formation of HIV-1 elongation complex containing HIV-1 Tat; RNA Polymerase II Pre-transcription Events; Formation of the Early Elongation Complex; Formation of the HIV-1 Early Elongation Complex; RNA Pol II CTD phosphorylation and interaction with CE during HIV infection; mRNA Capping; RNA Pol II CTD phosphorylation and interaction with CE; HIV Transcription Initiation; RNA Polymerase II HIV Promoter Escape; RNA Polymerase II Promoter Escape; RNA Polymerase II Transcription Pre-Initiation And Promoter Opening; RNA Polymerase II Transcription Initiation; RNA Polymerase III Abortive And Retractive Initiation; RNA Polymerase III Transcription Initiation From Type 1 Promoter; RNA Polymerase III Transcription Initiation From Type 2 Promoter; RNA Polymerase III Transcription Initiation From Type 3 Promoter; Pausing and recovery of Tat-mediated HIV elongation; Tat-mediated HIV elongation arrest and recovery; HIV elongation arrest and recovery; Pausing and recovery of HIV elongation; Abortive elongation of HIV-1 transcript in the absence of Tat; RNA Polymerase III Transcription Termination; RNA Polymerase III Chain Elongation; PIWI-interacting RNA (piRNA) biogenesis; FGFR2 alternative splicing; Signaling by FGFR2 IIIa TM</t>
  </si>
  <si>
    <t>O95478</t>
  </si>
  <si>
    <t>Ribosome biogenesis protein NSA2 homolog OS=Homo sapiens OX=9606 GN=NSA2 PE=1 SV=1</t>
  </si>
  <si>
    <t>10412</t>
  </si>
  <si>
    <t>ENSG00000164346</t>
  </si>
  <si>
    <t>NSA2</t>
  </si>
  <si>
    <t>hsa:10412; O95478</t>
  </si>
  <si>
    <t>P78406</t>
  </si>
  <si>
    <t>mRNA export factor OS=Homo sapiens OX=9606 GN=RAE1 PE=1 SV=1</t>
  </si>
  <si>
    <t>8480</t>
  </si>
  <si>
    <t>ENSG00000101146</t>
  </si>
  <si>
    <t>RAE1</t>
  </si>
  <si>
    <t>A8K882; hsa:8480; O15306; P78406; Q3SYL7; Q5TCH8; Q6V708; Q9H100; Q9NQM6</t>
  </si>
  <si>
    <t>Nucleocytoplasmic transport; Amyotrophic lateral sclerosis; Influenza A</t>
  </si>
  <si>
    <t>IL-18 signaling pathway; SARS-CoV-2 innate immunity evasion and cell-specific immune response</t>
  </si>
  <si>
    <t>Q6P6C2</t>
  </si>
  <si>
    <t>RNA demethylase ALKBH5 OS=Homo sapiens OX=9606 GN=ALKBH5 PE=1 SV=2</t>
  </si>
  <si>
    <t>Pf13532</t>
  </si>
  <si>
    <t>54890</t>
  </si>
  <si>
    <t>ENSG00000091542</t>
  </si>
  <si>
    <t>ALKBH5</t>
  </si>
  <si>
    <t>B4DVJ4; D3DXC6; hsa:54890; Q6P6C2; Q9NXD6</t>
  </si>
  <si>
    <t>Reversal of alkylation damage by DNA dioxygenases</t>
  </si>
  <si>
    <t>Q8WWZ7</t>
  </si>
  <si>
    <t>Cholesterol transporter ABCA5 OS=Homo sapiens OX=9606 GN=ABCA5 PE=1 SV=2</t>
  </si>
  <si>
    <t>Pf00005, Pf12698</t>
  </si>
  <si>
    <t>23461</t>
  </si>
  <si>
    <t>ENSG00000154265</t>
  </si>
  <si>
    <t>ABCA5</t>
  </si>
  <si>
    <t>hsa:23461; Q8IVJ2; Q8WWZ7; Q96LJ1; Q96MS4; Q96PZ9; Q9NY14</t>
  </si>
  <si>
    <t>ABC transporters</t>
  </si>
  <si>
    <t>ABC transporters in lipid homeostasis</t>
  </si>
  <si>
    <t>Q9H7B2</t>
  </si>
  <si>
    <t>Ribosome production factor 2 homolog OS=Homo sapiens OX=9606 GN=RPF2 PE=1 SV=2</t>
  </si>
  <si>
    <t>84154</t>
  </si>
  <si>
    <t>ENSG00000197498</t>
  </si>
  <si>
    <t>RPF2</t>
  </si>
  <si>
    <t>hsa:84154; Q5VXN1; Q8N4A1; Q9H7B2</t>
  </si>
  <si>
    <t>Q06481</t>
  </si>
  <si>
    <t>Amyloid-like protein 2 OS=Homo sapiens OX=9606 GN=APLP2 PE=1 SV=2</t>
  </si>
  <si>
    <t>plasma membrane;other membranes;ER/Golgi;nucleus</t>
  </si>
  <si>
    <t>Pf00014, Pf02177, Pf10515, Pf12924, Pf12925</t>
  </si>
  <si>
    <t>334</t>
  </si>
  <si>
    <t>ENSG00000084234</t>
  </si>
  <si>
    <t>APLP2</t>
  </si>
  <si>
    <t>B3KXX9; H7BXI4; hsa:334; Q06481; Q13861; Q14594; Q14662; Q71U10; Q7M4L3; Q9BT36</t>
  </si>
  <si>
    <t>Regulation of Insulin-like Growth Factor (IGF) transport and uptake by Insulin-like Growth Factor Binding Proteins (IGFBPs); Post-translational protein phosphorylation; Platelet degranulation</t>
  </si>
  <si>
    <t>Q16514</t>
  </si>
  <si>
    <t>Transcription initiation factor TFIID subunit 12 OS=Homo sapiens OX=9606 GN=TAF12 PE=1 SV=1</t>
  </si>
  <si>
    <t>Pf03847</t>
  </si>
  <si>
    <t>6883</t>
  </si>
  <si>
    <t>ENSG00000120656</t>
  </si>
  <si>
    <t>TAF12</t>
  </si>
  <si>
    <t>D3DPM5; hsa:6883; Q15775; Q16514; Q5T077</t>
  </si>
  <si>
    <t>RNA Polymerase II Pre-transcription Events; HIV Transcription Initiation; RNA Polymerase II HIV Promoter Escape; Regulation of TP53 Activity through Phosphorylation; RNA Polymerase II Promoter Escape; RNA Polymerase II Transcription Pre-Initiation And Promoter Opening; RNA Polymerase II Transcription Initiation; HATs acetylate histones</t>
  </si>
  <si>
    <t>Q69YH5</t>
  </si>
  <si>
    <t>Cell division cycle-associated protein 2 OS=Homo sapiens OX=9606 GN=CDCA2 PE=1 SV=2</t>
  </si>
  <si>
    <t>Pf15276</t>
  </si>
  <si>
    <t>157313</t>
  </si>
  <si>
    <t>ENSG00000184661</t>
  </si>
  <si>
    <t>CDCA2</t>
  </si>
  <si>
    <t>hsa:157313; Q3SX74; Q4G0W0; Q5RKN0; Q69YH5; Q69YI4; Q6P464; Q8N7C1</t>
  </si>
  <si>
    <t>O75449</t>
  </si>
  <si>
    <t>Katanin p60 ATPase-containing subunit A1 OS=Homo sapiens OX=9606 GN=KATNA1 PE=1 SV=1</t>
  </si>
  <si>
    <t>Pf00004, Pf09336, Pf17862</t>
  </si>
  <si>
    <t>11104</t>
  </si>
  <si>
    <t>ENSG00000186625</t>
  </si>
  <si>
    <t>KATNA1</t>
  </si>
  <si>
    <t>E1P5A3; hsa:11104; O75449; Q5TFA8; Q5TFA9; Q86VN2; Q9NU52</t>
  </si>
  <si>
    <t>Q96RT7</t>
  </si>
  <si>
    <t>Gamma-tubulin complex component 6 OS=Homo sapiens OX=9606 GN=TUBGCP6 PE=1 SV=3</t>
  </si>
  <si>
    <t>Pf04130, Pf17681, Pf19340</t>
  </si>
  <si>
    <t>85378</t>
  </si>
  <si>
    <t>ENSG00000128159</t>
  </si>
  <si>
    <t>TUBGCP6</t>
  </si>
  <si>
    <t>hsa:85378; Q5JZ80; Q6PJ40; Q86YE9; Q96RT7; Q9BY91; Q9UGX3; Q9UGX4</t>
  </si>
  <si>
    <t>P61077</t>
  </si>
  <si>
    <t>Ubiquitin-conjugating enzyme E2 D3 OS=Homo sapiens OX=9606 GN=UBE2D3 PE=1 SV=1</t>
  </si>
  <si>
    <t>plasma membrane;other membranes;cytosol;nucleus;other cytoplasmic organelle</t>
  </si>
  <si>
    <t>Pf00179</t>
  </si>
  <si>
    <t>7323</t>
  </si>
  <si>
    <t>ENSG00000109332</t>
  </si>
  <si>
    <t>UBE2D3</t>
  </si>
  <si>
    <t>A6NJ93; A6NJB1; A6NM99; hsa:7323; P47986; P61077; Q6IB88; Q6NXS4; Q8N924</t>
  </si>
  <si>
    <t>Ubiquitin mediated proteolysis; Protein processing in endoplasmic reticulum; Shigellosis</t>
  </si>
  <si>
    <t>Antigen processing: Ubiquitination &amp; Proteasome degradation; Inactivation of CSF3 (G-CSF) signaling; Oxygen-dependent proline hydroxylation of Hypoxia-inducible Factor Alpha; Neddylation; E3 ubiquitin ligases ubiquitinate target proteins; Peroxisomal protein import; IKK complex recruitment mediated by RIP1; Signaling by BMP; TICAM1, RIP1-mediated IKK complex recruitment; Negative regulators of DDX58/IFIH1 signaling; Downregulation of SMAD2/3:SMAD4 transcriptional activity</t>
  </si>
  <si>
    <t>O75962</t>
  </si>
  <si>
    <t>Triple functional domain protein OS=Homo sapiens OX=9606 GN=TRIO PE=1 SV=2</t>
  </si>
  <si>
    <t>other membranes;cytosol;other cell component</t>
  </si>
  <si>
    <t>Pf00018, Pf00069, Pf00169, Pf00435, Pf00621, Pf00650, Pf07679, Pf16609</t>
  </si>
  <si>
    <t>7204</t>
  </si>
  <si>
    <t>ENSG00000038382</t>
  </si>
  <si>
    <t>TRIO</t>
  </si>
  <si>
    <t>D3DTD1; hsa:7204; O75962; Q13458; Q59EQ7; Q6PJC9; Q6ZN05; Q8IWK8</t>
  </si>
  <si>
    <t>Microtubule cytoskeleton regulation; Cell migration and invasion through p75NTR; Neural crest cell migration during development; Neural crest cell migration in cancer</t>
  </si>
  <si>
    <t>RHOA GTPase cycle; RAC1 GTPase cycle; NRAGE signals death through JNK; G alpha (12/13) signalling events; RHOG GTPase cycle; G alpha (q) signalling events; CDC42 GTPase cycle; RAC2 GTPase cycle; RAC3 GTPase cycle; RHOJ GTPase cycle; DCC mediated attractive signaling</t>
  </si>
  <si>
    <t>P46977</t>
  </si>
  <si>
    <t>Dolichyl-diphosphooligosaccharide--protein glycosyltransferase subunit STT3A OS=Homo sapiens OX=9606 GN=STT3A PE=1 SV=2</t>
  </si>
  <si>
    <t>3703</t>
  </si>
  <si>
    <t>ENSG00000134910</t>
  </si>
  <si>
    <t>STT3A</t>
  </si>
  <si>
    <t>B4DJ24; E9PNQ1; hsa:3703; P46977; Q86XU9; Q8TE35; Q8WUB4</t>
  </si>
  <si>
    <t>Asparagine N-linked glycosylation; Maturation of spike protein</t>
  </si>
  <si>
    <t>Q9UPU5</t>
  </si>
  <si>
    <t>Ubiquitin carboxyl-terminal hydrolase 24 OS=Homo sapiens OX=9606 GN=USP24 PE=1 SV=3</t>
  </si>
  <si>
    <t>23358</t>
  </si>
  <si>
    <t>ENSG00000162402</t>
  </si>
  <si>
    <t>USP24</t>
  </si>
  <si>
    <t>hsa:23358; Q6ZSY2; Q8N2Y4; Q9NXD1; Q9UPU5</t>
  </si>
  <si>
    <t>Ub-specific processing proteases</t>
  </si>
  <si>
    <t>Q9UBQ5</t>
  </si>
  <si>
    <t>Eukaryotic translation initiation factor 3 subunit K OS=Homo sapiens OX=9606 GN=EIF3K PE=1 SV=1</t>
  </si>
  <si>
    <t>Pf10075</t>
  </si>
  <si>
    <t>27335</t>
  </si>
  <si>
    <t>ENSG00000178982; ENSG00000282986</t>
  </si>
  <si>
    <t>EIF3K</t>
  </si>
  <si>
    <t>A8K0I9; B7ZAM9; hsa:27335; Q96IQ0; Q9UBQ5; Q9Y6D1</t>
  </si>
  <si>
    <t>P01602</t>
  </si>
  <si>
    <t>Immunoglobulin kappa variable 1-5 OS=Homo sapiens OX=9606 GN=IGKV1-5 PE=1 SV=2</t>
  </si>
  <si>
    <t>ENSG00000243466; ENSG00000282801</t>
  </si>
  <si>
    <t>IGKV1-5</t>
  </si>
  <si>
    <t>A0A075B6S8; P01596; P01598; P01602; P01604</t>
  </si>
  <si>
    <t>Q9BTD8</t>
  </si>
  <si>
    <t>RNA-binding protein 42 OS=Homo sapiens OX=9606 GN=RBM42 PE=1 SV=1</t>
  </si>
  <si>
    <t>79171</t>
  </si>
  <si>
    <t>ENSG00000126254</t>
  </si>
  <si>
    <t>RBM42</t>
  </si>
  <si>
    <t>hsa:79171; O00320; Q8N5R7; Q9BTD8; Q9BU66</t>
  </si>
  <si>
    <t>Q6DD88</t>
  </si>
  <si>
    <t>Atlastin-3 OS=Homo sapiens OX=9606 GN=ATL3 PE=1 SV=1</t>
  </si>
  <si>
    <t>Pf02263, Pf02841</t>
  </si>
  <si>
    <t>25923</t>
  </si>
  <si>
    <t>ENSG00000184743</t>
  </si>
  <si>
    <t>ATL3</t>
  </si>
  <si>
    <t>hsa:25923; Q6DD88; Q8N7W5; Q9H8Q5; Q9UFL1</t>
  </si>
  <si>
    <t>O75940</t>
  </si>
  <si>
    <t>Survival of motor neuron-related-splicing factor 30 OS=Homo sapiens OX=9606 GN=SMNDC1 PE=1 SV=1</t>
  </si>
  <si>
    <t>10285</t>
  </si>
  <si>
    <t>ENSG00000119953</t>
  </si>
  <si>
    <t>SMNDC1</t>
  </si>
  <si>
    <t>B2RA27; D3DRB1; hsa:10285; O75940; Q5T3K6</t>
  </si>
  <si>
    <t>O15258</t>
  </si>
  <si>
    <t>Protein RER1 OS=Homo sapiens OX=9606 GN=RER1 PE=1 SV=1</t>
  </si>
  <si>
    <t>Pf03248</t>
  </si>
  <si>
    <t>11079</t>
  </si>
  <si>
    <t>ENSG00000157916</t>
  </si>
  <si>
    <t>RER1</t>
  </si>
  <si>
    <t>hsa:11079; O15258; O95322</t>
  </si>
  <si>
    <t>P30876</t>
  </si>
  <si>
    <t>DNA-directed RNA polymerase II subunit RPB2 OS=Homo sapiens OX=9606 GN=POLR2B PE=1 SV=1</t>
  </si>
  <si>
    <t>Pf00562, Pf04560, Pf04561, Pf04563, Pf04565, Pf04566, Pf04567</t>
  </si>
  <si>
    <t>5431</t>
  </si>
  <si>
    <t>ENSG00000047315</t>
  </si>
  <si>
    <t>POLR2B</t>
  </si>
  <si>
    <t>A8K1A8; hsa:5431; P30876; Q8IZ61</t>
  </si>
  <si>
    <t>Q9H0C5</t>
  </si>
  <si>
    <t>BTB/POZ domain-containing protein 1 OS=Homo sapiens OX=9606 GN=BTBD1 PE=1 SV=1</t>
  </si>
  <si>
    <t>Pf00651, Pf07707, Pf08005</t>
  </si>
  <si>
    <t>53339</t>
  </si>
  <si>
    <t>ENSG00000064726</t>
  </si>
  <si>
    <t>BTBD1</t>
  </si>
  <si>
    <t>A6NMI8; hsa:53339; Q9BX71; Q9H0C5; Q9NWN4</t>
  </si>
  <si>
    <t>Antigen processing: Ubiquitination &amp; Proteasome degradation; Neddylation</t>
  </si>
  <si>
    <t>Q9H6S3</t>
  </si>
  <si>
    <t>Epidermal growth factor receptor kinase substrate 8-like protein 2 OS=Homo sapiens OX=9606 GN=EPS8L2 PE=1 SV=2</t>
  </si>
  <si>
    <t>Pf00018, Pf08416, Pf18016</t>
  </si>
  <si>
    <t>64787</t>
  </si>
  <si>
    <t>ENSG00000177106</t>
  </si>
  <si>
    <t>EPS8L2</t>
  </si>
  <si>
    <t>B3KSX1; B7ZKL3; hsa:64787; Q53GM8; Q8WYW7; Q96K06; Q9H6K9; Q9H6S3</t>
  </si>
  <si>
    <t>Sensory processing of sound by inner hair cells of the cochlea; Sensory processing of sound by outer hair cells of the cochlea</t>
  </si>
  <si>
    <t>Q8N9N2</t>
  </si>
  <si>
    <t>Activating signal cointegrator 1 complex subunit 1 OS=Homo sapiens OX=9606 GN=ASCC1 PE=1 SV=1</t>
  </si>
  <si>
    <t>Pf00013, Pf10469</t>
  </si>
  <si>
    <t>51008</t>
  </si>
  <si>
    <t>ENSG00000138303</t>
  </si>
  <si>
    <t>ASCC1</t>
  </si>
  <si>
    <t>hsa:51008; Q5SW06; Q5SW07; Q8N9N2; Q96EI8; Q9Y307</t>
  </si>
  <si>
    <t>Neuroinflammation</t>
  </si>
  <si>
    <t>Q6PCD5</t>
  </si>
  <si>
    <t>E3 ubiquitin-protein ligase RFWD3 OS=Homo sapiens OX=9606 GN=RFWD3 PE=1 SV=3</t>
  </si>
  <si>
    <t>cell cycle OR cell proliferation;cell organization and biogenesis;protein metabolism;DNA metabolism;other metabolic processes;stress response;signal transduction;other biological processes</t>
  </si>
  <si>
    <t>Pf13639</t>
  </si>
  <si>
    <t>55159</t>
  </si>
  <si>
    <t>ENSG00000168411</t>
  </si>
  <si>
    <t>RFWD3</t>
  </si>
  <si>
    <t>A8K585; B2RE35; D3DUJ8; hsa:55159; Q5XKR3; Q6PCD5; Q9H9Q3; Q9NVT4</t>
  </si>
  <si>
    <t>Q8WUA4</t>
  </si>
  <si>
    <t>General transcription factor 3C polypeptide 2 OS=Homo sapiens OX=9606 GN=GTF3C2 PE=1 SV=2</t>
  </si>
  <si>
    <t>2976</t>
  </si>
  <si>
    <t>ENSG00000115207</t>
  </si>
  <si>
    <t>GTF3C2</t>
  </si>
  <si>
    <t>D6W557; hsa:2976; Q16632; Q8WUA4; Q9BWI7</t>
  </si>
  <si>
    <t>Q9C0J8</t>
  </si>
  <si>
    <t>pre-mRNA 3' end processing protein WDR33 OS=Homo sapiens OX=9606 GN=WDR33 PE=1 SV=2</t>
  </si>
  <si>
    <t>55339</t>
  </si>
  <si>
    <t>ENSG00000136709</t>
  </si>
  <si>
    <t>WDR33</t>
  </si>
  <si>
    <t>hsa:55339; Q05DP8; Q53FG9; Q587J1; Q69YF7; Q6NUQ0; Q9C0J8; Q9NUL1</t>
  </si>
  <si>
    <t>Q9Y5X1</t>
  </si>
  <si>
    <t>Sorting nexin-9 OS=Homo sapiens OX=9606 GN=SNX9 PE=1 SV=1</t>
  </si>
  <si>
    <t>Pf00018, Pf00787, Pf10456</t>
  </si>
  <si>
    <t>51429</t>
  </si>
  <si>
    <t>ENSG00000130340</t>
  </si>
  <si>
    <t>SNX9</t>
  </si>
  <si>
    <t>hsa:51429; Q9BSI7; Q9BVM1; Q9UJH6; Q9UP20; Q9Y5X1</t>
  </si>
  <si>
    <t>Golgi Associated Vesicle Biogenesis; Clathrin-mediated endocytosis</t>
  </si>
  <si>
    <t>Q9Y2L1</t>
  </si>
  <si>
    <t>Exosome complex exonuclease RRP44 OS=Homo sapiens OX=9606 GN=DIS3 PE=1 SV=2</t>
  </si>
  <si>
    <t>Pf00773, Pf13638, Pf17215, Pf17216, Pf17849</t>
  </si>
  <si>
    <t>22894</t>
  </si>
  <si>
    <t>ENSG00000083520</t>
  </si>
  <si>
    <t>DIS3</t>
  </si>
  <si>
    <t>A6NI21; B2RBL2; hsa:22894; Q5W0P7; Q5W0P8; Q658Z7; Q7Z481; Q8WWI2; Q9UG36; Q9Y2L1</t>
  </si>
  <si>
    <t>Q99567</t>
  </si>
  <si>
    <t>Nuclear pore complex protein Nup88 OS=Homo sapiens OX=9606 GN=NUP88 PE=1 SV=2</t>
  </si>
  <si>
    <t>cell cycle OR cell proliferation;other metabolic processes;transport</t>
  </si>
  <si>
    <t>Pf10168</t>
  </si>
  <si>
    <t>4927</t>
  </si>
  <si>
    <t>ENSG00000108559</t>
  </si>
  <si>
    <t>NUP88</t>
  </si>
  <si>
    <t>D3DTM2; hsa:4927; Q99567; Q9BWE5</t>
  </si>
  <si>
    <t>Q9BVQ7</t>
  </si>
  <si>
    <t>Spermatogenesis-associated protein 5-like protein 1 OS=Homo sapiens OX=9606 GN=SPATA5L1 PE=1 SV=2</t>
  </si>
  <si>
    <t>79029</t>
  </si>
  <si>
    <t>ENSG00000171763</t>
  </si>
  <si>
    <t>SPATA5L1</t>
  </si>
  <si>
    <t>C9JHR5; hsa:79029; Q9BVQ7; Q9H8W7; Q9HA41</t>
  </si>
  <si>
    <t>P01624</t>
  </si>
  <si>
    <t>Immunoglobulin kappa variable 3-15 OS=Homo sapiens OX=9606 GN=IGKV3-15 PE=1 SV=2</t>
  </si>
  <si>
    <t>ENSG00000244437; ENSG00000282447</t>
  </si>
  <si>
    <t>IGKV3-15</t>
  </si>
  <si>
    <t>A0A0B4J1T9; P01624; P04207</t>
  </si>
  <si>
    <t>Q9Y237</t>
  </si>
  <si>
    <t>Peptidyl-prolyl cis-trans isomerase NIMA-interacting 4 OS=Homo sapiens OX=9606 GN=PIN4 PE=1 SV=1</t>
  </si>
  <si>
    <t>Pf13616</t>
  </si>
  <si>
    <t>5303</t>
  </si>
  <si>
    <t>ENSG00000102309</t>
  </si>
  <si>
    <t>PIN4</t>
  </si>
  <si>
    <t>A8E0G6; B3KXM0; F5H1P5; hsa:5303; Q0D2H3; Q3MHV0; Q52M21; Q5HYW6; Q6IRW4; Q9Y237</t>
  </si>
  <si>
    <t>Q9BRJ6</t>
  </si>
  <si>
    <t>Uncharacterized protein C7orf50 OS=Homo sapiens OX=9606 GN=C7orf50 PE=1 SV=1</t>
  </si>
  <si>
    <t>Pf10180</t>
  </si>
  <si>
    <t>84310</t>
  </si>
  <si>
    <t>ENSG00000146540</t>
  </si>
  <si>
    <t>C7orf50</t>
  </si>
  <si>
    <t>hsa:84310; Q9BRJ6</t>
  </si>
  <si>
    <t>P40926</t>
  </si>
  <si>
    <t>Malate dehydrogenase, mitochondrial OS=Homo sapiens OX=9606 GN=MDH2 PE=1 SV=3</t>
  </si>
  <si>
    <t>4191</t>
  </si>
  <si>
    <t>ENSG00000146701</t>
  </si>
  <si>
    <t>MDH2</t>
  </si>
  <si>
    <t>A8K414; B2RE78; B4DE44; E9PDB2; hsa:4191; O43682; P40926</t>
  </si>
  <si>
    <t>Citrate cycle (TCA cycle); Cysteine and methionine metabolism; Pyruvate metabolism; Glyoxylate and dicarboxylate metabolism; Metabolic pathways; Carbon metabolism</t>
  </si>
  <si>
    <t>Amino acid metabolism; Metabolic reprogramming in colon cancer; NAD metabolism in oncogene-induced senescence and mitochondrial dysfunction-associated senescence; Glycolysis and gluconeogenesis; TCA cycle (aka Krebs or citric acid cycle)</t>
  </si>
  <si>
    <t>Citric acid cycle (TCA cycle); Gluconeogenesis</t>
  </si>
  <si>
    <t>Q96LA8</t>
  </si>
  <si>
    <t>Protein arginine N-methyltransferase 6 OS=Homo sapiens OX=9606 GN=PRMT6 PE=1 SV=1</t>
  </si>
  <si>
    <t>Pf13649</t>
  </si>
  <si>
    <t>55170</t>
  </si>
  <si>
    <t>ENSG00000198890</t>
  </si>
  <si>
    <t>PRMT6</t>
  </si>
  <si>
    <t>A3KME1; B4DID8; hsa:55170; Q5T5Y5; Q6DKI4; Q96LA8; Q9NVR8</t>
  </si>
  <si>
    <t>Male infertility; Nitric oxide metabolism in cystic fibrosis</t>
  </si>
  <si>
    <t>RMTs methylate histone arginines; RUNX1 regulates genes involved in megakaryocyte differentiation and platelet function</t>
  </si>
  <si>
    <t>P60174</t>
  </si>
  <si>
    <t>Triosephosphate isomerase OS=Homo sapiens OX=9606 GN=TPI1 PE=1 SV=4</t>
  </si>
  <si>
    <t>Pf00121</t>
  </si>
  <si>
    <t>7167</t>
  </si>
  <si>
    <t>ENSG00000111669</t>
  </si>
  <si>
    <t>TPI1</t>
  </si>
  <si>
    <t>B7Z5D8; D3DUS9; hsa:7167; P00938; P60174; Q6FHP9; Q6IS07; Q8WWD0; Q96AG5</t>
  </si>
  <si>
    <t>Glycolysis / Gluconeogenesis; Fructose and mannose metabolism; Inositol phosphate metabolism; Metabolic pathways; Carbon metabolism; Biosynthesis of amino acids</t>
  </si>
  <si>
    <t>Fatty acid beta-oxidation; Cori cycle; HIF1A and PPARG regulation of glycolysis; Clear cell renal cell carcinoma pathways; Aerobic glycolysis; Disorders of fructose metabolism; Glycolysis and gluconeogenesis</t>
  </si>
  <si>
    <t>Q15646</t>
  </si>
  <si>
    <t>2'-5'-oligoadenylate synthase-like protein OS=Homo sapiens OX=9606 GN=OASL PE=1 SV=2</t>
  </si>
  <si>
    <t>Pf00240, Pf10421</t>
  </si>
  <si>
    <t>8638</t>
  </si>
  <si>
    <t>ENSG00000135114</t>
  </si>
  <si>
    <t>OASL</t>
  </si>
  <si>
    <t>B2RAZ2; hsa:8638; I1YDD2; O75686; Q15646; Q17R95; Q9Y6K6; Q9Y6K7</t>
  </si>
  <si>
    <t>Interferon gamma signaling; OAS antiviral response; Interferon alpha/beta signaling</t>
  </si>
  <si>
    <t>Q9Y2R5</t>
  </si>
  <si>
    <t>28S ribosomal protein S17, mitochondrial OS=Homo sapiens OX=9606 GN=MRPS17 PE=1 SV=1</t>
  </si>
  <si>
    <t>Pf00366</t>
  </si>
  <si>
    <t>51373</t>
  </si>
  <si>
    <t>ENSG00000239789</t>
  </si>
  <si>
    <t>MRPS17</t>
  </si>
  <si>
    <t>hsa:51373; Q86X15; Q9Y2R5</t>
  </si>
  <si>
    <t>Q9BY32</t>
  </si>
  <si>
    <t>Inosine triphosphate pyrophosphatase OS=Homo sapiens OX=9606 GN=ITPA PE=1 SV=2</t>
  </si>
  <si>
    <t>cell organization and biogenesis;other metabolic processes</t>
  </si>
  <si>
    <t>Pf01725</t>
  </si>
  <si>
    <t>3704</t>
  </si>
  <si>
    <t>ENSG00000125877</t>
  </si>
  <si>
    <t>ITPA</t>
  </si>
  <si>
    <t>A2A2N2; A4UIM5; B2BCH7; hsa:3704; O14878; Q5JWH4; Q9BY32; Q9BYN1; Q9BYX0; Q9H3H8</t>
  </si>
  <si>
    <t>Purine catabolism</t>
  </si>
  <si>
    <t>P20020</t>
  </si>
  <si>
    <t>Plasma membrane calcium-transporting ATPase 1 OS=Homo sapiens OX=9606 GN=ATP2B1 PE=1 SV=4</t>
  </si>
  <si>
    <t>Pf00122, Pf00689, Pf00690, Pf00702, Pf12424, Pf13246</t>
  </si>
  <si>
    <t>490</t>
  </si>
  <si>
    <t>ENSG00000070961</t>
  </si>
  <si>
    <t>ATP2B1</t>
  </si>
  <si>
    <t>hsa:490; P20020; Q12992; Q12993; Q13819; Q13820; Q13821; Q16504; Q93082</t>
  </si>
  <si>
    <t>Calcium signaling pathway; cGMP-PKG signaling pathway; cAMP signaling pathway; Adrenergic signaling in cardiomyocytes; Aldosterone synthesis and secretion; Endocrine and other factor-regulated calcium reabsorption; Salivary secretion; Pancreatic secretion; Mineral absorption</t>
  </si>
  <si>
    <t>Vitamin D receptor pathway; Splicing factor NOVA regulated synaptic proteins; Vitamin D-sensitive calcium signaling in depression; Calcium regulation in cardiac cells</t>
  </si>
  <si>
    <t>Sensory processing of sound by inner hair cells of the cochlea; Ion transport by P-type ATPases; Ion homeostasis; Reduction of cytosolic Ca++ levels</t>
  </si>
  <si>
    <t>P61421</t>
  </si>
  <si>
    <t>V-type proton ATPase subunit d 1 OS=Homo sapiens OX=9606 GN=ATP6V0D1 PE=1 SV=1</t>
  </si>
  <si>
    <t>Pf01992</t>
  </si>
  <si>
    <t>9114</t>
  </si>
  <si>
    <t>ENSG00000159720</t>
  </si>
  <si>
    <t>ATP6V0D1</t>
  </si>
  <si>
    <t>hsa:9114; P12953; P61421; Q02547</t>
  </si>
  <si>
    <t>Oxidative phosphorylation; Metabolic pathways; Lysosome; Phagosome; Synaptic vesicle cycle; Collecting duct acid secretion; Vibrio cholerae infection; Epithelial cell signaling in Helicobacter pylori infection; Tuberculosis; Human papillomavirus infection; Viral carcinogenesis; Rheumatoid arthritis</t>
  </si>
  <si>
    <t>XBP1(S) activates chaperone genes; Amino acids regulate mTORC1; ROS and RNS production in phagocytes; Insulin receptor recycling; Transferrin endocytosis and recycling; Ion channel transport</t>
  </si>
  <si>
    <t>Q16795</t>
  </si>
  <si>
    <t>NADH dehydrogenase [ubiquinone] 1 alpha subcomplex subunit 9, mitochondrial OS=Homo sapiens OX=9606 GN=NDUFA9 PE=1 SV=2</t>
  </si>
  <si>
    <t>Pf01370</t>
  </si>
  <si>
    <t>4704</t>
  </si>
  <si>
    <t>ENSG00000139180</t>
  </si>
  <si>
    <t>NDUFA9</t>
  </si>
  <si>
    <t>hsa:4704; Q14076; Q16795; Q2NKX0</t>
  </si>
  <si>
    <t>Electron transport chain: OXPHOS system in mitochondria; Ciliary landscape; Nonalcoholic fatty liver disease; Oxidative phosphorylation</t>
  </si>
  <si>
    <t>Q8NF37</t>
  </si>
  <si>
    <t>Lysophosphatidylcholine acyltransferase 1 OS=Homo sapiens OX=9606 GN=LPCAT1 PE=1 SV=2</t>
  </si>
  <si>
    <t>Pf01553, Pf13833</t>
  </si>
  <si>
    <t>79888</t>
  </si>
  <si>
    <t>ENSG00000153395</t>
  </si>
  <si>
    <t>LPCAT1</t>
  </si>
  <si>
    <t>hsa:79888; Q1HAQ1; Q7Z4G6; Q8N3U7; Q8NF37; Q8WUL8; Q9GZW6</t>
  </si>
  <si>
    <t>Glycerophospholipid metabolism; Ether lipid metabolism; Metabolic pathways</t>
  </si>
  <si>
    <t>Neutrophil degranulation; Synthesis of PC; Synthesis of PA; Acyl chain remodelling of PC; Acyl chain remodelling of PG</t>
  </si>
  <si>
    <t>Q2NKX8</t>
  </si>
  <si>
    <t>DNA excision repair protein ERCC-6-like OS=Homo sapiens OX=9606 GN=ERCC6L PE=1 SV=1</t>
  </si>
  <si>
    <t>54821</t>
  </si>
  <si>
    <t>ENSG00000186871</t>
  </si>
  <si>
    <t>ERCC6L</t>
  </si>
  <si>
    <t>hsa:54821; Q2NKX8; Q8NCI1; Q96H93; Q9NXQ8</t>
  </si>
  <si>
    <t>P30153</t>
  </si>
  <si>
    <t>Serine/threonine-protein phosphatase 2A 65 kDa regulatory subunit A alpha isoform OS=Homo sapiens OX=9606 GN=PPP2R1A PE=1 SV=4</t>
  </si>
  <si>
    <t>cell cycle OR cell proliferation;cell organization and biogenesis;protein metabolism;RNA metabolism OR transcription;other metabolic processes;signal transduction;other biological processes</t>
  </si>
  <si>
    <t>Pf02985</t>
  </si>
  <si>
    <t>5518</t>
  </si>
  <si>
    <t>ENSG00000105568</t>
  </si>
  <si>
    <t>PPP2R1A</t>
  </si>
  <si>
    <t>hsa:5518; P30153; Q13773; Q6ICQ3; Q96DH3</t>
  </si>
  <si>
    <t>mRNA surveillance pathway; Sphingolipid signaling pathway; Oocyte meiosis; PI3K-Akt signaling pathway; AMPK signaling pathway; Adrenergic signaling in cardiomyocytes; TGF-beta signaling pathway; Hippo signaling pathway; Tight junction; Dopaminergic synapse; Long-term depression; Chagas disease; Hepatitis C; Human papillomavirus infection</t>
  </si>
  <si>
    <t>Focal adhesion: PI3K-Akt-mTOR-signaling pathway; Wnt signaling pathway and pluripotency; PI3K-Akt signaling pathway; 16p11.2 proximal deletion syndrome; Glycogen synthesis and degradation; Cohesin complex - Cornelia de Lange syndrome</t>
  </si>
  <si>
    <t>Separation of Sister Chromatids; Resolution of Sister Chromatid Cohesion; RHO GTPases Activate Formins; EML4 and NUDC in mitotic spindle formation; Amplification  of signal from unattached  kinetochores via a MAD2  inhibitory signal; Cyclin A/B1/B2 associated events during G2/M transition; Recruitment of NuMA to mitotic centrosomes; Regulation of PLK1 Activity at G2/M Transition; Loss of Nlp from mitotic centrosomes; Recruitment of mitotic centrosome proteins and complexes; Anchoring of the basal body to the plasma membrane; AURKA Activation by TPX2; Regulation of TP53 Degradation; PI5P, PP2A and IER3 Regulate PI3K/AKT Signaling; CTLA4 inhibitory signaling; Cyclin D associated events in G1; Inhibition of replication initiation of damaged DNA by RB1/E2F1; Platelet sensitization by LDL; Spry regulation of FGF signaling; Negative regulation of MAPK pathway; Nonsense Mediated Decay (NMD) enhanced by the Exon Junction Complex (EJC); MASTL Facilitates Mitotic Progression; Initiation of Nuclear Envelope (NE) Reformation; RAF activation; Disassembly of the destruction complex and recruitment of AXIN to the membrane; Beta-catenin phosphorylation cascade; Signaling by GSK3beta mutants; CTNNB1 S33 mutants aren't phosphorylated; CTNNB1 S37 mutants aren't phosphorylated; CTNNB1 S45 mutants aren't phosphorylated; CTNNB1 T41 mutants aren't phosphorylated; APC truncation mutants have impaired AXIN binding; AXIN missense mutants destabilize the destruction complex; Truncations of AMER1 destabilize the destruction complex; Regulation of glycolysis by fructose 2,6-bisphosphate metabolism; DARPP-32 events; PP2A-mediated dephosphorylation of key metabolic factors; ERKs are inactivated</t>
  </si>
  <si>
    <t>Q9UKD2</t>
  </si>
  <si>
    <t>mRNA turnover protein 4 homolog OS=Homo sapiens OX=9606 GN=MRTO4 PE=1 SV=2</t>
  </si>
  <si>
    <t>Pf00466, Pf17777</t>
  </si>
  <si>
    <t>51154</t>
  </si>
  <si>
    <t>ENSG00000053372</t>
  </si>
  <si>
    <t>MRTO4</t>
  </si>
  <si>
    <t>B3KNB3; hsa:51154; Q5TG55; Q96SS6; Q9BPV9; Q9UKD2</t>
  </si>
  <si>
    <t>P48507</t>
  </si>
  <si>
    <t>Glutamate--cysteine ligase regulatory subunit OS=Homo sapiens OX=9606 GN=GCLM PE=1 SV=1</t>
  </si>
  <si>
    <t>cell organization and biogenesis;other metabolic processes;stress response;other biological processes</t>
  </si>
  <si>
    <t>Pf00248</t>
  </si>
  <si>
    <t>2730</t>
  </si>
  <si>
    <t>ENSG00000023909</t>
  </si>
  <si>
    <t>GCLM</t>
  </si>
  <si>
    <t>A8K334; D3DT45; hsa:2730; M5A959; P48507; Q6FHC1; Q9NPX9; Q9NU74</t>
  </si>
  <si>
    <t>Cysteine and methionine metabolism; Glutathione metabolism; Metabolic pathways; Biosynthesis of cofactors; Ferroptosis</t>
  </si>
  <si>
    <t>Glutathione metabolism; Trans-sulfuration pathway; Trans-sulfuration and one-carbon metabolism; Nuclear receptors meta-pathway; NRF2 pathway; Transcriptional activation by NRF2 in response to phytochemicals; Photodynamic therapy-induced NFE2L2 (NRF2) survival signaling; Amino acid metabolism; One-carbon metabolism and related pathways; Ferroptosis; NRF2-ARE regulation; Antiviral and anti-inflammatory effects of Nrf2 on SARS-CoV-2 pathway</t>
  </si>
  <si>
    <t>Glutathione synthesis and recycling; Defective GCLC causes HAGGSD</t>
  </si>
  <si>
    <t>Q9NZJ0</t>
  </si>
  <si>
    <t>Denticleless protein homolog OS=Homo sapiens OX=9606 GN=DTL PE=1 SV=3</t>
  </si>
  <si>
    <t>51514</t>
  </si>
  <si>
    <t>ENSG00000143476</t>
  </si>
  <si>
    <t>DTL</t>
  </si>
  <si>
    <t>A8K8H8; D3DT98; hsa:51514; Q5VT77; Q96SN0; Q9NW03; Q9NW34; Q9NWM5; Q9NZJ0</t>
  </si>
  <si>
    <t>Neddylation; Recognition of DNA damage by PCNA-containing replication complex</t>
  </si>
  <si>
    <t>Q9UJX4</t>
  </si>
  <si>
    <t>Anaphase-promoting complex subunit 5 OS=Homo sapiens OX=9606 GN=ANAPC5 PE=1 SV=2</t>
  </si>
  <si>
    <t>Pf12862</t>
  </si>
  <si>
    <t>51433</t>
  </si>
  <si>
    <t>ENSG00000089053</t>
  </si>
  <si>
    <t>ANAPC5</t>
  </si>
  <si>
    <t>E9PFB2; hsa:51433; Q8N4H7; Q9BQD4; Q9UJX4</t>
  </si>
  <si>
    <t>Cell cycle; Oocyte meiosis; Ubiquitin mediated proteolysis; IL-17 signaling pathway; Progesterone-mediated oocyte maturation; Human T-cell leukemia virus 1 infection</t>
  </si>
  <si>
    <t>Separation of Sister Chromatids; Cdc20:Phospho-APC/C mediated degradation of Cyclin A; Inactivation of APC/C via direct inhibition of the APC/C complex; APC-Cdc20 mediated degradation of Nek2A; Antigen processing: Ubiquitination &amp; Proteasome degradation; Senescence-Associated Secretory Phenotype (SASP); APC/C:Cdc20 mediated degradation of Cyclin B; Regulation of APC/C activators between G1/S and early anaphase; Phosphorylation of the APC/C; CDK-mediated phosphorylation and removal of Cdc6; Assembly of the pre-replicative complex; APC/C:Cdc20 mediated degradation of Securin; APC/C:Cdh1 mediated degradation of Cdc20 and other APC/C:Cdh1 targeted proteins in late mitosis/early G1; Autodegradation of Cdh1 by Cdh1:APC/C; Conversion from APC/C:Cdc20 to APC/C:Cdh1 in late anaphase; Transcriptional Regulation by VENTX; Aberrant regulation of mitotic exit in cancer due to RB1 defects</t>
  </si>
  <si>
    <t>Q9Y3A4</t>
  </si>
  <si>
    <t>Ribosomal RNA-processing protein 7 homolog A OS=Homo sapiens OX=9606 GN=RRP7A PE=1 SV=2</t>
  </si>
  <si>
    <t>Pf12923, Pf17799</t>
  </si>
  <si>
    <t>27341</t>
  </si>
  <si>
    <t>ENSG00000189306</t>
  </si>
  <si>
    <t>RRP7A</t>
  </si>
  <si>
    <t>A4FTX2; B2RBG4; hsa:27341; Q0VAD0; Q5JZ94; Q6P4B5; Q8IVR9; Q8IVY0; Q8N5Q3; Q8NEY6; Q9Y3A4; Q9Y3H5</t>
  </si>
  <si>
    <t>P09543</t>
  </si>
  <si>
    <t>2',3'-cyclic-nucleotide 3'-phosphodiesterase OS=Homo sapiens OX=9606 GN=CNP PE=1 SV=2</t>
  </si>
  <si>
    <t>cell-cell signaling;cell organization and biogenesis;other metabolic processes;transport;developmental processes;other biological processes</t>
  </si>
  <si>
    <t>non-structural extracellular;plasma membrane;other membranes;cytoskeleton;mitochondrion;other cell component</t>
  </si>
  <si>
    <t>Pf05881, Pf13671</t>
  </si>
  <si>
    <t>1267</t>
  </si>
  <si>
    <t>ENSG00000173786</t>
  </si>
  <si>
    <t>CNP</t>
  </si>
  <si>
    <t>hsa:1267; P09543</t>
  </si>
  <si>
    <t>Glial cell differentiation; MECP2 and associated Rett syndrome; VEGFA-VEGFR2 signaling pathway; FGFR3 signaling in chondrocyte proliferation and terminal differentiation</t>
  </si>
  <si>
    <t>Q8TDM6</t>
  </si>
  <si>
    <t>Disks large homolog 5 OS=Homo sapiens OX=9606 GN=DLG5 PE=1 SV=4</t>
  </si>
  <si>
    <t>Pf00595, Pf00625, Pf04822, Pf16610</t>
  </si>
  <si>
    <t>9231</t>
  </si>
  <si>
    <t>ENSG00000151208; ENSG00000274429</t>
  </si>
  <si>
    <t>DLG5</t>
  </si>
  <si>
    <t>A6H8Y3; hsa:9231; Q149N1; Q5T1H7; Q5T1H8; Q6DKG3; Q86WC0; Q8TDM6; Q8TDM7; Q9UE73; Q9Y4E3</t>
  </si>
  <si>
    <t>Hippo signaling pathway</t>
  </si>
  <si>
    <t>RHOV GTPase cycle; RHOU GTPase cycle; RND2 GTPase cycle; RND3 GTPase cycle; RND1 GTPase cycle</t>
  </si>
  <si>
    <t>Q9UM00</t>
  </si>
  <si>
    <t>Calcium load-activated calcium channel OS=Homo sapiens OX=9606 GN=TMCO1 PE=1 SV=2</t>
  </si>
  <si>
    <t>transporter activity;translation activity</t>
  </si>
  <si>
    <t>Pf01956</t>
  </si>
  <si>
    <t>54499</t>
  </si>
  <si>
    <t>ENSG00000143183</t>
  </si>
  <si>
    <t>TMCO1</t>
  </si>
  <si>
    <t>B2REA0; hsa:54499; J9JIE6; O75545; Q9BZS3; Q9BZU8; Q9UM00</t>
  </si>
  <si>
    <t>Q96QB1</t>
  </si>
  <si>
    <t>Rho GTPase-activating protein 7 OS=Homo sapiens OX=9606 GN=DLC1 PE=1 SV=4</t>
  </si>
  <si>
    <t>Pf00620, Pf01852, Pf07647</t>
  </si>
  <si>
    <t>10395</t>
  </si>
  <si>
    <t>ENSG00000164741</t>
  </si>
  <si>
    <t>DLC1</t>
  </si>
  <si>
    <t>B4DR10; B8PTI0; E9PDZ8; E9PF76; E9PGY9; hsa:10395; O14868; O43199; Q7Z5R8; Q86UC6; Q96QB1; Q9C0E0; Q9H7A2</t>
  </si>
  <si>
    <t>RHOC GTPase cycle; RHOA GTPase cycle; RAC1 GTPase cycle; RHOB GTPase cycle; CDC42 GTPase cycle; RHOQ GTPase cycle</t>
  </si>
  <si>
    <t>Q15417</t>
  </si>
  <si>
    <t>Calponin-3 OS=Homo sapiens OX=9606 GN=CNN3 PE=1 SV=1</t>
  </si>
  <si>
    <t>1266</t>
  </si>
  <si>
    <t>ENSG00000117519</t>
  </si>
  <si>
    <t>CNN3</t>
  </si>
  <si>
    <t>B4DFK6; B4DP09; F8WA86; hsa:1266; Q15417; Q6FHA7</t>
  </si>
  <si>
    <t>P35222</t>
  </si>
  <si>
    <t>Catenin beta-1 OS=Homo sapiens OX=9606 GN=CTNNB1 PE=1 SV=1</t>
  </si>
  <si>
    <t>cell adhesion;cell-cell signaling;cell cycle OR cell proliferation;cell organization and biogenesis;protein metabolism;other metabolic processes;transport;developmental processes;signal transduction;other biological processes</t>
  </si>
  <si>
    <t>1499</t>
  </si>
  <si>
    <t>ENSG00000168036</t>
  </si>
  <si>
    <t>CTNNB1</t>
  </si>
  <si>
    <t>A8K1L7; hsa:1499; P35222; Q8NEW9; Q8NI94; Q9H391</t>
  </si>
  <si>
    <t>Rap1 signaling pathway; Wnt signaling pathway; Hippo signaling pathway; Focal adhesion; Adherens junction; Signaling pathways regulating pluripotency of stem cells; Leukocyte transendothelial migration; Melanogenesis; Thyroid hormone signaling pathway; Cushing syndrome; Alcoholic liver disease; Alzheimer disease; Pathways of neurodegeneration; Bacterial invasion of epithelial cells; Salmonella infection; Hepatitis C; Human cytomegalovirus infection; Human papillomavirus infection; Kaposi sarcoma-associated herpesvirus infection; Pathways in cancer; Proteoglycans in cancer; Colorectal cancer; Endometrial cancer; Prostate cancer; Thyroid cancer; Basal cell carcinoma; Breast cancer; Hepatocellular carcinoma; Gastric cancer; Arrhythmogenic right ventricular cardiomyopathy; Fluid shear stress and atherosclerosis</t>
  </si>
  <si>
    <t>Androgen receptor signaling pathway; MicroRNAs in cardiomyocyte hypertrophy; Heart development; TNF-related weak inducer of apoptosis (TWEAK) signaling pathway; Alzheimer's disease and miRNA effects; Neural crest differentiation; Arrhythmogenic right ventricular cardiomyopathy; Pathogenic Escherichia coli infection; Corticotropin-releasing hormone signaling pathway; Adipogenesis; Gastric cancer network 2; Brain-derived neurotrophic factor (BDNF) signaling pathway; Primary focal segmental glomerulosclerosis (FSGS); Endoderm differentiation; Ectoderm differentiation; Extracellular vesicle-mediated signaling in recipient cells; Focal adhesion; Ectoderm differentiation; RAC1/PAK1/p38/MMP2 pathway; Wnt signaling pathway; Regulation of Wnt / B-catenin signaling by small molecule compounds; Physico-chemical features and toxicity-associated pathways; VEGFA-VEGFR2 signaling pathway; Embryonic stem cell pluripotency pathways; H19 action Rb-E2F1 signaling and CDK-Beta-catenin activity; OSX and miRNAs in tooth development; Wnt signaling pathway and pluripotency; PTF1A related regulatory pathway; Wnt signaling in kidney disease; Endometrial cancer; Chromosomal and microsatellite instability in colorectal cancer ; Epithelial to mesenchymal transition in colorectal cancer; lncRNA in canonical Wnt signaling and colorectal cancer; Breast cancer pathway; Wnt signaling; ncRNAs involved in Wnt signaling in hepatocellular carcinoma; Ciliary landscape; Mechanoregulation and pathology of YAP/TAZ via Hippo and non-Hippo mechanisms; Hippo signaling regulation pathways; Hippo-Merlin signaling dysregulation; Gastrin signaling pathway; Head and neck squamous cell carcinoma; Thyroid hormones production and peripheral downstream signaling effects; IL-18 signaling pathway; Osteoblast differentiation and related diseases; TGF-beta receptor signaling in skeletal dysplasias; Genes controlling nephrogenesis; GDNF/RET signaling axis; Mammalian disorder of sexual development; Influence of laminopathies on Wnt signaling; Overlap between signal transduction pathways contributing to LMNA laminopathies; 1q21.1 copy number variation syndrome; 7q11.23 copy number variation syndrome; Development of ureteric collection system; Malignant pleural mesothelioma; Alzheimer's disease; TGF-beta receptor signaling; Sudden infant death syndrome (SIDS) susceptibility pathways; DNA damage response (only ATM dependent)</t>
  </si>
  <si>
    <t>Deactivation of the beta-catenin transactivating complex; Transcriptional Regulation by VENTX; InlA-mediated entry of Listeria monocytogenes into host cells; VEGFR2 mediated vascular permeability; Adherens junctions interactions; Ca2+ pathway; Disassembly of the destruction complex and recruitment of AXIN to the membrane; Beta-catenin phosphorylation cascade; Signaling by GSK3beta mutants; CTNNB1 S33 mutants aren't phosphorylated; CTNNB1 S37 mutants aren't phosphorylated; CTNNB1 S45 mutants aren't phosphorylated; CTNNB1 T41 mutants aren't phosphorylated; RHO GTPases activate IQGAPs; Synthesis, secretion, and inactivation of Glucagon-like Peptide-1 (GLP-1); Myogenesis; Binding of TCF/LEF:CTNNB1 to target gene promoters; RUNX3 regulates WNT signaling; Apoptotic cleavage of cell adhesion  proteins; LRR FLII-interacting protein 1 (LRRFIP1) activates type I IFN production</t>
  </si>
  <si>
    <t>O00186</t>
  </si>
  <si>
    <t>Syntaxin-binding protein 3 OS=Homo sapiens OX=9606 GN=STXBP3 PE=1 SV=2</t>
  </si>
  <si>
    <t>cell adhesion;cell-cell signaling;stress response;transport;developmental processes;other biological processes</t>
  </si>
  <si>
    <t>Pf00995</t>
  </si>
  <si>
    <t>6814</t>
  </si>
  <si>
    <t>ENSG00000116266</t>
  </si>
  <si>
    <t>STXBP3</t>
  </si>
  <si>
    <t>A8K269; A8K5K7; hsa:6814; O00186; Q53FW1; Q86YJ3; Q9UPD7</t>
  </si>
  <si>
    <t>Translocation of SLC2A4 (GLUT4) to the plasma membrane; Disinhibition of SNARE formation</t>
  </si>
  <si>
    <t>P03973</t>
  </si>
  <si>
    <t>Antileukoproteinase OS=Homo sapiens OX=9606 GN=SLPI PE=1 SV=2</t>
  </si>
  <si>
    <t>non-structural extracellular;ER/Golgi;other cell component</t>
  </si>
  <si>
    <t>Pf00095</t>
  </si>
  <si>
    <t>6590</t>
  </si>
  <si>
    <t>ENSG00000124107</t>
  </si>
  <si>
    <t>SLPI</t>
  </si>
  <si>
    <t>B2R5H8; hsa:6590; P03973; P07757</t>
  </si>
  <si>
    <t>P24666</t>
  </si>
  <si>
    <t>Low molecular weight phosphotyrosine protein phosphatase OS=Homo sapiens OX=9606 GN=ACP1 PE=1 SV=3</t>
  </si>
  <si>
    <t>Pf01451</t>
  </si>
  <si>
    <t>52</t>
  </si>
  <si>
    <t>ENSG00000143727</t>
  </si>
  <si>
    <t>ACP1</t>
  </si>
  <si>
    <t>A8K1L9; B5MCC7; hsa:52; P24666; P24667; Q16035; Q16036; Q16725; Q3KQX8; Q53RU0</t>
  </si>
  <si>
    <t>Thiamine metabolism; Riboflavin metabolism; Metabolic pathways; Adherens junction; Chemical carcinogenesis</t>
  </si>
  <si>
    <t>Q9Y6J9</t>
  </si>
  <si>
    <t>TAF6-like RNA polymerase II p300/CBP-associated factor-associated factor 65 kDa subunit 6L OS=Homo sapiens OX=9606 GN=TAF6L PE=1 SV=1</t>
  </si>
  <si>
    <t>10629</t>
  </si>
  <si>
    <t>ENSG00000162227</t>
  </si>
  <si>
    <t>TAF6L</t>
  </si>
  <si>
    <t>B2RAT0; hsa:10629; Q96HA6; Q9Y6J9</t>
  </si>
  <si>
    <t>Q9Y2C2</t>
  </si>
  <si>
    <t>Uronyl 2-sulfotransferase OS=Homo sapiens OX=9606 GN=UST PE=2 SV=1</t>
  </si>
  <si>
    <t>10090</t>
  </si>
  <si>
    <t>ENSG00000111962</t>
  </si>
  <si>
    <t>UST</t>
  </si>
  <si>
    <t>B2RCX6; hsa:10090; Q9Y2C2</t>
  </si>
  <si>
    <t>Dermatan sulfate biosynthesis</t>
  </si>
  <si>
    <t>Q6ZUT6</t>
  </si>
  <si>
    <t>Coiled-coil domain-containing protein 9B OS=Homo sapiens OX=9606 GN=CCDC9B PE=1 SV=1</t>
  </si>
  <si>
    <t>Pf15266</t>
  </si>
  <si>
    <t>388115</t>
  </si>
  <si>
    <t>ENSG00000188549</t>
  </si>
  <si>
    <t>CCDC9B</t>
  </si>
  <si>
    <t>B9EIQ8; hsa:388115; Q68DG9; Q6ZTM3; Q6ZU22; Q6ZUT6</t>
  </si>
  <si>
    <t>Q96J02</t>
  </si>
  <si>
    <t>E3 ubiquitin-protein ligase Itchy homolog OS=Homo sapiens OX=9606 GN=ITCH PE=1 SV=2</t>
  </si>
  <si>
    <t>plasma membrane;other membranes;cytosol;nucleus;other cytoplasmic organelle;other cell component</t>
  </si>
  <si>
    <t>Pf00168, Pf00397, Pf00632</t>
  </si>
  <si>
    <t>83737</t>
  </si>
  <si>
    <t>ENSG00000078747</t>
  </si>
  <si>
    <t>ITCH</t>
  </si>
  <si>
    <t>A6NEW4; B4E234; E1P5P3; F5H217; hsa:83737; O43584; Q5QP37; Q5TEL0; Q96F66; Q96J02; Q9BY75; Q9H451; Q9H4U5</t>
  </si>
  <si>
    <t>Ubiquitin mediated proteolysis; Endocytosis; TNF signaling pathway; Non-alcoholic fatty liver disease</t>
  </si>
  <si>
    <t>TGF-beta signaling pathway; VEGFA-VEGFR2 signaling pathway; EGF/EGFR signaling pathway; Nonalcoholic fatty liver disease; Notch signaling pathway</t>
  </si>
  <si>
    <t>Antigen processing: Ubiquitination &amp; Proteasome degradation; Degradation of GLI1 by the proteasome; Hedgehog 'on' state; RUNX1 regulates transcription of genes involved in differentiation of HSCs; Negative regulators of DDX58/IFIH1 signaling; Activated NOTCH1 Transmits Signal to the Nucleus; NOD1/2 Signaling Pathway; Downregulation of ERBB4 signaling</t>
  </si>
  <si>
    <t>P07195</t>
  </si>
  <si>
    <t>L-lactate dehydrogenase B chain OS=Homo sapiens OX=9606 GN=LDHB PE=1 SV=2</t>
  </si>
  <si>
    <t>other membranes;cytosol;mitochondrion;other cell component</t>
  </si>
  <si>
    <t>3945</t>
  </si>
  <si>
    <t>ENSG00000111716</t>
  </si>
  <si>
    <t>LDHB</t>
  </si>
  <si>
    <t>hsa:3945; P07195</t>
  </si>
  <si>
    <t>Clear cell renal cell carcinoma pathways; CCL18 signaling pathway; Glycolysis and gluconeogenesis</t>
  </si>
  <si>
    <t>Q9NXH9</t>
  </si>
  <si>
    <t>tRNA (guanine(26)-N(2))-dimethyltransferase OS=Homo sapiens OX=9606 GN=TRMT1 PE=1 SV=1</t>
  </si>
  <si>
    <t>Pf00642, Pf02005</t>
  </si>
  <si>
    <t>55621</t>
  </si>
  <si>
    <t>ENSG00000104907</t>
  </si>
  <si>
    <t>TRMT1</t>
  </si>
  <si>
    <t>hsa:55621; O76103; Q548Y5; Q8WVA6; Q9NXH9</t>
  </si>
  <si>
    <t>Q15287</t>
  </si>
  <si>
    <t>RNA-binding protein with serine-rich domain 1 OS=Homo sapiens OX=9606 GN=RNPS1 PE=1 SV=1</t>
  </si>
  <si>
    <t>10921</t>
  </si>
  <si>
    <t>ENSG00000205937</t>
  </si>
  <si>
    <t>RNPS1</t>
  </si>
  <si>
    <t>A8K1P0; B4DDU8; B4DZU7; B7ZA17; hsa:10921; O75308; Q15287; Q32P25; Q8WY42; Q9NYG3</t>
  </si>
  <si>
    <t>Regulation of expression of SLITs and ROBOs; mRNA Splicing - Major Pathway; Transport of Mature mRNA derived from an Intron-Containing Transcript; mRNA 3'-end processing; RNA Polymerase II Transcription Termination; Nonsense Mediated Decay (NMD) enhanced by the Exon Junction Complex (EJC)</t>
  </si>
  <si>
    <t>Q9BQ61</t>
  </si>
  <si>
    <t>Telomerase RNA component interacting RNase OS=Homo sapiens OX=9606 GN=TRIR PE=1 SV=1</t>
  </si>
  <si>
    <t>79002</t>
  </si>
  <si>
    <t>ENSG00000123144</t>
  </si>
  <si>
    <t>TRIR</t>
  </si>
  <si>
    <t>hsa:79002; Q9BQ61</t>
  </si>
  <si>
    <t>Q96ME7</t>
  </si>
  <si>
    <t>Zinc finger protein 512 OS=Homo sapiens OX=9606 GN=ZNF512 PE=1 SV=2</t>
  </si>
  <si>
    <t>84450</t>
  </si>
  <si>
    <t>ENSG00000243943</t>
  </si>
  <si>
    <t>ZNF512</t>
  </si>
  <si>
    <t>B4DSM5; hsa:84450; Q53RZ7; Q86XK6; Q96JM0; Q96ME7</t>
  </si>
  <si>
    <t>Q96CU9</t>
  </si>
  <si>
    <t>FAD-dependent oxidoreductase domain-containing protein 1 OS=Homo sapiens OX=9606 GN=FOXRED1 PE=1 SV=2</t>
  </si>
  <si>
    <t>Pf01266</t>
  </si>
  <si>
    <t>55572</t>
  </si>
  <si>
    <t>ENSG00000110074</t>
  </si>
  <si>
    <t>FOXRED1</t>
  </si>
  <si>
    <t>B3KN84; B4DHU2; hsa:55572; Q71MG0; Q96CU9; Q9BU39; Q9UKY9</t>
  </si>
  <si>
    <t>Q9HAN9</t>
  </si>
  <si>
    <t>Nicotinamide/nicotinic acid mononucleotide adenylyltransferase 1 OS=Homo sapiens OX=9606 GN=NMNAT1 PE=1 SV=1</t>
  </si>
  <si>
    <t>Pf01467</t>
  </si>
  <si>
    <t>64802</t>
  </si>
  <si>
    <t>ENSG00000173614</t>
  </si>
  <si>
    <t>NMNAT1</t>
  </si>
  <si>
    <t>B1AN63; hsa:64802; Q8TAE9; Q9H247; Q9H6B6; Q9HAN9</t>
  </si>
  <si>
    <t>Nicotinate and nicotinamide metabolism; Metabolic pathways; Biosynthesis of cofactors</t>
  </si>
  <si>
    <t>NAD biosynthesis II (from tryptophan); NAD+ metabolism; NAD+ biosynthetic pathways</t>
  </si>
  <si>
    <t>Nicotinate metabolism</t>
  </si>
  <si>
    <t>Q96RQ3</t>
  </si>
  <si>
    <t>Methylcrotonoyl-CoA carboxylase subunit alpha, mitochondrial OS=Homo sapiens OX=9606 GN=MCCC1 PE=1 SV=3</t>
  </si>
  <si>
    <t>Pf00289, Pf00364, Pf02785, Pf02786</t>
  </si>
  <si>
    <t>56922</t>
  </si>
  <si>
    <t>ENSG00000078070</t>
  </si>
  <si>
    <t>MCCC1</t>
  </si>
  <si>
    <t>hsa:56922; Q59ES4; Q96RQ3; Q9H959; Q9NS97</t>
  </si>
  <si>
    <t>Valine, leucine and isoleucine degradation; Metabolic pathways</t>
  </si>
  <si>
    <t>Branched-chain amino acid catabolism; Biotin transport and metabolism; Defective HLCS causes multiple carboxylase deficiency</t>
  </si>
  <si>
    <t>Q8N567</t>
  </si>
  <si>
    <t>Zinc finger CCHC domain-containing protein 9 OS=Homo sapiens OX=9606 GN=ZCCHC9 PE=1 SV=2</t>
  </si>
  <si>
    <t>Pf00098</t>
  </si>
  <si>
    <t>84240</t>
  </si>
  <si>
    <t>ENSG00000131732</t>
  </si>
  <si>
    <t>ZCCHC9</t>
  </si>
  <si>
    <t>B2RAE7; hsa:84240; Q8N567; Q9H027</t>
  </si>
  <si>
    <t>Q08188</t>
  </si>
  <si>
    <t>Protein-glutamine gamma-glutamyltransferase E OS=Homo sapiens OX=9606 GN=TGM3 PE=1 SV=4</t>
  </si>
  <si>
    <t>7053</t>
  </si>
  <si>
    <t>ENSG00000125780</t>
  </si>
  <si>
    <t>TGM3</t>
  </si>
  <si>
    <t>A8K5N6; B2RCR6; D3DVX1; hsa:7053; O95933; Q08188; Q32ML9; Q32MM0</t>
  </si>
  <si>
    <t>O00422</t>
  </si>
  <si>
    <t>Histone deacetylase complex subunit SAP18 OS=Homo sapiens OX=9606 GN=SAP18 PE=1 SV=1</t>
  </si>
  <si>
    <t>Pf06487</t>
  </si>
  <si>
    <t>10284</t>
  </si>
  <si>
    <t>ENSG00000150459</t>
  </si>
  <si>
    <t>SAP18</t>
  </si>
  <si>
    <t>B2R494; hsa:10284; O00422; Q2TTR4; Q6IAW9; Q8N606; Q9UF14; X6RAL5</t>
  </si>
  <si>
    <t>Hedgehog signaling pathway</t>
  </si>
  <si>
    <t>Potential therapeutics for SARS; HDACs deacetylate histones; NoRC negatively regulates rRNA expression</t>
  </si>
  <si>
    <t>P13489</t>
  </si>
  <si>
    <t>Ribonuclease inhibitor OS=Homo sapiens OX=9606 GN=RNH1 PE=1 SV=2</t>
  </si>
  <si>
    <t>non-structural extracellular;cytosol;nucleus</t>
  </si>
  <si>
    <t>Pf13516, Pf18779</t>
  </si>
  <si>
    <t>6050</t>
  </si>
  <si>
    <t>ENSG00000023191; ENSG00000276230</t>
  </si>
  <si>
    <t>RNH1</t>
  </si>
  <si>
    <t>hsa:6050; P13489; Q8IZK8; Q96FD7; Q9BQ80; Q9UDK6</t>
  </si>
  <si>
    <t>Q8WUM0</t>
  </si>
  <si>
    <t>Nuclear pore complex protein Nup133 OS=Homo sapiens OX=9606 GN=NUP133 PE=1 SV=2</t>
  </si>
  <si>
    <t>Pf03177</t>
  </si>
  <si>
    <t>55746</t>
  </si>
  <si>
    <t>ENSG00000069248</t>
  </si>
  <si>
    <t>NUP133</t>
  </si>
  <si>
    <t>B2RAZ8; hsa:55746; Q5T8N0; Q8WUM0; Q9H9W2; Q9NV71; Q9NVC4</t>
  </si>
  <si>
    <t>Q96P70</t>
  </si>
  <si>
    <t>Importin-9 OS=Homo sapiens OX=9606 GN=IPO9 PE=1 SV=3</t>
  </si>
  <si>
    <t>55705</t>
  </si>
  <si>
    <t>ENSG00000198700</t>
  </si>
  <si>
    <t>IPO9</t>
  </si>
  <si>
    <t>B1ASV5; hsa:55705; Q8N1Y1; Q8N3I2; Q8NCG9; Q96P70; Q96SU6; Q9NW01; Q9P0A8; Q9ULM8</t>
  </si>
  <si>
    <t>Q15166</t>
  </si>
  <si>
    <t>Serum paraoxonase/lactonase 3 OS=Homo sapiens OX=9606 GN=PON3 PE=1 SV=3</t>
  </si>
  <si>
    <t>Pf01731</t>
  </si>
  <si>
    <t>5446</t>
  </si>
  <si>
    <t>ENSG00000105852</t>
  </si>
  <si>
    <t>PON3</t>
  </si>
  <si>
    <t>A4D1H8; hsa:5446; O75855; O76060; Q15166; Q6IRU9; Q8IX97; Q9BZH9</t>
  </si>
  <si>
    <t>Phase I biotransformations, non P450</t>
  </si>
  <si>
    <t>Synthesis of 5-eicosatetraenoic acids</t>
  </si>
  <si>
    <t>Q6NUQ4</t>
  </si>
  <si>
    <t>Transmembrane protein 214 OS=Homo sapiens OX=9606 GN=TMEM214 PE=1 SV=2</t>
  </si>
  <si>
    <t>other membranes;cytosol;cytoskeleton;ER/Golgi</t>
  </si>
  <si>
    <t>Pf10151</t>
  </si>
  <si>
    <t>54867</t>
  </si>
  <si>
    <t>ENSG00000119777</t>
  </si>
  <si>
    <t>TMEM214</t>
  </si>
  <si>
    <t>A6NNF2; B3KUI9; B5MCD8; D6W547; hsa:54867; Q53SW1; Q69YH4; Q6NUQ4; Q8NC45; Q8WZ37; Q9NXH2</t>
  </si>
  <si>
    <t>P35244</t>
  </si>
  <si>
    <t>Replication protein A 14 kDa subunit OS=Homo sapiens OX=9606 GN=RPA3 PE=1 SV=1</t>
  </si>
  <si>
    <t>Pf08661</t>
  </si>
  <si>
    <t>6119</t>
  </si>
  <si>
    <t>ENSG00000106399</t>
  </si>
  <si>
    <t>RPA3</t>
  </si>
  <si>
    <t>hsa:6119; P35244; Q549U6</t>
  </si>
  <si>
    <t>Retinoblastoma gene in cancer; G1 to S cell cycle control; DNA replication; Nucleotide excision repair; DNA repair pathways, full network; Nucleotide excision repair in xeroderma pigmentosum ; DNA mismatch repair</t>
  </si>
  <si>
    <t>Regulation of HSF1-mediated heat shock response; Regulation of TP53 Activity through Phosphorylation; Activation of ATR in response to replication stress; Processing of DNA double-strand break ends; Presynaptic phase of homologous DNA pairing and strand exchange; G2/M DNA damage checkpoint; Dual incision in TC-NER; Gap-filling DNA repair synthesis and ligation in TC-NER; Meiotic recombination; HSF1 activation; Formation of Incision Complex in GG-NER; Dual Incision in GG-NER; Activation of the pre-replicative complex; PCNA-Dependent Long Patch Base Excision Repair; Fanconi Anemia Pathway; Termination of translesion DNA synthesis; HDR through Homologous Recombination (HRR); HDR through Single Strand Annealing (SSA); Translesion synthesis by REV1; Translesion synthesis by POLK; Translesion synthesis by POLI; Recognition of DNA damage by PCNA-containing replication complex; Removal of the Flap Intermediate; Translesion Synthesis by POLH; Gap-filling DNA repair synthesis and ligation in GG-NER; Removal of the Flap Intermediate from the C-strand; Mismatch repair (MMR) directed by MSH2:MSH6 (MutSalpha); Mismatch repair (MMR) directed by MSH2:MSH3 (MutSbeta)</t>
  </si>
  <si>
    <t>Q9BV81</t>
  </si>
  <si>
    <t>ER membrane protein complex subunit 6 OS=Homo sapiens OX=9606 GN=EMC6 PE=1 SV=1</t>
  </si>
  <si>
    <t>Pf07019</t>
  </si>
  <si>
    <t>83460</t>
  </si>
  <si>
    <t>ENSG00000127774</t>
  </si>
  <si>
    <t>EMC6</t>
  </si>
  <si>
    <t>hsa:83460; Q9BV81</t>
  </si>
  <si>
    <t>Q6I9Y2</t>
  </si>
  <si>
    <t>THO complex subunit 7 homolog OS=Homo sapiens OX=9606 GN=THOC7 PE=1 SV=3</t>
  </si>
  <si>
    <t>Pf05615</t>
  </si>
  <si>
    <t>80145</t>
  </si>
  <si>
    <t>ENSG00000163634</t>
  </si>
  <si>
    <t>THOC7</t>
  </si>
  <si>
    <t>hsa:80145; Q6I9Y2; Q6P1L3; Q8WUF2; Q9H5H0</t>
  </si>
  <si>
    <t>P61106</t>
  </si>
  <si>
    <t>Ras-related protein Rab-14 OS=Homo sapiens OX=9606 GN=RAB14 PE=1 SV=4</t>
  </si>
  <si>
    <t>51552</t>
  </si>
  <si>
    <t>ENSG00000119396</t>
  </si>
  <si>
    <t>RAB14</t>
  </si>
  <si>
    <t>B3KR31; hsa:51552; P35287; P61106; Q5JVD4; Q6Q7K5; Q969L0; Q9UI11</t>
  </si>
  <si>
    <t>AMPK signaling pathway</t>
  </si>
  <si>
    <t>Focal adhesion: PI3K-Akt-mTOR-signaling pathway; Ciliary landscape</t>
  </si>
  <si>
    <t>Translocation of SLC2A4 (GLUT4) to the plasma membrane; Neutrophil degranulation; RAB GEFs exchange GTP for GDP on RABs; RAB geranylgeranylation; Synthesis of PIPs at the plasma membrane</t>
  </si>
  <si>
    <t>P40222</t>
  </si>
  <si>
    <t>Alpha-taxilin OS=Homo sapiens OX=9606 GN=TXLNA PE=1 SV=3</t>
  </si>
  <si>
    <t>Pf09728</t>
  </si>
  <si>
    <t>200081</t>
  </si>
  <si>
    <t>ENSG00000084652</t>
  </si>
  <si>
    <t>TXLNA</t>
  </si>
  <si>
    <t>D3DPP6; hsa:200081; P40222; Q5TFJ6; Q66K62; Q86T54; Q86T85; Q86T86; Q86Y86; Q86YW3; Q8N2Y3</t>
  </si>
  <si>
    <t>Other interleukin signaling</t>
  </si>
  <si>
    <t>Q9BXK1</t>
  </si>
  <si>
    <t>Krueppel-like factor 16 OS=Homo sapiens OX=9606 GN=KLF16 PE=1 SV=1</t>
  </si>
  <si>
    <t>83855</t>
  </si>
  <si>
    <t>ENSG00000129911</t>
  </si>
  <si>
    <t>KLF16</t>
  </si>
  <si>
    <t>hsa:83855; Q9BXK1</t>
  </si>
  <si>
    <t>P06703</t>
  </si>
  <si>
    <t>Protein S100-A6 OS=Homo sapiens OX=9606 GN=S100A6 PE=1 SV=1</t>
  </si>
  <si>
    <t>transporter activity;cytoskeletal activity;other molecular function</t>
  </si>
  <si>
    <t>6277</t>
  </si>
  <si>
    <t>ENSG00000197956</t>
  </si>
  <si>
    <t>S100A6</t>
  </si>
  <si>
    <t>D3DV39; hsa:6277; P06703; Q5RHS4</t>
  </si>
  <si>
    <t>Gastric cancer network 2; Vitamin D receptor pathway; Prostaglandin synthesis and regulation</t>
  </si>
  <si>
    <t>Q16513</t>
  </si>
  <si>
    <t>Serine/threonine-protein kinase N2 OS=Homo sapiens OX=9606 GN=PKN2 PE=1 SV=1</t>
  </si>
  <si>
    <t>cell adhesion;cell cycle OR cell proliferation;cell organization and biogenesis;protein metabolism;other metabolic processes;signal transduction;other biological processes</t>
  </si>
  <si>
    <t>Pf00069, Pf00433, Pf02185</t>
  </si>
  <si>
    <t>5586</t>
  </si>
  <si>
    <t>ENSG00000065243</t>
  </si>
  <si>
    <t>PKN2</t>
  </si>
  <si>
    <t>B4DQ21; B4DTP5; B4DVG1; D3DT24; hsa:5586; Q08AF4; Q16513; Q9H1W4</t>
  </si>
  <si>
    <t>PI3K-Akt signaling pathway; NOD-like receptor signaling pathway; Yersinia infection</t>
  </si>
  <si>
    <t>PI3K-Akt signaling pathway</t>
  </si>
  <si>
    <t>RAC1 GTPase cycle; RHOC GTPase cycle; RHOA GTPase cycle; RHO GTPases activate PKNs; RHOB GTPase cycle</t>
  </si>
  <si>
    <t>Q5BJF6</t>
  </si>
  <si>
    <t>Outer dense fiber protein 2 OS=Homo sapiens OX=9606 GN=ODF2 PE=1 SV=1</t>
  </si>
  <si>
    <t>4957</t>
  </si>
  <si>
    <t>ENSG00000136811</t>
  </si>
  <si>
    <t>ODF2</t>
  </si>
  <si>
    <t>B1AND3; B4DRK4; B4DX73; B4DZ02; E7EWL2; F5H6J4; hsa:4957; O14721; O60631; Q1W2J6; Q5BJF6; Q6UN26; Q7Z5I6; Q96FN2</t>
  </si>
  <si>
    <t>Q9Y324</t>
  </si>
  <si>
    <t>rRNA-processing protein FCF1 homolog OS=Homo sapiens OX=9606 GN=FCF1 PE=1 SV=1</t>
  </si>
  <si>
    <t>Pf04900</t>
  </si>
  <si>
    <t>51077</t>
  </si>
  <si>
    <t>ENSG00000119616</t>
  </si>
  <si>
    <t>FCF1</t>
  </si>
  <si>
    <t>hsa:51077; Q86TW8; Q8TBL8; Q9Y324</t>
  </si>
  <si>
    <t>Q9BST9</t>
  </si>
  <si>
    <t>Rhotekin OS=Homo sapiens OX=9606 GN=RTKN PE=1 SV=2</t>
  </si>
  <si>
    <t>Pf00169, Pf08174</t>
  </si>
  <si>
    <t>6242</t>
  </si>
  <si>
    <t>ENSG00000114993</t>
  </si>
  <si>
    <t>RTKN</t>
  </si>
  <si>
    <t>H7BXD4; hsa:6242; Q8WVN1; Q96PT6; Q9BST9; Q9HB05</t>
  </si>
  <si>
    <t>G13 signaling pathway</t>
  </si>
  <si>
    <t>RHOC GTPase cycle; RHOA GTPase cycle; RHOB GTPase cycle; RHO GTPases Activate Rhotekin and Rhophilins</t>
  </si>
  <si>
    <t>Q0VDF9</t>
  </si>
  <si>
    <t>Heat shock 70 kDa protein 14 OS=Homo sapiens OX=9606 GN=HSPA14 PE=1 SV=1</t>
  </si>
  <si>
    <t>51182</t>
  </si>
  <si>
    <t>ENSG00000187522</t>
  </si>
  <si>
    <t>HSPA14</t>
  </si>
  <si>
    <t>A8K8F8; B0YIY9; hsa:51182; Q0VDF9; Q9P0X2; Q9UI07</t>
  </si>
  <si>
    <t>P25490</t>
  </si>
  <si>
    <t>Transcriptional repressor protein YY1 OS=Homo sapiens OX=9606 GN=YY1 PE=1 SV=2</t>
  </si>
  <si>
    <t>7528</t>
  </si>
  <si>
    <t>ENSG00000100811</t>
  </si>
  <si>
    <t>YY1</t>
  </si>
  <si>
    <t>hsa:7528; P25490; Q14935</t>
  </si>
  <si>
    <t>Sterol regulatory element-binding proteins (SREBP) signaling; Mammary gland development pathway - Pregnancy and lactation (Stage 3 of 4); Malignant pleural mesothelioma</t>
  </si>
  <si>
    <t>UCH proteinases; Estrogen-dependent gene expression; Activation of anterior HOX genes in hindbrain development during early embryogenesis; DNA Damage Recognition in GG-NER; TFAP2 (AP-2) family regulates transcription of growth factors and their receptors</t>
  </si>
  <si>
    <t>Q9BX95</t>
  </si>
  <si>
    <t>Sphingosine-1-phosphate phosphatase 1 OS=Homo sapiens OX=9606 GN=SGPP1 PE=1 SV=2</t>
  </si>
  <si>
    <t>other metabolic processes;transport;signal transduction;other biological processes</t>
  </si>
  <si>
    <t>Pf01569</t>
  </si>
  <si>
    <t>81537</t>
  </si>
  <si>
    <t>ENSG00000126821; ENSG00000285281</t>
  </si>
  <si>
    <t>SGPP1</t>
  </si>
  <si>
    <t>B2RAH0; hsa:81537; Q9BX95; Q9H189</t>
  </si>
  <si>
    <t>Sphingolipid metabolism overview; Sphingolipid metabolism: integrated pathway; Sphingolipid metabolism in senescence; Biosynthesis and turnover of 1-deoxy-sphingoid bases</t>
  </si>
  <si>
    <t>Q9UIF9</t>
  </si>
  <si>
    <t>Bromodomain adjacent to zinc finger domain protein 2A OS=Homo sapiens OX=9606 GN=BAZ2A PE=1 SV=4</t>
  </si>
  <si>
    <t>cell organization and biogenesis;protein metabolism;DNA metabolism;RNA metabolism OR transcription;other metabolic processes;other biological processes</t>
  </si>
  <si>
    <t>Pf00439, Pf00628, Pf01429, Pf02791, Pf15612, Pf15613</t>
  </si>
  <si>
    <t>11176</t>
  </si>
  <si>
    <t>ENSG00000076108</t>
  </si>
  <si>
    <t>BAZ2A</t>
  </si>
  <si>
    <t>B3KN66; hsa:11176; O00536; O15030; Q68DI8; Q96H26; Q9UIF9</t>
  </si>
  <si>
    <t>NoRC negatively regulates rRNA expression</t>
  </si>
  <si>
    <t>Q8NCJ5</t>
  </si>
  <si>
    <t>SPRY domain-containing protein 3 OS=Homo sapiens OX=9606 GN=SPRYD3 PE=1 SV=2</t>
  </si>
  <si>
    <t>cell organization and biogenesis;signal transduction</t>
  </si>
  <si>
    <t>Pf00622</t>
  </si>
  <si>
    <t>84926</t>
  </si>
  <si>
    <t>ENSG00000167778</t>
  </si>
  <si>
    <t>SPRYD3</t>
  </si>
  <si>
    <t>B9EG99; hsa:84926; Q8NCJ5; Q96SK5</t>
  </si>
  <si>
    <t>Q9HAF1</t>
  </si>
  <si>
    <t>Chromatin modification-related protein MEAF6 OS=Homo sapiens OX=9606 GN=MEAF6 PE=1 SV=1</t>
  </si>
  <si>
    <t>Pf09340</t>
  </si>
  <si>
    <t>64769</t>
  </si>
  <si>
    <t>ENSG00000163875</t>
  </si>
  <si>
    <t>MEAF6</t>
  </si>
  <si>
    <t>B1AK64; hsa:64769; Q4F967; Q7Z311; Q86WE3; Q9HAF1</t>
  </si>
  <si>
    <t>Q9UM73</t>
  </si>
  <si>
    <t>ALK tyrosine kinase receptor OS=Homo sapiens OX=9606 GN=ALK PE=1 SV=3</t>
  </si>
  <si>
    <t>Pf00629, Pf07714, Pf12810</t>
  </si>
  <si>
    <t>238</t>
  </si>
  <si>
    <t>ENSG00000171094</t>
  </si>
  <si>
    <t>ALK</t>
  </si>
  <si>
    <t>hsa:238; Q4ZFX9; Q53QQ6; Q53RZ4; Q59FI3; Q9UM73; Q9Y4K6</t>
  </si>
  <si>
    <t>Pathways in cancer; Non-small cell lung cancer; PD-L1 expression and PD-1 checkpoint pathway in cancer</t>
  </si>
  <si>
    <t>Pluripotent stem cell differentiation pathway; Non-small cell lung cancer</t>
  </si>
  <si>
    <t>ALK mutants bind TKIs; Signaling by ALK fusions and activated point mutants; Nuclear events stimulated by ALK signaling in cancer; Signaling by ALK; ASP-3026-resistant ALK mutants; NVP-TAE684-resistant ALK mutants; alectinib-resistant ALK mutants; brigatinib-resistant ALK mutants; ceritinib-resistant ALK mutants; crizotinib-resistant ALK mutants; lorlatinib-resistant ALK mutants</t>
  </si>
  <si>
    <t>Q13425</t>
  </si>
  <si>
    <t>Beta-2-syntrophin OS=Homo sapiens OX=9606 GN=SNTB2 PE=1 SV=1</t>
  </si>
  <si>
    <t>plasma membrane;other membranes;cytoskeleton;ER/Golgi;nucleus;other cell component</t>
  </si>
  <si>
    <t>Pf00595, Pf18012</t>
  </si>
  <si>
    <t>6645</t>
  </si>
  <si>
    <t>ENSG00000168807</t>
  </si>
  <si>
    <t>SNTB2</t>
  </si>
  <si>
    <t>hsa:6645; Q13425; Q9BY09</t>
  </si>
  <si>
    <t>Q96LT9</t>
  </si>
  <si>
    <t>RNA-binding region-containing protein 3 OS=Homo sapiens OX=9606 GN=RNPC3 PE=1 SV=1</t>
  </si>
  <si>
    <t>55599</t>
  </si>
  <si>
    <t>ENSG00000185946</t>
  </si>
  <si>
    <t>RNPC3</t>
  </si>
  <si>
    <t>A8K1C9; D3DT74; hsa:55599; Q5TZ87; Q96FK7; Q96JI8; Q96LT9; Q9NSU7; Q9NXX2</t>
  </si>
  <si>
    <t>mRNA Splicing - Minor Pathway</t>
  </si>
  <si>
    <t>Q9NUD5</t>
  </si>
  <si>
    <t>Zinc finger CCHC domain-containing protein 3 OS=Homo sapiens OX=9606 GN=ZCCHC3 PE=1 SV=2</t>
  </si>
  <si>
    <t>85364</t>
  </si>
  <si>
    <t>ENSG00000247315</t>
  </si>
  <si>
    <t>ZCCHC3</t>
  </si>
  <si>
    <t>hsa:85364; Q3B7J3; Q6NT79; Q9NUD5</t>
  </si>
  <si>
    <t>P0CG12</t>
  </si>
  <si>
    <t>Decreased expression in renal and prostate cancer protein OS=Homo sapiens OX=9606 GN=DERPC PE=1 SV=1</t>
  </si>
  <si>
    <t>ENSG00000286140</t>
  </si>
  <si>
    <t>DERPC</t>
  </si>
  <si>
    <t>A8MYX8; P0CG12; Q71E72; Q8NDH8; Q8WV66; Q9NX73</t>
  </si>
  <si>
    <t>Q8WXX5</t>
  </si>
  <si>
    <t>DnaJ homolog subfamily C member 9 OS=Homo sapiens OX=9606 GN=DNAJC9 PE=1 SV=1</t>
  </si>
  <si>
    <t>Pf00226</t>
  </si>
  <si>
    <t>23234</t>
  </si>
  <si>
    <t>ENSG00000213551</t>
  </si>
  <si>
    <t>DNAJC9</t>
  </si>
  <si>
    <t>B2RMW6; hsa:23234; Q8WXX5</t>
  </si>
  <si>
    <t>O95816</t>
  </si>
  <si>
    <t>BAG family molecular chaperone regulator 2 OS=Homo sapiens OX=9606 GN=BAG2 PE=1 SV=1</t>
  </si>
  <si>
    <t>9532</t>
  </si>
  <si>
    <t>ENSG00000112208</t>
  </si>
  <si>
    <t>BAG2</t>
  </si>
  <si>
    <t>B4DXE2; hsa:9532; O95816; Q08AS9; Q6FID0</t>
  </si>
  <si>
    <t>Q08379</t>
  </si>
  <si>
    <t>Golgin subfamily A member 2 OS=Homo sapiens OX=9606 GN=GOLGA2 PE=1 SV=3</t>
  </si>
  <si>
    <t>Pf15070, Pf19046</t>
  </si>
  <si>
    <t>2801</t>
  </si>
  <si>
    <t>ENSG00000167110</t>
  </si>
  <si>
    <t>GOLGA2</t>
  </si>
  <si>
    <t>A0A0C4DGS5; hsa:2801; Q08379; Q6GRM9; Q9BRB0; Q9NYF9</t>
  </si>
  <si>
    <t>COPII-mediated vesicle transport; Golgi Cisternae Pericentriolar Stack Reorganization; COPI-mediated anterograde transport; Deregulated CDK5 triggers multiple neurodegenerative pathways in Alzheimer's disease models</t>
  </si>
  <si>
    <t>P41227</t>
  </si>
  <si>
    <t>N-alpha-acetyltransferase 10 OS=Homo sapiens OX=9606 GN=NAA10 PE=1 SV=1</t>
  </si>
  <si>
    <t>8260</t>
  </si>
  <si>
    <t>ENSG00000102030</t>
  </si>
  <si>
    <t>NAA10</t>
  </si>
  <si>
    <t>A6NM98; hsa:8260; P41227</t>
  </si>
  <si>
    <t>Q9UI12</t>
  </si>
  <si>
    <t>V-type proton ATPase subunit H OS=Homo sapiens OX=9606 GN=ATP6V1H PE=1 SV=1</t>
  </si>
  <si>
    <t>plasma membrane;other membranes;cytosol;other cytoplasmic organelle</t>
  </si>
  <si>
    <t>transporter activity;enzyme regulator activity</t>
  </si>
  <si>
    <t>Pf03224, Pf11698</t>
  </si>
  <si>
    <t>51606</t>
  </si>
  <si>
    <t>ENSG00000047249</t>
  </si>
  <si>
    <t>ATP6V1H</t>
  </si>
  <si>
    <t>B3KMR0; hsa:51606; Q6PK44; Q9H3E3; Q9UI12; Q9Y300</t>
  </si>
  <si>
    <t>Oxidative phosphorylation; Metabolic pathways; Lysosome; Phagosome; mTOR signaling pathway; Synaptic vesicle cycle; Vibrio cholerae infection; Epithelial cell signaling in Helicobacter pylori infection; Tuberculosis; Human papillomavirus infection; Rheumatoid arthritis</t>
  </si>
  <si>
    <t>Proximal tubule transport</t>
  </si>
  <si>
    <t>Nef Mediated CD4 Down-regulation; Nef Mediated CD8 Down-regulation; Amino acids regulate mTORC1; ROS and RNS production in phagocytes; Insulin receptor recycling; Transferrin endocytosis and recycling; Ion channel transport; Blockage of phagosome acidification</t>
  </si>
  <si>
    <t>Q9NQ50</t>
  </si>
  <si>
    <t>39S ribosomal protein L40, mitochondrial OS=Homo sapiens OX=9606 GN=MRPL40 PE=1 SV=1</t>
  </si>
  <si>
    <t>Pf09812</t>
  </si>
  <si>
    <t>64976</t>
  </si>
  <si>
    <t>ENSG00000185608</t>
  </si>
  <si>
    <t>MRPL40</t>
  </si>
  <si>
    <t>B3KVZ7; hsa:64976; O95134; Q9NQ50</t>
  </si>
  <si>
    <t>P49821</t>
  </si>
  <si>
    <t>NADH dehydrogenase [ubiquinone] flavoprotein 1, mitochondrial OS=Homo sapiens OX=9606 GN=NDUFV1 PE=1 SV=4</t>
  </si>
  <si>
    <t>Pf01512, Pf10531, Pf10589</t>
  </si>
  <si>
    <t>4723</t>
  </si>
  <si>
    <t>ENSG00000167792</t>
  </si>
  <si>
    <t>NDUFV1</t>
  </si>
  <si>
    <t>hsa:4723; O60924; O60940; P49821; Q16104; Q6IBR3; Q96BF8; Q96HS7</t>
  </si>
  <si>
    <t>Q0VGL1</t>
  </si>
  <si>
    <t>Ragulator complex protein LAMTOR4 OS=Homo sapiens OX=9606 GN=LAMTOR4 PE=1 SV=1</t>
  </si>
  <si>
    <t>389541</t>
  </si>
  <si>
    <t>ENSG00000188186</t>
  </si>
  <si>
    <t>LAMTOR4</t>
  </si>
  <si>
    <t>hsa:389541; Q0VGL1</t>
  </si>
  <si>
    <t>Q9UHN1</t>
  </si>
  <si>
    <t>DNA polymerase subunit gamma-2, mitochondrial OS=Homo sapiens OX=9606 GN=POLG2 PE=1 SV=1</t>
  </si>
  <si>
    <t>Pf03129</t>
  </si>
  <si>
    <t>11232</t>
  </si>
  <si>
    <t>ENSG00000256525</t>
  </si>
  <si>
    <t>POLG2</t>
  </si>
  <si>
    <t>hsa:11232; O00419; Q0IJ81; Q96GW2; Q9UHN1; Q9UK35; Q9UK94</t>
  </si>
  <si>
    <t>O15504</t>
  </si>
  <si>
    <t>Nucleoporin NUP42 OS=Homo sapiens OX=9606 GN=NUP42 PE=1 SV=1</t>
  </si>
  <si>
    <t>11097</t>
  </si>
  <si>
    <t>ENSG00000136243</t>
  </si>
  <si>
    <t>NUP42</t>
  </si>
  <si>
    <t>A4D143; B4DP42; hsa:11097; O15504; Q49AE7; Q9BS49</t>
  </si>
  <si>
    <t>Q9GZT3</t>
  </si>
  <si>
    <t>SRA stem-loop-interacting RNA-binding protein, mitochondrial OS=Homo sapiens OX=9606 GN=SLIRP PE=1 SV=1</t>
  </si>
  <si>
    <t>81892</t>
  </si>
  <si>
    <t>ENSG00000119705</t>
  </si>
  <si>
    <t>SLIRP</t>
  </si>
  <si>
    <t>hsa:81892; J3KMY7; Q9GZT3</t>
  </si>
  <si>
    <t>P60604</t>
  </si>
  <si>
    <t>Ubiquitin-conjugating enzyme E2 G2 OS=Homo sapiens OX=9606 GN=UBE2G2 PE=1 SV=1</t>
  </si>
  <si>
    <t>7327</t>
  </si>
  <si>
    <t>ENSG00000184787</t>
  </si>
  <si>
    <t>UBE2G2</t>
  </si>
  <si>
    <t>A6NMQ7; A8K3L4; D3DSL7; hsa:7327; P56554; P60604</t>
  </si>
  <si>
    <t>Ubiquitin mediated proteolysis; Protein processing in endoplasmic reticulum; Parkinson disease; Pathways of neurodegeneration</t>
  </si>
  <si>
    <t>Parkin-ubiquitin proteasomal system pathway; Parkinson's disease pathway</t>
  </si>
  <si>
    <t>Antigen processing: Ubiquitination &amp; Proteasome degradation; Synthesis of active ubiquitin: roles of E1 and E2 enzymes</t>
  </si>
  <si>
    <t>Q13671</t>
  </si>
  <si>
    <t>Ras and Rab interactor 1 OS=Homo sapiens OX=9606 GN=RIN1 PE=1 SV=4</t>
  </si>
  <si>
    <t>Pf00788, Pf02204</t>
  </si>
  <si>
    <t>9610</t>
  </si>
  <si>
    <t>ENSG00000174791</t>
  </si>
  <si>
    <t>RIN1</t>
  </si>
  <si>
    <t>hsa:9610; O15010; Q00427; Q13671; Q96CC8</t>
  </si>
  <si>
    <t>Ras signaling pathway</t>
  </si>
  <si>
    <t>Ras signaling; EGF/EGFR signaling pathway</t>
  </si>
  <si>
    <t>RAB GEFs exchange GTP for GDP on RABs</t>
  </si>
  <si>
    <t>Q9HB63</t>
  </si>
  <si>
    <t>Netrin-4 OS=Homo sapiens OX=9606 GN=NTN4 PE=1 SV=2</t>
  </si>
  <si>
    <t>non-structural extracellular;extracellular matrix;plasma membrane;other membranes</t>
  </si>
  <si>
    <t>Pf00053, Pf00055, Pf01759</t>
  </si>
  <si>
    <t>59277</t>
  </si>
  <si>
    <t>ENSG00000074527</t>
  </si>
  <si>
    <t>NTN4</t>
  </si>
  <si>
    <t>B2RNC2; hsa:59277; Q658K9; Q7L3F1; Q7L9D6; Q7Z5B6; Q9BZP1; Q9HB63; Q9NT44; Q9P133</t>
  </si>
  <si>
    <t>Netrin-UNC5B signaling pathway</t>
  </si>
  <si>
    <t>Non-integrin membrane-ECM interactions; Netrin-1 signaling</t>
  </si>
  <si>
    <t>Q14011</t>
  </si>
  <si>
    <t>Cold-inducible RNA-binding protein OS=Homo sapiens OX=9606 GN=CIRBP PE=1 SV=1</t>
  </si>
  <si>
    <t>1153</t>
  </si>
  <si>
    <t>ENSG00000099622</t>
  </si>
  <si>
    <t>CIRBP</t>
  </si>
  <si>
    <t>B3KT17; B4E2X2; hsa:1153; Q14011</t>
  </si>
  <si>
    <t>Q13084</t>
  </si>
  <si>
    <t>39S ribosomal protein L28, mitochondrial OS=Homo sapiens OX=9606 GN=MRPL28 PE=1 SV=4</t>
  </si>
  <si>
    <t>Pf00830</t>
  </si>
  <si>
    <t>10573</t>
  </si>
  <si>
    <t>ENSG00000086504</t>
  </si>
  <si>
    <t>MRPL28</t>
  </si>
  <si>
    <t>B2RCM4; D3DU46; hsa:10573; Q13084; Q4TT39; Q96S26; Q9BQD8; Q9BR04</t>
  </si>
  <si>
    <t>Q06330</t>
  </si>
  <si>
    <t>Recombining binding protein suppressor of hairless OS=Homo sapiens OX=9606 GN=RBPJ PE=1 SV=3</t>
  </si>
  <si>
    <t>Pf09270, Pf09271, Pf20144</t>
  </si>
  <si>
    <t>3516</t>
  </si>
  <si>
    <t>ENSG00000168214</t>
  </si>
  <si>
    <t>RBPJ</t>
  </si>
  <si>
    <t>B4DY22; hsa:3516; Q06330; Q5XKH9; Q6P1N3</t>
  </si>
  <si>
    <t>Notch signaling pathway; Th1 and Th2 cell differentiation; Spinocerebellar ataxia; Human papillomavirus infection; Epstein-Barr virus infection; Viral carcinogenesis</t>
  </si>
  <si>
    <t>Neural crest differentiation; Notch signaling; Canonical and non-canonical Notch signaling; PTF1A related regulatory pathway; Epithelial to mesenchymal transition in colorectal cancer; Osteoblast differentiation and related diseases; Notch signaling pathway</t>
  </si>
  <si>
    <t>Pre-NOTCH Transcription and Translation; NOTCH3 Intracellular Domain Regulates Transcription; Constitutive Signaling by NOTCH1 PEST Domain Mutants; Constitutive Signaling by NOTCH1 HD+PEST Domain Mutants; NOTCH1 Intracellular Domain Regulates Transcription; Notch-HLH transcription pathway; Regulation of gene expression in late stage (branching morphogenesis) pancreatic bud precursor cells; NOTCH2 intracellular domain regulates transcription; NOTCH4 Intracellular Domain Regulates Transcription; RUNX3 regulates NOTCH signaling</t>
  </si>
  <si>
    <t>P07199</t>
  </si>
  <si>
    <t>Major centromere autoantigen B OS=Homo sapiens OX=9606 GN=CENPB PE=1 SV=2</t>
  </si>
  <si>
    <t>Pf03184, Pf03221, Pf04218, Pf09026</t>
  </si>
  <si>
    <t>1059</t>
  </si>
  <si>
    <t>ENSG00000125817</t>
  </si>
  <si>
    <t>CENPB</t>
  </si>
  <si>
    <t>hsa:1059; P07199; Q96EI4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</si>
</sst>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sz val="9"/>
      <name val="細明體"/>
      <family val="3"/>
      <charset val="136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7CDF0"/>
      </patternFill>
    </fill>
    <fill>
      <patternFill patternType="solid">
        <fgColor rgb="FFDDEBF7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 applyNumberFormat="0" applyFont="0" applyFill="0"/>
  </cellStyleXfs>
  <cellXfs count="12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1" fontId="2" fillId="2" borderId="1" xfId="0" applyNumberFormat="1" applyFont="1" applyFill="1" applyBorder="1" applyAlignment="1">
      <alignment horizontal="center"/>
    </xf>
    <xf numFmtId="11" fontId="2" fillId="2" borderId="1" xfId="0" applyNumberFormat="1" applyFont="1" applyFill="1" applyBorder="1"/>
    <xf numFmtId="0" fontId="2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11" fontId="2" fillId="4" borderId="1" xfId="0" applyNumberFormat="1" applyFont="1" applyFill="1" applyBorder="1" applyAlignment="1">
      <alignment horizontal="center"/>
    </xf>
    <xf numFmtId="11" fontId="2" fillId="3" borderId="1" xfId="0" applyNumberFormat="1" applyFont="1" applyFill="1" applyBorder="1"/>
    <xf numFmtId="11" fontId="2" fillId="3" borderId="1" xfId="0" applyNumberFormat="1" applyFont="1" applyFill="1" applyBorder="1" applyAlignment="1">
      <alignment horizontal="center"/>
    </xf>
    <xf numFmtId="11" fontId="2" fillId="0" borderId="0" xfId="0" applyNumberFormat="1" applyFont="1"/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O1498"/>
  <sheetViews>
    <sheetView tabSelected="1" workbookViewId="0">
      <pane xSplit="4" ySplit="1" topLeftCell="X2" activePane="bottomRight" state="frozen"/>
      <selection pane="topRight" activeCell="E1" sqref="E1"/>
      <selection pane="bottomLeft" activeCell="A2" sqref="A2"/>
      <selection pane="bottomRight" activeCell="G18" sqref="G18"/>
    </sheetView>
  </sheetViews>
  <sheetFormatPr defaultRowHeight="15" x14ac:dyDescent="0.25"/>
  <cols>
    <col min="1" max="3" width="9.140625" style="5"/>
    <col min="4" max="4" width="59.28515625" style="5" customWidth="1"/>
    <col min="5" max="15" width="9.28515625" style="5" bestFit="1" customWidth="1"/>
    <col min="16" max="26" width="9.140625" style="5"/>
    <col min="27" max="28" width="9.28515625" style="5" bestFit="1" customWidth="1"/>
    <col min="29" max="29" width="31.42578125" style="5" customWidth="1"/>
    <col min="30" max="30" width="41.5703125" style="11" customWidth="1"/>
    <col min="31" max="31" width="9.28515625" style="5" bestFit="1" customWidth="1"/>
    <col min="32" max="33" width="13" style="5" bestFit="1" customWidth="1"/>
    <col min="34" max="35" width="9.28515625" style="5" bestFit="1" customWidth="1"/>
    <col min="36" max="39" width="9.140625" style="5"/>
    <col min="40" max="40" width="9.28515625" style="5" bestFit="1" customWidth="1"/>
    <col min="41" max="16384" width="9.140625" style="5"/>
  </cols>
  <sheetData>
    <row r="1" spans="1:4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2" t="s">
        <v>28</v>
      </c>
      <c r="AD1" s="3" t="s">
        <v>29</v>
      </c>
      <c r="AE1" s="1" t="s">
        <v>30</v>
      </c>
      <c r="AF1" s="4" t="s">
        <v>31</v>
      </c>
      <c r="AG1" s="4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</row>
    <row r="2" spans="1:41" x14ac:dyDescent="0.25">
      <c r="A2" s="6" t="s">
        <v>41</v>
      </c>
      <c r="B2" s="6" t="s">
        <v>42</v>
      </c>
      <c r="C2" s="6" t="s">
        <v>873</v>
      </c>
      <c r="D2" s="6" t="s">
        <v>874</v>
      </c>
      <c r="E2" s="6">
        <v>0</v>
      </c>
      <c r="F2" s="6">
        <v>109.03400000000001</v>
      </c>
      <c r="G2" s="6">
        <v>59</v>
      </c>
      <c r="H2" s="6">
        <v>20</v>
      </c>
      <c r="I2" s="6">
        <v>82</v>
      </c>
      <c r="J2" s="6">
        <v>20</v>
      </c>
      <c r="K2" s="6">
        <v>240</v>
      </c>
      <c r="L2" s="6">
        <v>26.7</v>
      </c>
      <c r="M2" s="6">
        <v>5.2</v>
      </c>
      <c r="N2" s="6">
        <v>161.06</v>
      </c>
      <c r="O2" s="6">
        <v>20</v>
      </c>
      <c r="P2" s="6" t="s">
        <v>53</v>
      </c>
      <c r="Q2" s="6" t="s">
        <v>875</v>
      </c>
      <c r="R2" s="6" t="s">
        <v>166</v>
      </c>
      <c r="S2" s="6" t="s">
        <v>876</v>
      </c>
      <c r="T2" s="6" t="s">
        <v>877</v>
      </c>
      <c r="U2" s="6" t="s">
        <v>878</v>
      </c>
      <c r="V2" s="6" t="s">
        <v>879</v>
      </c>
      <c r="W2" s="6" t="s">
        <v>880</v>
      </c>
      <c r="X2" s="6" t="s">
        <v>53</v>
      </c>
      <c r="Y2" s="6" t="s">
        <v>53</v>
      </c>
      <c r="Z2" s="6" t="s">
        <v>881</v>
      </c>
      <c r="AA2" s="6">
        <v>1</v>
      </c>
      <c r="AB2" s="6">
        <v>0</v>
      </c>
      <c r="AC2" s="7">
        <v>100</v>
      </c>
      <c r="AD2" s="8">
        <v>3.9890510948905098E-17</v>
      </c>
      <c r="AE2" s="6">
        <v>37.5</v>
      </c>
      <c r="AF2" s="9">
        <v>25870850.2624445</v>
      </c>
      <c r="AG2" s="9">
        <v>46723.874165977701</v>
      </c>
      <c r="AH2" s="6">
        <v>8.82</v>
      </c>
      <c r="AI2" s="6">
        <v>13.33</v>
      </c>
      <c r="AJ2" s="6" t="s">
        <v>41</v>
      </c>
      <c r="AK2" s="6" t="s">
        <v>41</v>
      </c>
      <c r="AL2" s="6" t="s">
        <v>68</v>
      </c>
      <c r="AM2" s="6" t="s">
        <v>68</v>
      </c>
      <c r="AN2" s="6">
        <v>1</v>
      </c>
      <c r="AO2" s="6" t="s">
        <v>69</v>
      </c>
    </row>
    <row r="3" spans="1:41" x14ac:dyDescent="0.25">
      <c r="A3" s="6" t="s">
        <v>41</v>
      </c>
      <c r="B3" s="6" t="s">
        <v>42</v>
      </c>
      <c r="C3" s="6" t="s">
        <v>43</v>
      </c>
      <c r="D3" s="6" t="s">
        <v>44</v>
      </c>
      <c r="E3" s="6">
        <v>0</v>
      </c>
      <c r="F3" s="6">
        <v>528.54100000000005</v>
      </c>
      <c r="G3" s="6">
        <v>69</v>
      </c>
      <c r="H3" s="6">
        <v>61</v>
      </c>
      <c r="I3" s="6">
        <v>1064</v>
      </c>
      <c r="J3" s="6">
        <v>2</v>
      </c>
      <c r="K3" s="6">
        <v>644</v>
      </c>
      <c r="L3" s="6">
        <v>66</v>
      </c>
      <c r="M3" s="6">
        <v>8.1199999999999992</v>
      </c>
      <c r="N3" s="6">
        <v>2231.41</v>
      </c>
      <c r="O3" s="6">
        <v>61</v>
      </c>
      <c r="P3" s="6" t="s">
        <v>45</v>
      </c>
      <c r="Q3" s="6" t="s">
        <v>46</v>
      </c>
      <c r="R3" s="6" t="s">
        <v>47</v>
      </c>
      <c r="S3" s="6" t="s">
        <v>48</v>
      </c>
      <c r="T3" s="6" t="s">
        <v>49</v>
      </c>
      <c r="U3" s="6" t="s">
        <v>50</v>
      </c>
      <c r="V3" s="6" t="s">
        <v>51</v>
      </c>
      <c r="W3" s="6" t="s">
        <v>52</v>
      </c>
      <c r="X3" s="6" t="s">
        <v>53</v>
      </c>
      <c r="Y3" s="6" t="s">
        <v>54</v>
      </c>
      <c r="Z3" s="6" t="s">
        <v>55</v>
      </c>
      <c r="AA3" s="6">
        <v>4</v>
      </c>
      <c r="AB3" s="6">
        <v>71</v>
      </c>
      <c r="AC3" s="7">
        <v>0.85599999999999998</v>
      </c>
      <c r="AD3" s="8">
        <v>3.6563794699138001E-2</v>
      </c>
      <c r="AE3" s="6">
        <v>42.31</v>
      </c>
      <c r="AF3" s="9">
        <v>353804987.251082</v>
      </c>
      <c r="AG3" s="9">
        <v>457012555.59769702</v>
      </c>
      <c r="AH3" s="6">
        <v>2.0699999999999998</v>
      </c>
      <c r="AI3" s="6">
        <v>0.6</v>
      </c>
      <c r="AJ3" s="6" t="s">
        <v>41</v>
      </c>
      <c r="AK3" s="6" t="s">
        <v>41</v>
      </c>
      <c r="AL3" s="6" t="s">
        <v>41</v>
      </c>
      <c r="AM3" s="6" t="s">
        <v>41</v>
      </c>
      <c r="AN3" s="6">
        <v>1</v>
      </c>
      <c r="AO3" s="6" t="s">
        <v>53</v>
      </c>
    </row>
    <row r="4" spans="1:41" x14ac:dyDescent="0.25">
      <c r="A4" s="6" t="s">
        <v>41</v>
      </c>
      <c r="B4" s="6" t="s">
        <v>42</v>
      </c>
      <c r="C4" s="6" t="s">
        <v>56</v>
      </c>
      <c r="D4" s="6" t="s">
        <v>57</v>
      </c>
      <c r="E4" s="6">
        <v>0</v>
      </c>
      <c r="F4" s="6">
        <v>504.40499999999997</v>
      </c>
      <c r="G4" s="6">
        <v>43</v>
      </c>
      <c r="H4" s="6">
        <v>110</v>
      </c>
      <c r="I4" s="6">
        <v>283</v>
      </c>
      <c r="J4" s="6">
        <v>109</v>
      </c>
      <c r="K4" s="6">
        <v>2363</v>
      </c>
      <c r="L4" s="6">
        <v>267.10000000000002</v>
      </c>
      <c r="M4" s="6">
        <v>5.0199999999999996</v>
      </c>
      <c r="N4" s="6">
        <v>468.96</v>
      </c>
      <c r="O4" s="6">
        <v>110</v>
      </c>
      <c r="P4" s="6" t="s">
        <v>58</v>
      </c>
      <c r="Q4" s="6" t="s">
        <v>59</v>
      </c>
      <c r="R4" s="6" t="s">
        <v>60</v>
      </c>
      <c r="S4" s="6" t="s">
        <v>61</v>
      </c>
      <c r="T4" s="6" t="s">
        <v>62</v>
      </c>
      <c r="U4" s="6" t="s">
        <v>63</v>
      </c>
      <c r="V4" s="6" t="s">
        <v>64</v>
      </c>
      <c r="W4" s="6" t="s">
        <v>65</v>
      </c>
      <c r="X4" s="6" t="s">
        <v>66</v>
      </c>
      <c r="Y4" s="6" t="s">
        <v>53</v>
      </c>
      <c r="Z4" s="6" t="s">
        <v>67</v>
      </c>
      <c r="AA4" s="6">
        <v>32</v>
      </c>
      <c r="AB4" s="6">
        <v>1</v>
      </c>
      <c r="AC4" s="7">
        <v>39.218000000000004</v>
      </c>
      <c r="AD4" s="10">
        <v>0.517687414220667</v>
      </c>
      <c r="AE4" s="6">
        <v>97.58</v>
      </c>
      <c r="AF4" s="6">
        <v>36863398.974455699</v>
      </c>
      <c r="AG4" s="6">
        <v>441157.08898731403</v>
      </c>
      <c r="AH4" s="6">
        <v>7.19</v>
      </c>
      <c r="AI4" s="6">
        <v>13.08</v>
      </c>
      <c r="AJ4" s="6" t="s">
        <v>41</v>
      </c>
      <c r="AK4" s="6" t="s">
        <v>41</v>
      </c>
      <c r="AL4" s="6" t="s">
        <v>68</v>
      </c>
      <c r="AM4" s="6" t="s">
        <v>68</v>
      </c>
      <c r="AN4" s="6">
        <v>1</v>
      </c>
      <c r="AO4" s="6" t="s">
        <v>69</v>
      </c>
    </row>
    <row r="5" spans="1:41" x14ac:dyDescent="0.25">
      <c r="A5" s="6" t="s">
        <v>41</v>
      </c>
      <c r="B5" s="6" t="s">
        <v>42</v>
      </c>
      <c r="C5" s="6" t="s">
        <v>70</v>
      </c>
      <c r="D5" s="6" t="s">
        <v>71</v>
      </c>
      <c r="E5" s="6">
        <v>0</v>
      </c>
      <c r="F5" s="6">
        <v>425.66399999999999</v>
      </c>
      <c r="G5" s="6">
        <v>53</v>
      </c>
      <c r="H5" s="6">
        <v>61</v>
      </c>
      <c r="I5" s="6">
        <v>313</v>
      </c>
      <c r="J5" s="6">
        <v>59</v>
      </c>
      <c r="K5" s="6">
        <v>783</v>
      </c>
      <c r="L5" s="6">
        <v>87.3</v>
      </c>
      <c r="M5" s="6">
        <v>9.2799999999999994</v>
      </c>
      <c r="N5" s="6">
        <v>610</v>
      </c>
      <c r="O5" s="6">
        <v>61</v>
      </c>
      <c r="P5" s="6" t="s">
        <v>72</v>
      </c>
      <c r="Q5" s="6" t="s">
        <v>73</v>
      </c>
      <c r="R5" s="6" t="s">
        <v>74</v>
      </c>
      <c r="S5" s="6" t="s">
        <v>75</v>
      </c>
      <c r="T5" s="6" t="s">
        <v>76</v>
      </c>
      <c r="U5" s="6" t="s">
        <v>77</v>
      </c>
      <c r="V5" s="6" t="s">
        <v>78</v>
      </c>
      <c r="W5" s="6" t="s">
        <v>79</v>
      </c>
      <c r="X5" s="6" t="s">
        <v>53</v>
      </c>
      <c r="Y5" s="6" t="s">
        <v>53</v>
      </c>
      <c r="Z5" s="6" t="s">
        <v>80</v>
      </c>
      <c r="AA5" s="6">
        <v>2</v>
      </c>
      <c r="AB5" s="6">
        <v>3</v>
      </c>
      <c r="AC5" s="7">
        <v>100</v>
      </c>
      <c r="AD5" s="8">
        <v>3.9890510948905098E-17</v>
      </c>
      <c r="AE5" s="6">
        <v>81.92</v>
      </c>
      <c r="AF5" s="9">
        <v>146542260.62775299</v>
      </c>
      <c r="AG5" s="9">
        <v>634259.11422250199</v>
      </c>
      <c r="AH5" s="6">
        <v>1.91</v>
      </c>
      <c r="AI5" s="6">
        <v>20.309999999999999</v>
      </c>
      <c r="AJ5" s="6" t="s">
        <v>41</v>
      </c>
      <c r="AK5" s="6" t="s">
        <v>41</v>
      </c>
      <c r="AL5" s="6" t="s">
        <v>68</v>
      </c>
      <c r="AM5" s="6" t="s">
        <v>68</v>
      </c>
      <c r="AN5" s="6">
        <v>1</v>
      </c>
      <c r="AO5" s="6" t="s">
        <v>53</v>
      </c>
    </row>
    <row r="6" spans="1:41" x14ac:dyDescent="0.25">
      <c r="A6" s="6" t="s">
        <v>41</v>
      </c>
      <c r="B6" s="6" t="s">
        <v>42</v>
      </c>
      <c r="C6" s="6" t="s">
        <v>81</v>
      </c>
      <c r="D6" s="6" t="s">
        <v>82</v>
      </c>
      <c r="E6" s="6">
        <v>0</v>
      </c>
      <c r="F6" s="6">
        <v>402.62700000000001</v>
      </c>
      <c r="G6" s="6">
        <v>40</v>
      </c>
      <c r="H6" s="6">
        <v>54</v>
      </c>
      <c r="I6" s="6">
        <v>360</v>
      </c>
      <c r="J6" s="6">
        <v>54</v>
      </c>
      <c r="K6" s="6">
        <v>710</v>
      </c>
      <c r="L6" s="6">
        <v>76.599999999999994</v>
      </c>
      <c r="M6" s="6">
        <v>4.7</v>
      </c>
      <c r="N6" s="6">
        <v>770.35</v>
      </c>
      <c r="O6" s="6">
        <v>54</v>
      </c>
      <c r="P6" s="6" t="s">
        <v>83</v>
      </c>
      <c r="Q6" s="6" t="s">
        <v>84</v>
      </c>
      <c r="R6" s="6" t="s">
        <v>74</v>
      </c>
      <c r="S6" s="6" t="s">
        <v>85</v>
      </c>
      <c r="T6" s="6" t="s">
        <v>86</v>
      </c>
      <c r="U6" s="6" t="s">
        <v>87</v>
      </c>
      <c r="V6" s="6" t="s">
        <v>88</v>
      </c>
      <c r="W6" s="6" t="s">
        <v>89</v>
      </c>
      <c r="X6" s="6" t="s">
        <v>90</v>
      </c>
      <c r="Y6" s="6" t="s">
        <v>91</v>
      </c>
      <c r="Z6" s="6" t="s">
        <v>92</v>
      </c>
      <c r="AA6" s="6">
        <v>4</v>
      </c>
      <c r="AB6" s="6">
        <v>0</v>
      </c>
      <c r="AC6" s="7">
        <v>40.18</v>
      </c>
      <c r="AD6" s="10">
        <v>0.50225478445824101</v>
      </c>
      <c r="AE6" s="6">
        <v>65.209999999999994</v>
      </c>
      <c r="AF6" s="6">
        <v>291836912.46547103</v>
      </c>
      <c r="AG6" s="6">
        <v>10283466.7647152</v>
      </c>
      <c r="AH6" s="6">
        <v>3.31</v>
      </c>
      <c r="AI6" s="6">
        <v>1.8</v>
      </c>
      <c r="AJ6" s="6" t="s">
        <v>41</v>
      </c>
      <c r="AK6" s="6" t="s">
        <v>41</v>
      </c>
      <c r="AL6" s="6" t="s">
        <v>41</v>
      </c>
      <c r="AM6" s="6" t="s">
        <v>41</v>
      </c>
      <c r="AN6" s="6">
        <v>1</v>
      </c>
      <c r="AO6" s="6" t="s">
        <v>53</v>
      </c>
    </row>
    <row r="7" spans="1:41" x14ac:dyDescent="0.25">
      <c r="A7" s="6" t="s">
        <v>41</v>
      </c>
      <c r="B7" s="6" t="s">
        <v>42</v>
      </c>
      <c r="C7" s="6" t="s">
        <v>93</v>
      </c>
      <c r="D7" s="6" t="s">
        <v>94</v>
      </c>
      <c r="E7" s="6">
        <v>0</v>
      </c>
      <c r="F7" s="6">
        <v>379.05399999999997</v>
      </c>
      <c r="G7" s="6">
        <v>23</v>
      </c>
      <c r="H7" s="6">
        <v>107</v>
      </c>
      <c r="I7" s="6">
        <v>280</v>
      </c>
      <c r="J7" s="6">
        <v>107</v>
      </c>
      <c r="K7" s="6">
        <v>4128</v>
      </c>
      <c r="L7" s="6">
        <v>468.8</v>
      </c>
      <c r="M7" s="6">
        <v>7.12</v>
      </c>
      <c r="N7" s="6">
        <v>394.56</v>
      </c>
      <c r="O7" s="6">
        <v>107</v>
      </c>
      <c r="P7" s="6" t="s">
        <v>95</v>
      </c>
      <c r="Q7" s="6" t="s">
        <v>96</v>
      </c>
      <c r="R7" s="6" t="s">
        <v>97</v>
      </c>
      <c r="S7" s="6" t="s">
        <v>98</v>
      </c>
      <c r="T7" s="6" t="s">
        <v>99</v>
      </c>
      <c r="U7" s="6" t="s">
        <v>100</v>
      </c>
      <c r="V7" s="6" t="s">
        <v>101</v>
      </c>
      <c r="W7" s="6" t="s">
        <v>102</v>
      </c>
      <c r="X7" s="6" t="s">
        <v>103</v>
      </c>
      <c r="Y7" s="6" t="s">
        <v>104</v>
      </c>
      <c r="Z7" s="6" t="s">
        <v>105</v>
      </c>
      <c r="AA7" s="6">
        <v>16</v>
      </c>
      <c r="AB7" s="6">
        <v>0</v>
      </c>
      <c r="AC7" s="7">
        <v>21.009</v>
      </c>
      <c r="AD7" s="10">
        <v>0.88593892806839103</v>
      </c>
      <c r="AE7" s="6">
        <v>47.05</v>
      </c>
      <c r="AF7" s="6">
        <v>32693797.281339198</v>
      </c>
      <c r="AG7" s="6">
        <v>1135481.55273604</v>
      </c>
      <c r="AH7" s="6">
        <v>4.72</v>
      </c>
      <c r="AI7" s="6">
        <v>1.62</v>
      </c>
      <c r="AJ7" s="6" t="s">
        <v>41</v>
      </c>
      <c r="AK7" s="6" t="s">
        <v>41</v>
      </c>
      <c r="AL7" s="6" t="s">
        <v>68</v>
      </c>
      <c r="AM7" s="6" t="s">
        <v>68</v>
      </c>
      <c r="AN7" s="6">
        <v>1</v>
      </c>
      <c r="AO7" s="6" t="s">
        <v>53</v>
      </c>
    </row>
    <row r="8" spans="1:41" x14ac:dyDescent="0.25">
      <c r="A8" s="6" t="s">
        <v>41</v>
      </c>
      <c r="B8" s="6" t="s">
        <v>42</v>
      </c>
      <c r="C8" s="6" t="s">
        <v>106</v>
      </c>
      <c r="D8" s="6" t="s">
        <v>107</v>
      </c>
      <c r="E8" s="6">
        <v>0</v>
      </c>
      <c r="F8" s="6">
        <v>370.27699999999999</v>
      </c>
      <c r="G8" s="6">
        <v>39</v>
      </c>
      <c r="H8" s="6">
        <v>49</v>
      </c>
      <c r="I8" s="6">
        <v>302</v>
      </c>
      <c r="J8" s="6">
        <v>49</v>
      </c>
      <c r="K8" s="6">
        <v>825</v>
      </c>
      <c r="L8" s="6">
        <v>90.5</v>
      </c>
      <c r="M8" s="6">
        <v>6</v>
      </c>
      <c r="N8" s="6">
        <v>613.4</v>
      </c>
      <c r="O8" s="6">
        <v>49</v>
      </c>
      <c r="P8" s="6" t="s">
        <v>108</v>
      </c>
      <c r="Q8" s="6" t="s">
        <v>109</v>
      </c>
      <c r="R8" s="6" t="s">
        <v>60</v>
      </c>
      <c r="S8" s="6" t="s">
        <v>110</v>
      </c>
      <c r="T8" s="6" t="s">
        <v>111</v>
      </c>
      <c r="U8" s="6" t="s">
        <v>112</v>
      </c>
      <c r="V8" s="6" t="s">
        <v>113</v>
      </c>
      <c r="W8" s="6" t="s">
        <v>114</v>
      </c>
      <c r="X8" s="6" t="s">
        <v>115</v>
      </c>
      <c r="Y8" s="6" t="s">
        <v>116</v>
      </c>
      <c r="Z8" s="6" t="s">
        <v>117</v>
      </c>
      <c r="AA8" s="6">
        <v>5</v>
      </c>
      <c r="AB8" s="6">
        <v>0</v>
      </c>
      <c r="AC8" s="7">
        <v>24.975000000000001</v>
      </c>
      <c r="AD8" s="10">
        <v>0.78938471667076004</v>
      </c>
      <c r="AE8" s="6">
        <v>72.53</v>
      </c>
      <c r="AF8" s="6">
        <v>144041647.67257801</v>
      </c>
      <c r="AG8" s="6">
        <v>6677869.8404283198</v>
      </c>
      <c r="AH8" s="6">
        <v>3.99</v>
      </c>
      <c r="AI8" s="6">
        <v>3.66</v>
      </c>
      <c r="AJ8" s="6" t="s">
        <v>41</v>
      </c>
      <c r="AK8" s="6" t="s">
        <v>41</v>
      </c>
      <c r="AL8" s="6" t="s">
        <v>41</v>
      </c>
      <c r="AM8" s="6" t="s">
        <v>41</v>
      </c>
      <c r="AN8" s="6">
        <v>1</v>
      </c>
      <c r="AO8" s="6" t="s">
        <v>69</v>
      </c>
    </row>
    <row r="9" spans="1:41" x14ac:dyDescent="0.25">
      <c r="A9" s="6" t="s">
        <v>41</v>
      </c>
      <c r="B9" s="6" t="s">
        <v>42</v>
      </c>
      <c r="C9" s="6" t="s">
        <v>118</v>
      </c>
      <c r="D9" s="6" t="s">
        <v>119</v>
      </c>
      <c r="E9" s="6">
        <v>0</v>
      </c>
      <c r="F9" s="6">
        <v>275.07</v>
      </c>
      <c r="G9" s="6">
        <v>51</v>
      </c>
      <c r="H9" s="6">
        <v>47</v>
      </c>
      <c r="I9" s="6">
        <v>179</v>
      </c>
      <c r="J9" s="6">
        <v>47</v>
      </c>
      <c r="K9" s="6">
        <v>806</v>
      </c>
      <c r="L9" s="6">
        <v>89.3</v>
      </c>
      <c r="M9" s="6">
        <v>5.26</v>
      </c>
      <c r="N9" s="6">
        <v>391.15</v>
      </c>
      <c r="O9" s="6">
        <v>47</v>
      </c>
      <c r="P9" s="6" t="s">
        <v>120</v>
      </c>
      <c r="Q9" s="6" t="s">
        <v>121</v>
      </c>
      <c r="R9" s="6" t="s">
        <v>122</v>
      </c>
      <c r="S9" s="6" t="s">
        <v>123</v>
      </c>
      <c r="T9" s="6" t="s">
        <v>124</v>
      </c>
      <c r="U9" s="6" t="s">
        <v>125</v>
      </c>
      <c r="V9" s="6" t="s">
        <v>126</v>
      </c>
      <c r="W9" s="6" t="s">
        <v>127</v>
      </c>
      <c r="X9" s="6" t="s">
        <v>128</v>
      </c>
      <c r="Y9" s="6" t="s">
        <v>53</v>
      </c>
      <c r="Z9" s="6" t="s">
        <v>129</v>
      </c>
      <c r="AA9" s="6">
        <v>20</v>
      </c>
      <c r="AB9" s="6">
        <v>0</v>
      </c>
      <c r="AC9" s="7">
        <v>100</v>
      </c>
      <c r="AD9" s="8">
        <v>3.9890510948905098E-17</v>
      </c>
      <c r="AE9" s="6">
        <v>78.400000000000006</v>
      </c>
      <c r="AF9" s="9">
        <v>77205017.923741102</v>
      </c>
      <c r="AG9" s="9">
        <v>646013.286470394</v>
      </c>
      <c r="AH9" s="6">
        <v>0.75</v>
      </c>
      <c r="AI9" s="6">
        <v>4.68</v>
      </c>
      <c r="AJ9" s="6" t="s">
        <v>41</v>
      </c>
      <c r="AK9" s="6" t="s">
        <v>41</v>
      </c>
      <c r="AL9" s="6" t="s">
        <v>68</v>
      </c>
      <c r="AM9" s="6" t="s">
        <v>68</v>
      </c>
      <c r="AN9" s="6">
        <v>1</v>
      </c>
      <c r="AO9" s="6" t="s">
        <v>69</v>
      </c>
    </row>
    <row r="10" spans="1:41" x14ac:dyDescent="0.25">
      <c r="A10" s="6" t="s">
        <v>41</v>
      </c>
      <c r="B10" s="6" t="s">
        <v>42</v>
      </c>
      <c r="C10" s="6" t="s">
        <v>130</v>
      </c>
      <c r="D10" s="6" t="s">
        <v>131</v>
      </c>
      <c r="E10" s="6">
        <v>0</v>
      </c>
      <c r="F10" s="6">
        <v>269.20999999999998</v>
      </c>
      <c r="G10" s="6">
        <v>25</v>
      </c>
      <c r="H10" s="6">
        <v>72</v>
      </c>
      <c r="I10" s="6">
        <v>142</v>
      </c>
      <c r="J10" s="6">
        <v>72</v>
      </c>
      <c r="K10" s="6">
        <v>3114</v>
      </c>
      <c r="L10" s="6">
        <v>357.3</v>
      </c>
      <c r="M10" s="6">
        <v>5.0999999999999996</v>
      </c>
      <c r="N10" s="6">
        <v>210.74</v>
      </c>
      <c r="O10" s="6">
        <v>72</v>
      </c>
      <c r="P10" s="6" t="s">
        <v>132</v>
      </c>
      <c r="Q10" s="6" t="s">
        <v>109</v>
      </c>
      <c r="R10" s="6" t="s">
        <v>133</v>
      </c>
      <c r="S10" s="6" t="s">
        <v>134</v>
      </c>
      <c r="T10" s="6" t="s">
        <v>135</v>
      </c>
      <c r="U10" s="6" t="s">
        <v>136</v>
      </c>
      <c r="V10" s="6" t="s">
        <v>137</v>
      </c>
      <c r="W10" s="6" t="s">
        <v>138</v>
      </c>
      <c r="X10" s="6" t="s">
        <v>53</v>
      </c>
      <c r="Y10" s="6" t="s">
        <v>139</v>
      </c>
      <c r="Z10" s="6" t="s">
        <v>140</v>
      </c>
      <c r="AA10" s="6">
        <v>9</v>
      </c>
      <c r="AB10" s="6">
        <v>0</v>
      </c>
      <c r="AC10" s="7">
        <v>25.175000000000001</v>
      </c>
      <c r="AD10" s="10">
        <v>0.78613287630171202</v>
      </c>
      <c r="AE10" s="6">
        <v>53.51</v>
      </c>
      <c r="AF10" s="6">
        <v>13799439.7403832</v>
      </c>
      <c r="AG10" s="6">
        <v>204400.97489095299</v>
      </c>
      <c r="AH10" s="6">
        <v>4.58</v>
      </c>
      <c r="AI10" s="6">
        <v>15.98</v>
      </c>
      <c r="AJ10" s="6" t="s">
        <v>41</v>
      </c>
      <c r="AK10" s="6" t="s">
        <v>41</v>
      </c>
      <c r="AL10" s="6" t="s">
        <v>68</v>
      </c>
      <c r="AM10" s="6" t="s">
        <v>68</v>
      </c>
      <c r="AN10" s="6">
        <v>1</v>
      </c>
      <c r="AO10" s="6" t="s">
        <v>53</v>
      </c>
    </row>
    <row r="11" spans="1:41" x14ac:dyDescent="0.25">
      <c r="A11" s="6" t="s">
        <v>41</v>
      </c>
      <c r="B11" s="6" t="s">
        <v>42</v>
      </c>
      <c r="C11" s="6" t="s">
        <v>141</v>
      </c>
      <c r="D11" s="6" t="s">
        <v>142</v>
      </c>
      <c r="E11" s="6">
        <v>0</v>
      </c>
      <c r="F11" s="6">
        <v>258.98899999999998</v>
      </c>
      <c r="G11" s="6">
        <v>38</v>
      </c>
      <c r="H11" s="6">
        <v>60</v>
      </c>
      <c r="I11" s="6">
        <v>181</v>
      </c>
      <c r="J11" s="6">
        <v>60</v>
      </c>
      <c r="K11" s="6">
        <v>1512</v>
      </c>
      <c r="L11" s="6">
        <v>170.5</v>
      </c>
      <c r="M11" s="6">
        <v>7.33</v>
      </c>
      <c r="N11" s="6">
        <v>203.34</v>
      </c>
      <c r="O11" s="6">
        <v>60</v>
      </c>
      <c r="P11" s="6" t="s">
        <v>143</v>
      </c>
      <c r="Q11" s="6" t="s">
        <v>144</v>
      </c>
      <c r="R11" s="6" t="s">
        <v>74</v>
      </c>
      <c r="S11" s="6" t="s">
        <v>145</v>
      </c>
      <c r="T11" s="6" t="s">
        <v>146</v>
      </c>
      <c r="U11" s="6" t="s">
        <v>147</v>
      </c>
      <c r="V11" s="6" t="s">
        <v>148</v>
      </c>
      <c r="W11" s="6" t="s">
        <v>149</v>
      </c>
      <c r="X11" s="6" t="s">
        <v>150</v>
      </c>
      <c r="Y11" s="6" t="s">
        <v>151</v>
      </c>
      <c r="Z11" s="6" t="s">
        <v>152</v>
      </c>
      <c r="AA11" s="6">
        <v>10</v>
      </c>
      <c r="AB11" s="6">
        <v>0</v>
      </c>
      <c r="AC11" s="7">
        <v>17.687000000000001</v>
      </c>
      <c r="AD11" s="10">
        <v>0.95634649751734402</v>
      </c>
      <c r="AE11" s="6">
        <v>21.91</v>
      </c>
      <c r="AF11" s="6">
        <v>23886545.3853563</v>
      </c>
      <c r="AG11" s="6">
        <v>1099323.9112989299</v>
      </c>
      <c r="AH11" s="6">
        <v>6.11</v>
      </c>
      <c r="AI11" s="6">
        <v>0.44</v>
      </c>
      <c r="AJ11" s="6" t="s">
        <v>41</v>
      </c>
      <c r="AK11" s="6" t="s">
        <v>41</v>
      </c>
      <c r="AL11" s="6" t="s">
        <v>68</v>
      </c>
      <c r="AM11" s="6" t="s">
        <v>68</v>
      </c>
      <c r="AN11" s="6">
        <v>1</v>
      </c>
      <c r="AO11" s="6" t="s">
        <v>53</v>
      </c>
    </row>
    <row r="12" spans="1:41" x14ac:dyDescent="0.25">
      <c r="A12" s="6" t="s">
        <v>41</v>
      </c>
      <c r="B12" s="6" t="s">
        <v>42</v>
      </c>
      <c r="C12" s="6" t="s">
        <v>153</v>
      </c>
      <c r="D12" s="6" t="s">
        <v>154</v>
      </c>
      <c r="E12" s="6">
        <v>0</v>
      </c>
      <c r="F12" s="6">
        <v>258.82100000000003</v>
      </c>
      <c r="G12" s="6">
        <v>31</v>
      </c>
      <c r="H12" s="6">
        <v>79</v>
      </c>
      <c r="I12" s="6">
        <v>181</v>
      </c>
      <c r="J12" s="6">
        <v>79</v>
      </c>
      <c r="K12" s="6">
        <v>3256</v>
      </c>
      <c r="L12" s="6">
        <v>358.5</v>
      </c>
      <c r="M12" s="6">
        <v>9.4499999999999993</v>
      </c>
      <c r="N12" s="6">
        <v>179.27</v>
      </c>
      <c r="O12" s="6">
        <v>79</v>
      </c>
      <c r="P12" s="6" t="s">
        <v>155</v>
      </c>
      <c r="Q12" s="6" t="s">
        <v>84</v>
      </c>
      <c r="R12" s="6" t="s">
        <v>74</v>
      </c>
      <c r="S12" s="6" t="s">
        <v>156</v>
      </c>
      <c r="T12" s="6" t="s">
        <v>157</v>
      </c>
      <c r="U12" s="6" t="s">
        <v>158</v>
      </c>
      <c r="V12" s="6" t="s">
        <v>159</v>
      </c>
      <c r="W12" s="6" t="s">
        <v>160</v>
      </c>
      <c r="X12" s="6" t="s">
        <v>53</v>
      </c>
      <c r="Y12" s="6" t="s">
        <v>161</v>
      </c>
      <c r="Z12" s="6" t="s">
        <v>53</v>
      </c>
      <c r="AA12" s="6">
        <v>1</v>
      </c>
      <c r="AB12" s="6">
        <v>0</v>
      </c>
      <c r="AC12" s="7">
        <v>29.395</v>
      </c>
      <c r="AD12" s="10">
        <v>0.694589374129994</v>
      </c>
      <c r="AE12" s="6">
        <v>47.32</v>
      </c>
      <c r="AF12" s="6">
        <v>13573464.2553402</v>
      </c>
      <c r="AG12" s="6">
        <v>616606.130462209</v>
      </c>
      <c r="AH12" s="6">
        <v>2.65</v>
      </c>
      <c r="AI12" s="6">
        <v>5.74</v>
      </c>
      <c r="AJ12" s="6" t="s">
        <v>41</v>
      </c>
      <c r="AK12" s="6" t="s">
        <v>41</v>
      </c>
      <c r="AL12" s="6" t="s">
        <v>68</v>
      </c>
      <c r="AM12" s="6" t="s">
        <v>68</v>
      </c>
      <c r="AN12" s="6">
        <v>1</v>
      </c>
      <c r="AO12" s="6" t="s">
        <v>53</v>
      </c>
    </row>
    <row r="13" spans="1:41" x14ac:dyDescent="0.25">
      <c r="A13" s="6" t="s">
        <v>41</v>
      </c>
      <c r="B13" s="6" t="s">
        <v>42</v>
      </c>
      <c r="C13" s="6" t="s">
        <v>162</v>
      </c>
      <c r="D13" s="6" t="s">
        <v>163</v>
      </c>
      <c r="E13" s="6">
        <v>0</v>
      </c>
      <c r="F13" s="6">
        <v>257.50599999999997</v>
      </c>
      <c r="G13" s="6">
        <v>53</v>
      </c>
      <c r="H13" s="6">
        <v>60</v>
      </c>
      <c r="I13" s="6">
        <v>148</v>
      </c>
      <c r="J13" s="6">
        <v>60</v>
      </c>
      <c r="K13" s="6">
        <v>1410</v>
      </c>
      <c r="L13" s="6">
        <v>152.4</v>
      </c>
      <c r="M13" s="6">
        <v>8.6</v>
      </c>
      <c r="N13" s="6">
        <v>227.69</v>
      </c>
      <c r="O13" s="6">
        <v>60</v>
      </c>
      <c r="P13" s="6" t="s">
        <v>164</v>
      </c>
      <c r="Q13" s="6" t="s">
        <v>165</v>
      </c>
      <c r="R13" s="6" t="s">
        <v>166</v>
      </c>
      <c r="S13" s="6" t="s">
        <v>167</v>
      </c>
      <c r="T13" s="6" t="s">
        <v>168</v>
      </c>
      <c r="U13" s="6" t="s">
        <v>169</v>
      </c>
      <c r="V13" s="6" t="s">
        <v>170</v>
      </c>
      <c r="W13" s="6" t="s">
        <v>171</v>
      </c>
      <c r="X13" s="6" t="s">
        <v>172</v>
      </c>
      <c r="Y13" s="6" t="s">
        <v>173</v>
      </c>
      <c r="Z13" s="6" t="s">
        <v>174</v>
      </c>
      <c r="AA13" s="6">
        <v>3</v>
      </c>
      <c r="AB13" s="6">
        <v>0</v>
      </c>
      <c r="AC13" s="7">
        <v>28.315999999999999</v>
      </c>
      <c r="AD13" s="10">
        <v>0.71393166974173194</v>
      </c>
      <c r="AE13" s="6">
        <v>49.09</v>
      </c>
      <c r="AF13" s="6">
        <v>13752599.1268984</v>
      </c>
      <c r="AG13" s="6">
        <v>325737.90163144597</v>
      </c>
      <c r="AH13" s="6">
        <v>7.67</v>
      </c>
      <c r="AI13" s="6">
        <v>7.36</v>
      </c>
      <c r="AJ13" s="6" t="s">
        <v>41</v>
      </c>
      <c r="AK13" s="6" t="s">
        <v>41</v>
      </c>
      <c r="AL13" s="6" t="s">
        <v>68</v>
      </c>
      <c r="AM13" s="6" t="s">
        <v>68</v>
      </c>
      <c r="AN13" s="6">
        <v>1</v>
      </c>
      <c r="AO13" s="6" t="s">
        <v>53</v>
      </c>
    </row>
    <row r="14" spans="1:41" x14ac:dyDescent="0.25">
      <c r="A14" s="6" t="s">
        <v>41</v>
      </c>
      <c r="B14" s="6" t="s">
        <v>42</v>
      </c>
      <c r="C14" s="6" t="s">
        <v>175</v>
      </c>
      <c r="D14" s="6" t="s">
        <v>176</v>
      </c>
      <c r="E14" s="6">
        <v>0</v>
      </c>
      <c r="F14" s="6">
        <v>254.37299999999999</v>
      </c>
      <c r="G14" s="6">
        <v>63</v>
      </c>
      <c r="H14" s="6">
        <v>36</v>
      </c>
      <c r="I14" s="6">
        <v>661</v>
      </c>
      <c r="J14" s="6">
        <v>35</v>
      </c>
      <c r="K14" s="6">
        <v>623</v>
      </c>
      <c r="L14" s="6">
        <v>62</v>
      </c>
      <c r="M14" s="6">
        <v>5.24</v>
      </c>
      <c r="N14" s="6">
        <v>1261.26</v>
      </c>
      <c r="O14" s="6">
        <v>36</v>
      </c>
      <c r="P14" s="6" t="s">
        <v>177</v>
      </c>
      <c r="Q14" s="6" t="s">
        <v>178</v>
      </c>
      <c r="R14" s="6" t="s">
        <v>179</v>
      </c>
      <c r="S14" s="6" t="s">
        <v>180</v>
      </c>
      <c r="T14" s="6" t="s">
        <v>181</v>
      </c>
      <c r="U14" s="6" t="s">
        <v>182</v>
      </c>
      <c r="V14" s="6" t="s">
        <v>183</v>
      </c>
      <c r="W14" s="6" t="s">
        <v>184</v>
      </c>
      <c r="X14" s="6" t="s">
        <v>185</v>
      </c>
      <c r="Y14" s="6" t="s">
        <v>53</v>
      </c>
      <c r="Z14" s="6" t="s">
        <v>186</v>
      </c>
      <c r="AA14" s="6">
        <v>4</v>
      </c>
      <c r="AB14" s="6">
        <v>1</v>
      </c>
      <c r="AC14" s="7">
        <v>1.018</v>
      </c>
      <c r="AD14" s="10">
        <v>5.4855322352550598E-2</v>
      </c>
      <c r="AE14" s="6">
        <v>30.35</v>
      </c>
      <c r="AF14" s="6">
        <v>203397908.81315401</v>
      </c>
      <c r="AG14" s="6">
        <v>205409224.03360999</v>
      </c>
      <c r="AH14" s="6">
        <v>2.36</v>
      </c>
      <c r="AI14" s="6">
        <v>0.21</v>
      </c>
      <c r="AJ14" s="6" t="s">
        <v>41</v>
      </c>
      <c r="AK14" s="6" t="s">
        <v>41</v>
      </c>
      <c r="AL14" s="6" t="s">
        <v>41</v>
      </c>
      <c r="AM14" s="6" t="s">
        <v>41</v>
      </c>
      <c r="AN14" s="6">
        <v>1</v>
      </c>
      <c r="AO14" s="6" t="s">
        <v>53</v>
      </c>
    </row>
    <row r="15" spans="1:41" x14ac:dyDescent="0.25">
      <c r="A15" s="6" t="s">
        <v>41</v>
      </c>
      <c r="B15" s="6" t="s">
        <v>42</v>
      </c>
      <c r="C15" s="6" t="s">
        <v>187</v>
      </c>
      <c r="D15" s="6" t="s">
        <v>188</v>
      </c>
      <c r="E15" s="6">
        <v>0</v>
      </c>
      <c r="F15" s="6">
        <v>240.78100000000001</v>
      </c>
      <c r="G15" s="6">
        <v>49</v>
      </c>
      <c r="H15" s="6">
        <v>52</v>
      </c>
      <c r="I15" s="6">
        <v>172</v>
      </c>
      <c r="J15" s="6">
        <v>52</v>
      </c>
      <c r="K15" s="6">
        <v>1014</v>
      </c>
      <c r="L15" s="6">
        <v>113</v>
      </c>
      <c r="M15" s="6">
        <v>8.8800000000000008</v>
      </c>
      <c r="N15" s="6">
        <v>258.79000000000002</v>
      </c>
      <c r="O15" s="6">
        <v>52</v>
      </c>
      <c r="P15" s="6" t="s">
        <v>189</v>
      </c>
      <c r="Q15" s="6" t="s">
        <v>190</v>
      </c>
      <c r="R15" s="6" t="s">
        <v>74</v>
      </c>
      <c r="S15" s="6" t="s">
        <v>191</v>
      </c>
      <c r="T15" s="6" t="s">
        <v>192</v>
      </c>
      <c r="U15" s="6" t="s">
        <v>193</v>
      </c>
      <c r="V15" s="6" t="s">
        <v>194</v>
      </c>
      <c r="W15" s="6" t="s">
        <v>195</v>
      </c>
      <c r="X15" s="6" t="s">
        <v>196</v>
      </c>
      <c r="Y15" s="6" t="s">
        <v>197</v>
      </c>
      <c r="Z15" s="6" t="s">
        <v>198</v>
      </c>
      <c r="AA15" s="6">
        <v>28</v>
      </c>
      <c r="AB15" s="6">
        <v>0</v>
      </c>
      <c r="AC15" s="7">
        <v>25.241</v>
      </c>
      <c r="AD15" s="10">
        <v>0.78495730774124495</v>
      </c>
      <c r="AE15" s="6">
        <v>47.97</v>
      </c>
      <c r="AF15" s="6">
        <v>30087004.8380774</v>
      </c>
      <c r="AG15" s="6">
        <v>2452644.2667488898</v>
      </c>
      <c r="AH15" s="6">
        <v>5.78</v>
      </c>
      <c r="AI15" s="6">
        <v>2.4700000000000002</v>
      </c>
      <c r="AJ15" s="6" t="s">
        <v>41</v>
      </c>
      <c r="AK15" s="6" t="s">
        <v>41</v>
      </c>
      <c r="AL15" s="6" t="s">
        <v>41</v>
      </c>
      <c r="AM15" s="6" t="s">
        <v>68</v>
      </c>
      <c r="AN15" s="6">
        <v>1</v>
      </c>
      <c r="AO15" s="6" t="s">
        <v>69</v>
      </c>
    </row>
    <row r="16" spans="1:41" x14ac:dyDescent="0.25">
      <c r="A16" s="6" t="s">
        <v>41</v>
      </c>
      <c r="B16" s="6" t="s">
        <v>42</v>
      </c>
      <c r="C16" s="6" t="s">
        <v>199</v>
      </c>
      <c r="D16" s="6" t="s">
        <v>200</v>
      </c>
      <c r="E16" s="6">
        <v>0</v>
      </c>
      <c r="F16" s="6">
        <v>234.738</v>
      </c>
      <c r="G16" s="6">
        <v>26</v>
      </c>
      <c r="H16" s="6">
        <v>54</v>
      </c>
      <c r="I16" s="6">
        <v>135</v>
      </c>
      <c r="J16" s="6">
        <v>51</v>
      </c>
      <c r="K16" s="6">
        <v>2647</v>
      </c>
      <c r="L16" s="6">
        <v>280.60000000000002</v>
      </c>
      <c r="M16" s="6">
        <v>6.06</v>
      </c>
      <c r="N16" s="6">
        <v>209.84</v>
      </c>
      <c r="O16" s="6">
        <v>54</v>
      </c>
      <c r="P16" s="6" t="s">
        <v>201</v>
      </c>
      <c r="Q16" s="6" t="s">
        <v>202</v>
      </c>
      <c r="R16" s="6" t="s">
        <v>203</v>
      </c>
      <c r="S16" s="6" t="s">
        <v>204</v>
      </c>
      <c r="T16" s="6" t="s">
        <v>205</v>
      </c>
      <c r="U16" s="6" t="s">
        <v>206</v>
      </c>
      <c r="V16" s="6" t="s">
        <v>207</v>
      </c>
      <c r="W16" s="6" t="s">
        <v>208</v>
      </c>
      <c r="X16" s="6" t="s">
        <v>209</v>
      </c>
      <c r="Y16" s="6" t="s">
        <v>210</v>
      </c>
      <c r="Z16" s="6" t="s">
        <v>211</v>
      </c>
      <c r="AA16" s="6">
        <v>17</v>
      </c>
      <c r="AB16" s="6">
        <v>2</v>
      </c>
      <c r="AC16" s="7">
        <v>4.4859999999999998</v>
      </c>
      <c r="AD16" s="10">
        <v>0.64360382610854805</v>
      </c>
      <c r="AE16" s="6">
        <v>21.8</v>
      </c>
      <c r="AF16" s="6">
        <v>11941339.0660158</v>
      </c>
      <c r="AG16" s="6">
        <v>2399629.5702508399</v>
      </c>
      <c r="AH16" s="6">
        <v>7.2</v>
      </c>
      <c r="AI16" s="6">
        <v>1.51</v>
      </c>
      <c r="AJ16" s="6" t="s">
        <v>41</v>
      </c>
      <c r="AK16" s="6" t="s">
        <v>41</v>
      </c>
      <c r="AL16" s="6" t="s">
        <v>41</v>
      </c>
      <c r="AM16" s="6" t="s">
        <v>41</v>
      </c>
      <c r="AN16" s="6">
        <v>1</v>
      </c>
      <c r="AO16" s="6" t="s">
        <v>53</v>
      </c>
    </row>
    <row r="17" spans="1:41" x14ac:dyDescent="0.25">
      <c r="A17" s="6" t="s">
        <v>41</v>
      </c>
      <c r="B17" s="6" t="s">
        <v>42</v>
      </c>
      <c r="C17" s="6" t="s">
        <v>212</v>
      </c>
      <c r="D17" s="6" t="s">
        <v>213</v>
      </c>
      <c r="E17" s="6">
        <v>0</v>
      </c>
      <c r="F17" s="6">
        <v>231.20099999999999</v>
      </c>
      <c r="G17" s="6">
        <v>63</v>
      </c>
      <c r="H17" s="6">
        <v>47</v>
      </c>
      <c r="I17" s="6">
        <v>234</v>
      </c>
      <c r="J17" s="6">
        <v>47</v>
      </c>
      <c r="K17" s="6">
        <v>730</v>
      </c>
      <c r="L17" s="6">
        <v>77.5</v>
      </c>
      <c r="M17" s="6">
        <v>8.6999999999999993</v>
      </c>
      <c r="N17" s="6">
        <v>389.36</v>
      </c>
      <c r="O17" s="6">
        <v>47</v>
      </c>
      <c r="P17" s="6" t="s">
        <v>214</v>
      </c>
      <c r="Q17" s="6" t="s">
        <v>84</v>
      </c>
      <c r="R17" s="6" t="s">
        <v>74</v>
      </c>
      <c r="S17" s="6" t="s">
        <v>215</v>
      </c>
      <c r="T17" s="6" t="s">
        <v>216</v>
      </c>
      <c r="U17" s="6" t="s">
        <v>217</v>
      </c>
      <c r="V17" s="6" t="s">
        <v>218</v>
      </c>
      <c r="W17" s="6" t="s">
        <v>219</v>
      </c>
      <c r="X17" s="6" t="s">
        <v>115</v>
      </c>
      <c r="Y17" s="6" t="s">
        <v>220</v>
      </c>
      <c r="Z17" s="6" t="s">
        <v>221</v>
      </c>
      <c r="AA17" s="6">
        <v>5</v>
      </c>
      <c r="AB17" s="6">
        <v>0</v>
      </c>
      <c r="AC17" s="7">
        <v>16.321999999999999</v>
      </c>
      <c r="AD17" s="10">
        <v>0.96399660517529495</v>
      </c>
      <c r="AE17" s="6">
        <v>36.57</v>
      </c>
      <c r="AF17" s="6">
        <v>104179834.44732501</v>
      </c>
      <c r="AG17" s="6">
        <v>6161032.2132376703</v>
      </c>
      <c r="AH17" s="6">
        <v>3.37</v>
      </c>
      <c r="AI17" s="6">
        <v>3.86</v>
      </c>
      <c r="AJ17" s="6" t="s">
        <v>41</v>
      </c>
      <c r="AK17" s="6" t="s">
        <v>41</v>
      </c>
      <c r="AL17" s="6" t="s">
        <v>41</v>
      </c>
      <c r="AM17" s="6" t="s">
        <v>41</v>
      </c>
      <c r="AN17" s="6">
        <v>1</v>
      </c>
      <c r="AO17" s="6" t="s">
        <v>69</v>
      </c>
    </row>
    <row r="18" spans="1:41" x14ac:dyDescent="0.25">
      <c r="A18" s="6" t="s">
        <v>41</v>
      </c>
      <c r="B18" s="6" t="s">
        <v>42</v>
      </c>
      <c r="C18" s="6" t="s">
        <v>222</v>
      </c>
      <c r="D18" s="6" t="s">
        <v>223</v>
      </c>
      <c r="E18" s="6">
        <v>0</v>
      </c>
      <c r="F18" s="6">
        <v>223.23</v>
      </c>
      <c r="G18" s="6">
        <v>53</v>
      </c>
      <c r="H18" s="6">
        <v>49</v>
      </c>
      <c r="I18" s="6">
        <v>200</v>
      </c>
      <c r="J18" s="6">
        <v>38</v>
      </c>
      <c r="K18" s="6">
        <v>614</v>
      </c>
      <c r="L18" s="6">
        <v>69.099999999999994</v>
      </c>
      <c r="M18" s="6">
        <v>8.92</v>
      </c>
      <c r="N18" s="6">
        <v>367.04</v>
      </c>
      <c r="O18" s="6">
        <v>49</v>
      </c>
      <c r="P18" s="6" t="s">
        <v>224</v>
      </c>
      <c r="Q18" s="6" t="s">
        <v>96</v>
      </c>
      <c r="R18" s="6" t="s">
        <v>74</v>
      </c>
      <c r="S18" s="6" t="s">
        <v>225</v>
      </c>
      <c r="T18" s="6" t="s">
        <v>226</v>
      </c>
      <c r="U18" s="6" t="s">
        <v>227</v>
      </c>
      <c r="V18" s="6" t="s">
        <v>228</v>
      </c>
      <c r="W18" s="6" t="s">
        <v>229</v>
      </c>
      <c r="X18" s="6" t="s">
        <v>230</v>
      </c>
      <c r="Y18" s="6" t="s">
        <v>231</v>
      </c>
      <c r="Z18" s="6" t="s">
        <v>232</v>
      </c>
      <c r="AA18" s="6">
        <v>9</v>
      </c>
      <c r="AB18" s="6">
        <v>10</v>
      </c>
      <c r="AC18" s="7">
        <v>26.183</v>
      </c>
      <c r="AD18" s="10">
        <v>0.76143288571620205</v>
      </c>
      <c r="AE18" s="6">
        <v>50.34</v>
      </c>
      <c r="AF18" s="6">
        <v>114446124.967969</v>
      </c>
      <c r="AG18" s="6">
        <v>5162028.4902371997</v>
      </c>
      <c r="AH18" s="6">
        <v>5.9</v>
      </c>
      <c r="AI18" s="6">
        <v>1.18</v>
      </c>
      <c r="AJ18" s="6" t="s">
        <v>41</v>
      </c>
      <c r="AK18" s="6" t="s">
        <v>41</v>
      </c>
      <c r="AL18" s="6" t="s">
        <v>41</v>
      </c>
      <c r="AM18" s="6" t="s">
        <v>41</v>
      </c>
      <c r="AN18" s="6">
        <v>1</v>
      </c>
      <c r="AO18" s="6" t="s">
        <v>69</v>
      </c>
    </row>
    <row r="19" spans="1:41" x14ac:dyDescent="0.25">
      <c r="A19" s="6" t="s">
        <v>41</v>
      </c>
      <c r="B19" s="6" t="s">
        <v>42</v>
      </c>
      <c r="C19" s="6" t="s">
        <v>233</v>
      </c>
      <c r="D19" s="6" t="s">
        <v>234</v>
      </c>
      <c r="E19" s="6">
        <v>0</v>
      </c>
      <c r="F19" s="6">
        <v>222.358</v>
      </c>
      <c r="G19" s="6">
        <v>62</v>
      </c>
      <c r="H19" s="6">
        <v>43</v>
      </c>
      <c r="I19" s="6">
        <v>391</v>
      </c>
      <c r="J19" s="6">
        <v>5</v>
      </c>
      <c r="K19" s="6">
        <v>564</v>
      </c>
      <c r="L19" s="6">
        <v>60</v>
      </c>
      <c r="M19" s="6">
        <v>8</v>
      </c>
      <c r="N19" s="6">
        <v>664.27</v>
      </c>
      <c r="O19" s="6">
        <v>43</v>
      </c>
      <c r="P19" s="6" t="s">
        <v>177</v>
      </c>
      <c r="Q19" s="6" t="s">
        <v>178</v>
      </c>
      <c r="R19" s="6" t="s">
        <v>179</v>
      </c>
      <c r="S19" s="6" t="s">
        <v>235</v>
      </c>
      <c r="T19" s="6" t="s">
        <v>236</v>
      </c>
      <c r="U19" s="6" t="s">
        <v>237</v>
      </c>
      <c r="V19" s="6" t="s">
        <v>238</v>
      </c>
      <c r="W19" s="6" t="s">
        <v>239</v>
      </c>
      <c r="X19" s="6" t="s">
        <v>53</v>
      </c>
      <c r="Y19" s="6" t="s">
        <v>53</v>
      </c>
      <c r="Z19" s="6" t="s">
        <v>186</v>
      </c>
      <c r="AA19" s="6">
        <v>2</v>
      </c>
      <c r="AB19" s="6">
        <v>2</v>
      </c>
      <c r="AC19" s="7">
        <v>0.158</v>
      </c>
      <c r="AD19" s="8">
        <v>1.5557164232203699E-4</v>
      </c>
      <c r="AE19" s="6">
        <v>53.73</v>
      </c>
      <c r="AF19" s="9">
        <v>2480704.42863</v>
      </c>
      <c r="AG19" s="9">
        <v>18233836.460122399</v>
      </c>
      <c r="AH19" s="6">
        <v>0.79</v>
      </c>
      <c r="AI19" s="6">
        <v>0.7</v>
      </c>
      <c r="AJ19" s="6" t="s">
        <v>41</v>
      </c>
      <c r="AK19" s="6" t="s">
        <v>41</v>
      </c>
      <c r="AL19" s="6" t="s">
        <v>41</v>
      </c>
      <c r="AM19" s="6" t="s">
        <v>41</v>
      </c>
      <c r="AN19" s="6">
        <v>1</v>
      </c>
      <c r="AO19" s="6" t="s">
        <v>69</v>
      </c>
    </row>
    <row r="20" spans="1:41" x14ac:dyDescent="0.25">
      <c r="A20" s="6" t="s">
        <v>41</v>
      </c>
      <c r="B20" s="6" t="s">
        <v>42</v>
      </c>
      <c r="C20" s="6" t="s">
        <v>240</v>
      </c>
      <c r="D20" s="6" t="s">
        <v>241</v>
      </c>
      <c r="E20" s="6">
        <v>0</v>
      </c>
      <c r="F20" s="6">
        <v>218.524</v>
      </c>
      <c r="G20" s="6">
        <v>35</v>
      </c>
      <c r="H20" s="6">
        <v>51</v>
      </c>
      <c r="I20" s="6">
        <v>200</v>
      </c>
      <c r="J20" s="6">
        <v>51</v>
      </c>
      <c r="K20" s="6">
        <v>1270</v>
      </c>
      <c r="L20" s="6">
        <v>140.9</v>
      </c>
      <c r="M20" s="6">
        <v>6.84</v>
      </c>
      <c r="N20" s="6">
        <v>309.48</v>
      </c>
      <c r="O20" s="6">
        <v>51</v>
      </c>
      <c r="P20" s="6" t="s">
        <v>242</v>
      </c>
      <c r="Q20" s="6" t="s">
        <v>243</v>
      </c>
      <c r="R20" s="6" t="s">
        <v>74</v>
      </c>
      <c r="S20" s="6" t="s">
        <v>244</v>
      </c>
      <c r="T20" s="6" t="s">
        <v>245</v>
      </c>
      <c r="U20" s="6" t="s">
        <v>246</v>
      </c>
      <c r="V20" s="6" t="s">
        <v>247</v>
      </c>
      <c r="W20" s="6" t="s">
        <v>248</v>
      </c>
      <c r="X20" s="6" t="s">
        <v>53</v>
      </c>
      <c r="Y20" s="6" t="s">
        <v>249</v>
      </c>
      <c r="Z20" s="6" t="s">
        <v>250</v>
      </c>
      <c r="AA20" s="6">
        <v>5</v>
      </c>
      <c r="AB20" s="6">
        <v>0</v>
      </c>
      <c r="AC20" s="7">
        <v>25.696000000000002</v>
      </c>
      <c r="AD20" s="10">
        <v>0.77478690181752197</v>
      </c>
      <c r="AE20" s="6">
        <v>37.119999999999997</v>
      </c>
      <c r="AF20" s="6">
        <v>51299170.884548798</v>
      </c>
      <c r="AG20" s="6">
        <v>2113735.7554146</v>
      </c>
      <c r="AH20" s="6">
        <v>4.8499999999999996</v>
      </c>
      <c r="AI20" s="6">
        <v>0.8</v>
      </c>
      <c r="AJ20" s="6" t="s">
        <v>41</v>
      </c>
      <c r="AK20" s="6" t="s">
        <v>41</v>
      </c>
      <c r="AL20" s="6" t="s">
        <v>41</v>
      </c>
      <c r="AM20" s="6" t="s">
        <v>41</v>
      </c>
      <c r="AN20" s="6">
        <v>1</v>
      </c>
      <c r="AO20" s="6" t="s">
        <v>53</v>
      </c>
    </row>
    <row r="21" spans="1:41" x14ac:dyDescent="0.25">
      <c r="A21" s="6" t="s">
        <v>41</v>
      </c>
      <c r="B21" s="6" t="s">
        <v>42</v>
      </c>
      <c r="C21" s="6" t="s">
        <v>251</v>
      </c>
      <c r="D21" s="6" t="s">
        <v>252</v>
      </c>
      <c r="E21" s="6">
        <v>0</v>
      </c>
      <c r="F21" s="6">
        <v>215.267</v>
      </c>
      <c r="G21" s="6">
        <v>50</v>
      </c>
      <c r="H21" s="6">
        <v>21</v>
      </c>
      <c r="I21" s="6">
        <v>241</v>
      </c>
      <c r="J21" s="6">
        <v>21</v>
      </c>
      <c r="K21" s="6">
        <v>294</v>
      </c>
      <c r="L21" s="6">
        <v>32.6</v>
      </c>
      <c r="M21" s="6">
        <v>4.78</v>
      </c>
      <c r="N21" s="6">
        <v>425.98</v>
      </c>
      <c r="O21" s="6">
        <v>21</v>
      </c>
      <c r="P21" s="6" t="s">
        <v>253</v>
      </c>
      <c r="Q21" s="6" t="s">
        <v>109</v>
      </c>
      <c r="R21" s="6" t="s">
        <v>254</v>
      </c>
      <c r="S21" s="6" t="s">
        <v>255</v>
      </c>
      <c r="T21" s="6" t="s">
        <v>256</v>
      </c>
      <c r="U21" s="6" t="s">
        <v>257</v>
      </c>
      <c r="V21" s="6" t="s">
        <v>258</v>
      </c>
      <c r="W21" s="6" t="s">
        <v>259</v>
      </c>
      <c r="X21" s="6" t="s">
        <v>53</v>
      </c>
      <c r="Y21" s="6" t="s">
        <v>53</v>
      </c>
      <c r="Z21" s="6" t="s">
        <v>260</v>
      </c>
      <c r="AA21" s="6">
        <v>8</v>
      </c>
      <c r="AB21" s="6">
        <v>0</v>
      </c>
      <c r="AC21" s="7">
        <v>12.214</v>
      </c>
      <c r="AD21" s="10">
        <v>0.99865293910033504</v>
      </c>
      <c r="AE21" s="6">
        <v>60.59</v>
      </c>
      <c r="AF21" s="6">
        <v>157398033.30053699</v>
      </c>
      <c r="AG21" s="6">
        <v>16022171.735707199</v>
      </c>
      <c r="AH21" s="6">
        <v>7.44</v>
      </c>
      <c r="AI21" s="6">
        <v>1.28</v>
      </c>
      <c r="AJ21" s="6" t="s">
        <v>41</v>
      </c>
      <c r="AK21" s="6" t="s">
        <v>41</v>
      </c>
      <c r="AL21" s="6" t="s">
        <v>41</v>
      </c>
      <c r="AM21" s="6" t="s">
        <v>41</v>
      </c>
      <c r="AN21" s="6">
        <v>1</v>
      </c>
      <c r="AO21" s="6" t="s">
        <v>53</v>
      </c>
    </row>
    <row r="22" spans="1:41" x14ac:dyDescent="0.25">
      <c r="A22" s="6" t="s">
        <v>41</v>
      </c>
      <c r="B22" s="6" t="s">
        <v>42</v>
      </c>
      <c r="C22" s="6" t="s">
        <v>261</v>
      </c>
      <c r="D22" s="6" t="s">
        <v>262</v>
      </c>
      <c r="E22" s="6">
        <v>0</v>
      </c>
      <c r="F22" s="6">
        <v>208.87299999999999</v>
      </c>
      <c r="G22" s="6">
        <v>50</v>
      </c>
      <c r="H22" s="6">
        <v>43</v>
      </c>
      <c r="I22" s="6">
        <v>160</v>
      </c>
      <c r="J22" s="6">
        <v>13</v>
      </c>
      <c r="K22" s="6">
        <v>662</v>
      </c>
      <c r="L22" s="6">
        <v>73.2</v>
      </c>
      <c r="M22" s="6">
        <v>7.18</v>
      </c>
      <c r="N22" s="6">
        <v>320.83</v>
      </c>
      <c r="O22" s="6">
        <v>43</v>
      </c>
      <c r="P22" s="6" t="s">
        <v>263</v>
      </c>
      <c r="Q22" s="6" t="s">
        <v>264</v>
      </c>
      <c r="R22" s="6" t="s">
        <v>265</v>
      </c>
      <c r="S22" s="6" t="s">
        <v>266</v>
      </c>
      <c r="T22" s="6" t="s">
        <v>267</v>
      </c>
      <c r="U22" s="6" t="s">
        <v>268</v>
      </c>
      <c r="V22" s="6" t="s">
        <v>269</v>
      </c>
      <c r="W22" s="6" t="s">
        <v>270</v>
      </c>
      <c r="X22" s="6" t="s">
        <v>271</v>
      </c>
      <c r="Y22" s="6" t="s">
        <v>272</v>
      </c>
      <c r="Z22" s="6" t="s">
        <v>273</v>
      </c>
      <c r="AA22" s="6">
        <v>6</v>
      </c>
      <c r="AB22" s="6">
        <v>29</v>
      </c>
      <c r="AC22" s="7">
        <v>24.341999999999999</v>
      </c>
      <c r="AD22" s="10">
        <v>0.80349780515536995</v>
      </c>
      <c r="AE22" s="6">
        <v>32.61</v>
      </c>
      <c r="AF22" s="6">
        <v>62883797.764199801</v>
      </c>
      <c r="AG22" s="6">
        <v>16298835.810036501</v>
      </c>
      <c r="AH22" s="6">
        <v>1.36</v>
      </c>
      <c r="AI22" s="6">
        <v>4.53</v>
      </c>
      <c r="AJ22" s="6" t="s">
        <v>41</v>
      </c>
      <c r="AK22" s="6" t="s">
        <v>41</v>
      </c>
      <c r="AL22" s="6" t="s">
        <v>68</v>
      </c>
      <c r="AM22" s="6" t="s">
        <v>68</v>
      </c>
      <c r="AN22" s="6">
        <v>1</v>
      </c>
      <c r="AO22" s="6" t="s">
        <v>53</v>
      </c>
    </row>
    <row r="23" spans="1:41" x14ac:dyDescent="0.25">
      <c r="A23" s="6" t="s">
        <v>41</v>
      </c>
      <c r="B23" s="6" t="s">
        <v>42</v>
      </c>
      <c r="C23" s="6" t="s">
        <v>274</v>
      </c>
      <c r="D23" s="6" t="s">
        <v>275</v>
      </c>
      <c r="E23" s="6">
        <v>0</v>
      </c>
      <c r="F23" s="6">
        <v>206.95599999999999</v>
      </c>
      <c r="G23" s="6">
        <v>38</v>
      </c>
      <c r="H23" s="6">
        <v>18</v>
      </c>
      <c r="I23" s="6">
        <v>139</v>
      </c>
      <c r="J23" s="6">
        <v>7</v>
      </c>
      <c r="K23" s="6">
        <v>449</v>
      </c>
      <c r="L23" s="6">
        <v>49.9</v>
      </c>
      <c r="M23" s="6">
        <v>5.0999999999999996</v>
      </c>
      <c r="N23" s="6">
        <v>300.76</v>
      </c>
      <c r="O23" s="6">
        <v>18</v>
      </c>
      <c r="P23" s="6" t="s">
        <v>276</v>
      </c>
      <c r="Q23" s="6" t="s">
        <v>59</v>
      </c>
      <c r="R23" s="6" t="s">
        <v>133</v>
      </c>
      <c r="S23" s="6" t="s">
        <v>277</v>
      </c>
      <c r="T23" s="6" t="s">
        <v>278</v>
      </c>
      <c r="U23" s="6" t="s">
        <v>279</v>
      </c>
      <c r="V23" s="6" t="s">
        <v>280</v>
      </c>
      <c r="W23" s="6" t="s">
        <v>281</v>
      </c>
      <c r="X23" s="6" t="s">
        <v>282</v>
      </c>
      <c r="Y23" s="6" t="s">
        <v>283</v>
      </c>
      <c r="Z23" s="6" t="s">
        <v>284</v>
      </c>
      <c r="AA23" s="6">
        <v>47</v>
      </c>
      <c r="AB23" s="6">
        <v>14</v>
      </c>
      <c r="AC23" s="7">
        <v>11.000999999999999</v>
      </c>
      <c r="AD23" s="10">
        <v>0.99692626927320704</v>
      </c>
      <c r="AE23" s="6">
        <v>49.4</v>
      </c>
      <c r="AF23" s="6">
        <v>75760247.067994297</v>
      </c>
      <c r="AG23" s="6">
        <v>13662408.242677899</v>
      </c>
      <c r="AH23" s="6">
        <v>4.71</v>
      </c>
      <c r="AI23" s="6">
        <v>2.21</v>
      </c>
      <c r="AJ23" s="6" t="s">
        <v>41</v>
      </c>
      <c r="AK23" s="6" t="s">
        <v>41</v>
      </c>
      <c r="AL23" s="6" t="s">
        <v>41</v>
      </c>
      <c r="AM23" s="6" t="s">
        <v>41</v>
      </c>
      <c r="AN23" s="6">
        <v>1</v>
      </c>
      <c r="AO23" s="6" t="s">
        <v>53</v>
      </c>
    </row>
    <row r="24" spans="1:41" x14ac:dyDescent="0.25">
      <c r="A24" s="6" t="s">
        <v>41</v>
      </c>
      <c r="B24" s="6" t="s">
        <v>42</v>
      </c>
      <c r="C24" s="6" t="s">
        <v>285</v>
      </c>
      <c r="D24" s="6" t="s">
        <v>286</v>
      </c>
      <c r="E24" s="6">
        <v>0</v>
      </c>
      <c r="F24" s="6">
        <v>200.67</v>
      </c>
      <c r="G24" s="6">
        <v>33</v>
      </c>
      <c r="H24" s="6">
        <v>45</v>
      </c>
      <c r="I24" s="6">
        <v>176</v>
      </c>
      <c r="J24" s="6">
        <v>45</v>
      </c>
      <c r="K24" s="6">
        <v>1025</v>
      </c>
      <c r="L24" s="6">
        <v>115.7</v>
      </c>
      <c r="M24" s="6">
        <v>8.27</v>
      </c>
      <c r="N24" s="6">
        <v>281.47000000000003</v>
      </c>
      <c r="O24" s="6">
        <v>45</v>
      </c>
      <c r="P24" s="6" t="s">
        <v>287</v>
      </c>
      <c r="Q24" s="6" t="s">
        <v>84</v>
      </c>
      <c r="R24" s="6" t="s">
        <v>74</v>
      </c>
      <c r="S24" s="6" t="s">
        <v>288</v>
      </c>
      <c r="T24" s="6" t="s">
        <v>289</v>
      </c>
      <c r="U24" s="6" t="s">
        <v>290</v>
      </c>
      <c r="V24" s="6" t="s">
        <v>291</v>
      </c>
      <c r="W24" s="6" t="s">
        <v>292</v>
      </c>
      <c r="X24" s="6" t="s">
        <v>293</v>
      </c>
      <c r="Y24" s="6" t="s">
        <v>294</v>
      </c>
      <c r="Z24" s="6" t="s">
        <v>295</v>
      </c>
      <c r="AA24" s="6">
        <v>3</v>
      </c>
      <c r="AB24" s="6">
        <v>0</v>
      </c>
      <c r="AC24" s="7">
        <v>74.132999999999996</v>
      </c>
      <c r="AD24" s="10">
        <v>0.204937366121547</v>
      </c>
      <c r="AE24" s="6">
        <v>61.71</v>
      </c>
      <c r="AF24" s="6">
        <v>38674029.429706499</v>
      </c>
      <c r="AG24" s="6">
        <v>448443.639416522</v>
      </c>
      <c r="AH24" s="6">
        <v>3.41</v>
      </c>
      <c r="AI24" s="6">
        <v>7.49</v>
      </c>
      <c r="AJ24" s="6" t="s">
        <v>41</v>
      </c>
      <c r="AK24" s="6" t="s">
        <v>41</v>
      </c>
      <c r="AL24" s="6" t="s">
        <v>68</v>
      </c>
      <c r="AM24" s="6" t="s">
        <v>68</v>
      </c>
      <c r="AN24" s="6">
        <v>1</v>
      </c>
      <c r="AO24" s="6" t="s">
        <v>53</v>
      </c>
    </row>
    <row r="25" spans="1:41" x14ac:dyDescent="0.25">
      <c r="A25" s="6" t="s">
        <v>41</v>
      </c>
      <c r="B25" s="6" t="s">
        <v>42</v>
      </c>
      <c r="C25" s="6" t="s">
        <v>296</v>
      </c>
      <c r="D25" s="6" t="s">
        <v>297</v>
      </c>
      <c r="E25" s="6">
        <v>0</v>
      </c>
      <c r="F25" s="6">
        <v>199.839</v>
      </c>
      <c r="G25" s="6">
        <v>58</v>
      </c>
      <c r="H25" s="6">
        <v>45</v>
      </c>
      <c r="I25" s="6">
        <v>126</v>
      </c>
      <c r="J25" s="6">
        <v>44</v>
      </c>
      <c r="K25" s="6">
        <v>664</v>
      </c>
      <c r="L25" s="6">
        <v>74.099999999999994</v>
      </c>
      <c r="M25" s="6">
        <v>7.02</v>
      </c>
      <c r="N25" s="6">
        <v>217.3</v>
      </c>
      <c r="O25" s="6">
        <v>45</v>
      </c>
      <c r="P25" s="6" t="s">
        <v>298</v>
      </c>
      <c r="Q25" s="6" t="s">
        <v>109</v>
      </c>
      <c r="R25" s="6" t="s">
        <v>166</v>
      </c>
      <c r="S25" s="6" t="s">
        <v>299</v>
      </c>
      <c r="T25" s="6" t="s">
        <v>300</v>
      </c>
      <c r="U25" s="6" t="s">
        <v>301</v>
      </c>
      <c r="V25" s="6" t="s">
        <v>302</v>
      </c>
      <c r="W25" s="6" t="s">
        <v>303</v>
      </c>
      <c r="X25" s="6" t="s">
        <v>304</v>
      </c>
      <c r="Y25" s="6" t="s">
        <v>305</v>
      </c>
      <c r="Z25" s="6" t="s">
        <v>306</v>
      </c>
      <c r="AA25" s="6">
        <v>16</v>
      </c>
      <c r="AB25" s="6">
        <v>1</v>
      </c>
      <c r="AC25" s="7">
        <v>7.3310000000000004</v>
      </c>
      <c r="AD25" s="10">
        <v>0.924239091168926</v>
      </c>
      <c r="AE25" s="6">
        <v>43.1</v>
      </c>
      <c r="AF25" s="6">
        <v>32224255.293365899</v>
      </c>
      <c r="AG25" s="6">
        <v>4206724.1413163599</v>
      </c>
      <c r="AH25" s="6">
        <v>3.22</v>
      </c>
      <c r="AI25" s="6">
        <v>2.17</v>
      </c>
      <c r="AJ25" s="6" t="s">
        <v>41</v>
      </c>
      <c r="AK25" s="6" t="s">
        <v>41</v>
      </c>
      <c r="AL25" s="6" t="s">
        <v>41</v>
      </c>
      <c r="AM25" s="6" t="s">
        <v>41</v>
      </c>
      <c r="AN25" s="6">
        <v>1</v>
      </c>
      <c r="AO25" s="6" t="s">
        <v>53</v>
      </c>
    </row>
    <row r="26" spans="1:41" x14ac:dyDescent="0.25">
      <c r="A26" s="6" t="s">
        <v>41</v>
      </c>
      <c r="B26" s="6" t="s">
        <v>42</v>
      </c>
      <c r="C26" s="6" t="s">
        <v>307</v>
      </c>
      <c r="D26" s="6" t="s">
        <v>308</v>
      </c>
      <c r="E26" s="6">
        <v>0</v>
      </c>
      <c r="F26" s="6">
        <v>197.40199999999999</v>
      </c>
      <c r="G26" s="6">
        <v>29</v>
      </c>
      <c r="H26" s="6">
        <v>53</v>
      </c>
      <c r="I26" s="6">
        <v>107</v>
      </c>
      <c r="J26" s="6">
        <v>53</v>
      </c>
      <c r="K26" s="6">
        <v>2115</v>
      </c>
      <c r="L26" s="6">
        <v>238.1</v>
      </c>
      <c r="M26" s="6">
        <v>5.78</v>
      </c>
      <c r="N26" s="6">
        <v>150.09</v>
      </c>
      <c r="O26" s="6">
        <v>53</v>
      </c>
      <c r="P26" s="6" t="s">
        <v>309</v>
      </c>
      <c r="Q26" s="6" t="s">
        <v>310</v>
      </c>
      <c r="R26" s="6" t="s">
        <v>133</v>
      </c>
      <c r="S26" s="6" t="s">
        <v>53</v>
      </c>
      <c r="T26" s="6" t="s">
        <v>311</v>
      </c>
      <c r="U26" s="6" t="s">
        <v>312</v>
      </c>
      <c r="V26" s="6" t="s">
        <v>313</v>
      </c>
      <c r="W26" s="6" t="s">
        <v>314</v>
      </c>
      <c r="X26" s="6" t="s">
        <v>53</v>
      </c>
      <c r="Y26" s="6" t="s">
        <v>315</v>
      </c>
      <c r="Z26" s="6" t="s">
        <v>316</v>
      </c>
      <c r="AA26" s="6">
        <v>4</v>
      </c>
      <c r="AB26" s="6">
        <v>0</v>
      </c>
      <c r="AC26" s="7">
        <v>15.986000000000001</v>
      </c>
      <c r="AD26" s="10">
        <v>0.96399660517529495</v>
      </c>
      <c r="AE26" s="6">
        <v>39.76</v>
      </c>
      <c r="AF26" s="6">
        <v>7928062.6155985296</v>
      </c>
      <c r="AG26" s="6">
        <v>564273.59648373898</v>
      </c>
      <c r="AH26" s="6">
        <v>4.58</v>
      </c>
      <c r="AI26" s="6">
        <v>0.88</v>
      </c>
      <c r="AJ26" s="6" t="s">
        <v>41</v>
      </c>
      <c r="AK26" s="6" t="s">
        <v>41</v>
      </c>
      <c r="AL26" s="6" t="s">
        <v>68</v>
      </c>
      <c r="AM26" s="6" t="s">
        <v>68</v>
      </c>
      <c r="AN26" s="6">
        <v>1</v>
      </c>
      <c r="AO26" s="6" t="s">
        <v>53</v>
      </c>
    </row>
    <row r="27" spans="1:41" x14ac:dyDescent="0.25">
      <c r="A27" s="6" t="s">
        <v>41</v>
      </c>
      <c r="B27" s="6" t="s">
        <v>42</v>
      </c>
      <c r="C27" s="6" t="s">
        <v>317</v>
      </c>
      <c r="D27" s="6" t="s">
        <v>318</v>
      </c>
      <c r="E27" s="6">
        <v>0</v>
      </c>
      <c r="F27" s="6">
        <v>197.35400000000001</v>
      </c>
      <c r="G27" s="6">
        <v>47</v>
      </c>
      <c r="H27" s="6">
        <v>41</v>
      </c>
      <c r="I27" s="6">
        <v>186</v>
      </c>
      <c r="J27" s="6">
        <v>40</v>
      </c>
      <c r="K27" s="6">
        <v>707</v>
      </c>
      <c r="L27" s="6">
        <v>76.099999999999994</v>
      </c>
      <c r="M27" s="6">
        <v>9.44</v>
      </c>
      <c r="N27" s="6">
        <v>310.19</v>
      </c>
      <c r="O27" s="6">
        <v>41</v>
      </c>
      <c r="P27" s="6" t="s">
        <v>319</v>
      </c>
      <c r="Q27" s="6" t="s">
        <v>96</v>
      </c>
      <c r="R27" s="6" t="s">
        <v>74</v>
      </c>
      <c r="S27" s="6" t="s">
        <v>320</v>
      </c>
      <c r="T27" s="6" t="s">
        <v>321</v>
      </c>
      <c r="U27" s="6" t="s">
        <v>322</v>
      </c>
      <c r="V27" s="6" t="s">
        <v>323</v>
      </c>
      <c r="W27" s="6" t="s">
        <v>324</v>
      </c>
      <c r="X27" s="6" t="s">
        <v>53</v>
      </c>
      <c r="Y27" s="6" t="s">
        <v>325</v>
      </c>
      <c r="Z27" s="6" t="s">
        <v>326</v>
      </c>
      <c r="AA27" s="6">
        <v>4</v>
      </c>
      <c r="AB27" s="6">
        <v>1</v>
      </c>
      <c r="AC27" s="7">
        <v>25.353999999999999</v>
      </c>
      <c r="AD27" s="10">
        <v>0.78360765584886705</v>
      </c>
      <c r="AE27" s="6">
        <v>66.31</v>
      </c>
      <c r="AF27" s="6">
        <v>48683927.574489899</v>
      </c>
      <c r="AG27" s="6">
        <v>1851697.2055142201</v>
      </c>
      <c r="AH27" s="6">
        <v>2.2400000000000002</v>
      </c>
      <c r="AI27" s="6">
        <v>1.98</v>
      </c>
      <c r="AJ27" s="6" t="s">
        <v>41</v>
      </c>
      <c r="AK27" s="6" t="s">
        <v>41</v>
      </c>
      <c r="AL27" s="6" t="s">
        <v>41</v>
      </c>
      <c r="AM27" s="6" t="s">
        <v>41</v>
      </c>
      <c r="AN27" s="6">
        <v>1</v>
      </c>
      <c r="AO27" s="6" t="s">
        <v>53</v>
      </c>
    </row>
    <row r="28" spans="1:41" x14ac:dyDescent="0.25">
      <c r="A28" s="6" t="s">
        <v>41</v>
      </c>
      <c r="B28" s="6" t="s">
        <v>42</v>
      </c>
      <c r="C28" s="6" t="s">
        <v>327</v>
      </c>
      <c r="D28" s="6" t="s">
        <v>328</v>
      </c>
      <c r="E28" s="6">
        <v>0</v>
      </c>
      <c r="F28" s="6">
        <v>187.34100000000001</v>
      </c>
      <c r="G28" s="6">
        <v>60</v>
      </c>
      <c r="H28" s="6">
        <v>37</v>
      </c>
      <c r="I28" s="6">
        <v>129</v>
      </c>
      <c r="J28" s="6">
        <v>36</v>
      </c>
      <c r="K28" s="6">
        <v>471</v>
      </c>
      <c r="L28" s="6">
        <v>54.2</v>
      </c>
      <c r="M28" s="6">
        <v>8.9499999999999993</v>
      </c>
      <c r="N28" s="6">
        <v>225.32</v>
      </c>
      <c r="O28" s="6">
        <v>37</v>
      </c>
      <c r="P28" s="6" t="s">
        <v>72</v>
      </c>
      <c r="Q28" s="6" t="s">
        <v>84</v>
      </c>
      <c r="R28" s="6" t="s">
        <v>74</v>
      </c>
      <c r="S28" s="6" t="s">
        <v>320</v>
      </c>
      <c r="T28" s="6" t="s">
        <v>329</v>
      </c>
      <c r="U28" s="6" t="s">
        <v>330</v>
      </c>
      <c r="V28" s="6" t="s">
        <v>331</v>
      </c>
      <c r="W28" s="6" t="s">
        <v>332</v>
      </c>
      <c r="X28" s="6" t="s">
        <v>53</v>
      </c>
      <c r="Y28" s="6" t="s">
        <v>220</v>
      </c>
      <c r="Z28" s="6" t="s">
        <v>53</v>
      </c>
      <c r="AA28" s="6">
        <v>1</v>
      </c>
      <c r="AB28" s="6">
        <v>0</v>
      </c>
      <c r="AC28" s="7">
        <v>17.294</v>
      </c>
      <c r="AD28" s="10">
        <v>0.95679764144682</v>
      </c>
      <c r="AE28" s="6">
        <v>64.66</v>
      </c>
      <c r="AF28" s="6">
        <v>66188807.854118198</v>
      </c>
      <c r="AG28" s="6">
        <v>5000171.36357331</v>
      </c>
      <c r="AH28" s="6">
        <v>3.25</v>
      </c>
      <c r="AI28" s="6">
        <v>3.36</v>
      </c>
      <c r="AJ28" s="6" t="s">
        <v>41</v>
      </c>
      <c r="AK28" s="6" t="s">
        <v>41</v>
      </c>
      <c r="AL28" s="6" t="s">
        <v>41</v>
      </c>
      <c r="AM28" s="6" t="s">
        <v>41</v>
      </c>
      <c r="AN28" s="6">
        <v>1</v>
      </c>
      <c r="AO28" s="6" t="s">
        <v>53</v>
      </c>
    </row>
    <row r="29" spans="1:41" x14ac:dyDescent="0.25">
      <c r="A29" s="6" t="s">
        <v>41</v>
      </c>
      <c r="B29" s="6" t="s">
        <v>42</v>
      </c>
      <c r="C29" s="6" t="s">
        <v>333</v>
      </c>
      <c r="D29" s="6" t="s">
        <v>334</v>
      </c>
      <c r="E29" s="6">
        <v>0</v>
      </c>
      <c r="F29" s="6">
        <v>184.08699999999999</v>
      </c>
      <c r="G29" s="6">
        <v>65</v>
      </c>
      <c r="H29" s="6">
        <v>29</v>
      </c>
      <c r="I29" s="6">
        <v>165</v>
      </c>
      <c r="J29" s="6">
        <v>29</v>
      </c>
      <c r="K29" s="6">
        <v>266</v>
      </c>
      <c r="L29" s="6">
        <v>30</v>
      </c>
      <c r="M29" s="6">
        <v>10.61</v>
      </c>
      <c r="N29" s="6">
        <v>299.07</v>
      </c>
      <c r="O29" s="6">
        <v>29</v>
      </c>
      <c r="P29" s="6" t="s">
        <v>335</v>
      </c>
      <c r="Q29" s="6" t="s">
        <v>336</v>
      </c>
      <c r="R29" s="6" t="s">
        <v>166</v>
      </c>
      <c r="S29" s="6" t="s">
        <v>337</v>
      </c>
      <c r="T29" s="6" t="s">
        <v>338</v>
      </c>
      <c r="U29" s="6" t="s">
        <v>339</v>
      </c>
      <c r="V29" s="6" t="s">
        <v>340</v>
      </c>
      <c r="W29" s="6" t="s">
        <v>341</v>
      </c>
      <c r="X29" s="6" t="s">
        <v>342</v>
      </c>
      <c r="Y29" s="6" t="s">
        <v>343</v>
      </c>
      <c r="Z29" s="6" t="s">
        <v>344</v>
      </c>
      <c r="AA29" s="6">
        <v>16</v>
      </c>
      <c r="AB29" s="6">
        <v>0</v>
      </c>
      <c r="AC29" s="7">
        <v>92.387</v>
      </c>
      <c r="AD29" s="10">
        <v>0.13405067260275899</v>
      </c>
      <c r="AE29" s="6">
        <v>88.92</v>
      </c>
      <c r="AF29" s="6">
        <v>102801425.34333199</v>
      </c>
      <c r="AG29" s="6">
        <v>2172303.8012918402</v>
      </c>
      <c r="AH29" s="6">
        <v>8.33</v>
      </c>
      <c r="AI29" s="6">
        <v>5.94</v>
      </c>
      <c r="AJ29" s="6" t="s">
        <v>41</v>
      </c>
      <c r="AK29" s="6" t="s">
        <v>41</v>
      </c>
      <c r="AL29" s="6" t="s">
        <v>68</v>
      </c>
      <c r="AM29" s="6" t="s">
        <v>68</v>
      </c>
      <c r="AN29" s="6">
        <v>1</v>
      </c>
      <c r="AO29" s="6" t="s">
        <v>53</v>
      </c>
    </row>
    <row r="30" spans="1:41" x14ac:dyDescent="0.25">
      <c r="A30" s="6" t="s">
        <v>41</v>
      </c>
      <c r="B30" s="6" t="s">
        <v>42</v>
      </c>
      <c r="C30" s="6" t="s">
        <v>345</v>
      </c>
      <c r="D30" s="6" t="s">
        <v>346</v>
      </c>
      <c r="E30" s="6">
        <v>0</v>
      </c>
      <c r="F30" s="6">
        <v>183.47499999999999</v>
      </c>
      <c r="G30" s="6">
        <v>29</v>
      </c>
      <c r="H30" s="6">
        <v>43</v>
      </c>
      <c r="I30" s="6">
        <v>135</v>
      </c>
      <c r="J30" s="6">
        <v>43</v>
      </c>
      <c r="K30" s="6">
        <v>1224</v>
      </c>
      <c r="L30" s="6">
        <v>138.30000000000001</v>
      </c>
      <c r="M30" s="6">
        <v>7.66</v>
      </c>
      <c r="N30" s="6">
        <v>211.99</v>
      </c>
      <c r="O30" s="6">
        <v>43</v>
      </c>
      <c r="P30" s="6" t="s">
        <v>347</v>
      </c>
      <c r="Q30" s="6" t="s">
        <v>348</v>
      </c>
      <c r="R30" s="6" t="s">
        <v>349</v>
      </c>
      <c r="S30" s="6" t="s">
        <v>350</v>
      </c>
      <c r="T30" s="6" t="s">
        <v>351</v>
      </c>
      <c r="U30" s="6" t="s">
        <v>352</v>
      </c>
      <c r="V30" s="6" t="s">
        <v>353</v>
      </c>
      <c r="W30" s="6" t="s">
        <v>354</v>
      </c>
      <c r="X30" s="6" t="s">
        <v>53</v>
      </c>
      <c r="Y30" s="6" t="s">
        <v>53</v>
      </c>
      <c r="Z30" s="6" t="s">
        <v>355</v>
      </c>
      <c r="AA30" s="6">
        <v>2</v>
      </c>
      <c r="AB30" s="6">
        <v>0</v>
      </c>
      <c r="AC30" s="7">
        <v>36.783999999999999</v>
      </c>
      <c r="AD30" s="10">
        <v>0.55595627186684904</v>
      </c>
      <c r="AE30" s="6">
        <v>52.14</v>
      </c>
      <c r="AF30" s="6">
        <v>21047241.449587099</v>
      </c>
      <c r="AG30" s="6">
        <v>8397456.8038805798</v>
      </c>
      <c r="AH30" s="6">
        <v>4.4400000000000004</v>
      </c>
      <c r="AI30" s="6">
        <v>2.1</v>
      </c>
      <c r="AJ30" s="6" t="s">
        <v>41</v>
      </c>
      <c r="AK30" s="6" t="s">
        <v>41</v>
      </c>
      <c r="AL30" s="6" t="s">
        <v>68</v>
      </c>
      <c r="AM30" s="6" t="s">
        <v>68</v>
      </c>
      <c r="AN30" s="6">
        <v>1</v>
      </c>
      <c r="AO30" s="6" t="s">
        <v>53</v>
      </c>
    </row>
    <row r="31" spans="1:41" x14ac:dyDescent="0.25">
      <c r="A31" s="6" t="s">
        <v>41</v>
      </c>
      <c r="B31" s="6" t="s">
        <v>42</v>
      </c>
      <c r="C31" s="6" t="s">
        <v>356</v>
      </c>
      <c r="D31" s="6" t="s">
        <v>357</v>
      </c>
      <c r="E31" s="6">
        <v>0</v>
      </c>
      <c r="F31" s="6">
        <v>182.654</v>
      </c>
      <c r="G31" s="6">
        <v>74</v>
      </c>
      <c r="H31" s="6">
        <v>31</v>
      </c>
      <c r="I31" s="6">
        <v>174</v>
      </c>
      <c r="J31" s="6">
        <v>31</v>
      </c>
      <c r="K31" s="6">
        <v>211</v>
      </c>
      <c r="L31" s="6">
        <v>24.2</v>
      </c>
      <c r="M31" s="6">
        <v>11.65</v>
      </c>
      <c r="N31" s="6">
        <v>274.11</v>
      </c>
      <c r="O31" s="6">
        <v>31</v>
      </c>
      <c r="P31" s="6" t="s">
        <v>358</v>
      </c>
      <c r="Q31" s="6" t="s">
        <v>359</v>
      </c>
      <c r="R31" s="6" t="s">
        <v>166</v>
      </c>
      <c r="S31" s="6" t="s">
        <v>360</v>
      </c>
      <c r="T31" s="6" t="s">
        <v>361</v>
      </c>
      <c r="U31" s="6" t="s">
        <v>362</v>
      </c>
      <c r="V31" s="6" t="s">
        <v>363</v>
      </c>
      <c r="W31" s="6" t="s">
        <v>364</v>
      </c>
      <c r="X31" s="6" t="s">
        <v>342</v>
      </c>
      <c r="Y31" s="6" t="s">
        <v>343</v>
      </c>
      <c r="Z31" s="6" t="s">
        <v>365</v>
      </c>
      <c r="AA31" s="6">
        <v>16</v>
      </c>
      <c r="AB31" s="6">
        <v>0</v>
      </c>
      <c r="AC31" s="7">
        <v>100</v>
      </c>
      <c r="AD31" s="8">
        <v>3.9890510948905098E-17</v>
      </c>
      <c r="AE31" s="6">
        <v>53.56</v>
      </c>
      <c r="AF31" s="9">
        <v>71277131.191465303</v>
      </c>
      <c r="AG31" s="9">
        <v>575120.91511078505</v>
      </c>
      <c r="AH31" s="6">
        <v>8.33</v>
      </c>
      <c r="AI31" s="6">
        <v>3.89</v>
      </c>
      <c r="AJ31" s="6" t="s">
        <v>41</v>
      </c>
      <c r="AK31" s="6" t="s">
        <v>41</v>
      </c>
      <c r="AL31" s="6" t="s">
        <v>68</v>
      </c>
      <c r="AM31" s="6" t="s">
        <v>68</v>
      </c>
      <c r="AN31" s="6">
        <v>1</v>
      </c>
      <c r="AO31" s="6" t="s">
        <v>53</v>
      </c>
    </row>
    <row r="32" spans="1:41" x14ac:dyDescent="0.25">
      <c r="A32" s="6" t="s">
        <v>41</v>
      </c>
      <c r="B32" s="6" t="s">
        <v>42</v>
      </c>
      <c r="C32" s="6" t="s">
        <v>366</v>
      </c>
      <c r="D32" s="6" t="s">
        <v>367</v>
      </c>
      <c r="E32" s="6">
        <v>0</v>
      </c>
      <c r="F32" s="6">
        <v>180.261</v>
      </c>
      <c r="G32" s="6">
        <v>57</v>
      </c>
      <c r="H32" s="6">
        <v>42</v>
      </c>
      <c r="I32" s="6">
        <v>110</v>
      </c>
      <c r="J32" s="6">
        <v>14</v>
      </c>
      <c r="K32" s="6">
        <v>634</v>
      </c>
      <c r="L32" s="6">
        <v>71.3</v>
      </c>
      <c r="M32" s="6">
        <v>8.98</v>
      </c>
      <c r="N32" s="6">
        <v>210.31</v>
      </c>
      <c r="O32" s="6">
        <v>42</v>
      </c>
      <c r="P32" s="6" t="s">
        <v>368</v>
      </c>
      <c r="Q32" s="6" t="s">
        <v>369</v>
      </c>
      <c r="R32" s="6" t="s">
        <v>166</v>
      </c>
      <c r="S32" s="6" t="s">
        <v>370</v>
      </c>
      <c r="T32" s="6" t="s">
        <v>371</v>
      </c>
      <c r="U32" s="6" t="s">
        <v>372</v>
      </c>
      <c r="V32" s="6" t="s">
        <v>373</v>
      </c>
      <c r="W32" s="6" t="s">
        <v>374</v>
      </c>
      <c r="X32" s="6" t="s">
        <v>53</v>
      </c>
      <c r="Y32" s="6" t="s">
        <v>53</v>
      </c>
      <c r="Z32" s="6" t="s">
        <v>53</v>
      </c>
      <c r="AA32" s="6">
        <v>0</v>
      </c>
      <c r="AB32" s="6">
        <v>28</v>
      </c>
      <c r="AC32" s="7">
        <v>15.433999999999999</v>
      </c>
      <c r="AD32" s="10">
        <v>0.96399660517529495</v>
      </c>
      <c r="AE32" s="6">
        <v>29.37</v>
      </c>
      <c r="AF32" s="6">
        <v>21332464.580965299</v>
      </c>
      <c r="AG32" s="6">
        <v>1104686.86334798</v>
      </c>
      <c r="AH32" s="6">
        <v>2.02</v>
      </c>
      <c r="AI32" s="6">
        <v>11.95</v>
      </c>
      <c r="AJ32" s="6" t="s">
        <v>41</v>
      </c>
      <c r="AK32" s="6" t="s">
        <v>41</v>
      </c>
      <c r="AL32" s="6" t="s">
        <v>68</v>
      </c>
      <c r="AM32" s="6" t="s">
        <v>68</v>
      </c>
      <c r="AN32" s="6">
        <v>1</v>
      </c>
      <c r="AO32" s="6" t="s">
        <v>69</v>
      </c>
    </row>
    <row r="33" spans="1:41" x14ac:dyDescent="0.25">
      <c r="A33" s="6" t="s">
        <v>41</v>
      </c>
      <c r="B33" s="6" t="s">
        <v>42</v>
      </c>
      <c r="C33" s="6" t="s">
        <v>375</v>
      </c>
      <c r="D33" s="6" t="s">
        <v>376</v>
      </c>
      <c r="E33" s="6">
        <v>0</v>
      </c>
      <c r="F33" s="6">
        <v>176.30699999999999</v>
      </c>
      <c r="G33" s="6">
        <v>31</v>
      </c>
      <c r="H33" s="6">
        <v>45</v>
      </c>
      <c r="I33" s="6">
        <v>101</v>
      </c>
      <c r="J33" s="6">
        <v>45</v>
      </c>
      <c r="K33" s="6">
        <v>1321</v>
      </c>
      <c r="L33" s="6">
        <v>146.1</v>
      </c>
      <c r="M33" s="6">
        <v>5.15</v>
      </c>
      <c r="N33" s="6">
        <v>163.6</v>
      </c>
      <c r="O33" s="6">
        <v>45</v>
      </c>
      <c r="P33" s="6" t="s">
        <v>377</v>
      </c>
      <c r="Q33" s="6" t="s">
        <v>378</v>
      </c>
      <c r="R33" s="6" t="s">
        <v>133</v>
      </c>
      <c r="S33" s="6" t="s">
        <v>379</v>
      </c>
      <c r="T33" s="6" t="s">
        <v>380</v>
      </c>
      <c r="U33" s="6" t="s">
        <v>381</v>
      </c>
      <c r="V33" s="6" t="s">
        <v>382</v>
      </c>
      <c r="W33" s="6" t="s">
        <v>383</v>
      </c>
      <c r="X33" s="6" t="s">
        <v>53</v>
      </c>
      <c r="Y33" s="6" t="s">
        <v>53</v>
      </c>
      <c r="Z33" s="6" t="s">
        <v>384</v>
      </c>
      <c r="AA33" s="6">
        <v>1</v>
      </c>
      <c r="AB33" s="6">
        <v>0</v>
      </c>
      <c r="AC33" s="7">
        <v>24.286000000000001</v>
      </c>
      <c r="AD33" s="10">
        <v>0.80454728665646003</v>
      </c>
      <c r="AE33" s="6">
        <v>106.74</v>
      </c>
      <c r="AF33" s="6">
        <v>13391586.3972826</v>
      </c>
      <c r="AG33" s="6">
        <v>112159.043534558</v>
      </c>
      <c r="AH33" s="6">
        <v>4.42</v>
      </c>
      <c r="AI33" s="6">
        <v>2.42</v>
      </c>
      <c r="AJ33" s="6" t="s">
        <v>41</v>
      </c>
      <c r="AK33" s="6" t="s">
        <v>41</v>
      </c>
      <c r="AL33" s="6" t="s">
        <v>68</v>
      </c>
      <c r="AM33" s="6" t="s">
        <v>68</v>
      </c>
      <c r="AN33" s="6">
        <v>1</v>
      </c>
      <c r="AO33" s="6" t="s">
        <v>53</v>
      </c>
    </row>
    <row r="34" spans="1:41" x14ac:dyDescent="0.25">
      <c r="A34" s="6" t="s">
        <v>41</v>
      </c>
      <c r="B34" s="6" t="s">
        <v>42</v>
      </c>
      <c r="C34" s="6" t="s">
        <v>385</v>
      </c>
      <c r="D34" s="6" t="s">
        <v>386</v>
      </c>
      <c r="E34" s="6">
        <v>0</v>
      </c>
      <c r="F34" s="6">
        <v>175.77199999999999</v>
      </c>
      <c r="G34" s="6">
        <v>44</v>
      </c>
      <c r="H34" s="6">
        <v>36</v>
      </c>
      <c r="I34" s="6">
        <v>128</v>
      </c>
      <c r="J34" s="6">
        <v>6</v>
      </c>
      <c r="K34" s="6">
        <v>660</v>
      </c>
      <c r="L34" s="6">
        <v>73.099999999999994</v>
      </c>
      <c r="M34" s="6">
        <v>7.55</v>
      </c>
      <c r="N34" s="6">
        <v>267.93</v>
      </c>
      <c r="O34" s="6">
        <v>36</v>
      </c>
      <c r="P34" s="6" t="s">
        <v>387</v>
      </c>
      <c r="Q34" s="6" t="s">
        <v>96</v>
      </c>
      <c r="R34" s="6" t="s">
        <v>74</v>
      </c>
      <c r="S34" s="6" t="s">
        <v>266</v>
      </c>
      <c r="T34" s="6" t="s">
        <v>388</v>
      </c>
      <c r="U34" s="6" t="s">
        <v>389</v>
      </c>
      <c r="V34" s="6" t="s">
        <v>390</v>
      </c>
      <c r="W34" s="6" t="s">
        <v>391</v>
      </c>
      <c r="X34" s="6" t="s">
        <v>53</v>
      </c>
      <c r="Y34" s="6" t="s">
        <v>392</v>
      </c>
      <c r="Z34" s="6" t="s">
        <v>53</v>
      </c>
      <c r="AA34" s="6">
        <v>1</v>
      </c>
      <c r="AB34" s="6">
        <v>0</v>
      </c>
      <c r="AC34" s="7">
        <v>2.7949999999999999</v>
      </c>
      <c r="AD34" s="10">
        <v>0.36605091302366399</v>
      </c>
      <c r="AE34" s="6">
        <v>521.02</v>
      </c>
      <c r="AF34" s="6">
        <v>3543849.4692826001</v>
      </c>
      <c r="AG34" s="6">
        <v>5789001.4669494797</v>
      </c>
      <c r="AH34" s="6">
        <v>4.83</v>
      </c>
      <c r="AI34" s="6">
        <v>0.16</v>
      </c>
      <c r="AJ34" s="6" t="s">
        <v>41</v>
      </c>
      <c r="AK34" s="6" t="s">
        <v>41</v>
      </c>
      <c r="AL34" s="6" t="s">
        <v>68</v>
      </c>
      <c r="AM34" s="6" t="s">
        <v>68</v>
      </c>
      <c r="AN34" s="6">
        <v>1</v>
      </c>
      <c r="AO34" s="6" t="s">
        <v>53</v>
      </c>
    </row>
    <row r="35" spans="1:41" x14ac:dyDescent="0.25">
      <c r="A35" s="6" t="s">
        <v>41</v>
      </c>
      <c r="B35" s="6" t="s">
        <v>42</v>
      </c>
      <c r="C35" s="6" t="s">
        <v>393</v>
      </c>
      <c r="D35" s="6" t="s">
        <v>394</v>
      </c>
      <c r="E35" s="6">
        <v>0</v>
      </c>
      <c r="F35" s="6">
        <v>173.45</v>
      </c>
      <c r="G35" s="6">
        <v>55</v>
      </c>
      <c r="H35" s="6">
        <v>27</v>
      </c>
      <c r="I35" s="6">
        <v>182</v>
      </c>
      <c r="J35" s="6">
        <v>17</v>
      </c>
      <c r="K35" s="6">
        <v>263</v>
      </c>
      <c r="L35" s="6">
        <v>29.6</v>
      </c>
      <c r="M35" s="6">
        <v>10.15</v>
      </c>
      <c r="N35" s="6">
        <v>296.55</v>
      </c>
      <c r="O35" s="6">
        <v>27</v>
      </c>
      <c r="P35" s="6" t="s">
        <v>395</v>
      </c>
      <c r="Q35" s="6" t="s">
        <v>396</v>
      </c>
      <c r="R35" s="6" t="s">
        <v>74</v>
      </c>
      <c r="S35" s="6" t="s">
        <v>397</v>
      </c>
      <c r="T35" s="6" t="s">
        <v>398</v>
      </c>
      <c r="U35" s="6" t="s">
        <v>399</v>
      </c>
      <c r="V35" s="6" t="s">
        <v>400</v>
      </c>
      <c r="W35" s="6" t="s">
        <v>401</v>
      </c>
      <c r="X35" s="6" t="s">
        <v>342</v>
      </c>
      <c r="Y35" s="6" t="s">
        <v>343</v>
      </c>
      <c r="Z35" s="6" t="s">
        <v>402</v>
      </c>
      <c r="AA35" s="6">
        <v>19</v>
      </c>
      <c r="AB35" s="6">
        <v>16</v>
      </c>
      <c r="AC35" s="7">
        <v>27.89</v>
      </c>
      <c r="AD35" s="10">
        <v>0.72561671985426002</v>
      </c>
      <c r="AE35" s="6">
        <v>34.25</v>
      </c>
      <c r="AF35" s="6">
        <v>84811501.065991402</v>
      </c>
      <c r="AG35" s="6">
        <v>3456666.2545211599</v>
      </c>
      <c r="AH35" s="6">
        <v>7.8</v>
      </c>
      <c r="AI35" s="6">
        <v>5.62</v>
      </c>
      <c r="AJ35" s="6" t="s">
        <v>41</v>
      </c>
      <c r="AK35" s="6" t="s">
        <v>41</v>
      </c>
      <c r="AL35" s="6" t="s">
        <v>41</v>
      </c>
      <c r="AM35" s="6" t="s">
        <v>41</v>
      </c>
      <c r="AN35" s="6">
        <v>1</v>
      </c>
      <c r="AO35" s="6" t="s">
        <v>53</v>
      </c>
    </row>
    <row r="36" spans="1:41" x14ac:dyDescent="0.25">
      <c r="A36" s="6" t="s">
        <v>41</v>
      </c>
      <c r="B36" s="6" t="s">
        <v>42</v>
      </c>
      <c r="C36" s="6" t="s">
        <v>403</v>
      </c>
      <c r="D36" s="6" t="s">
        <v>404</v>
      </c>
      <c r="E36" s="6">
        <v>0</v>
      </c>
      <c r="F36" s="6">
        <v>169.017</v>
      </c>
      <c r="G36" s="6">
        <v>47</v>
      </c>
      <c r="H36" s="6">
        <v>23</v>
      </c>
      <c r="I36" s="6">
        <v>167</v>
      </c>
      <c r="J36" s="6">
        <v>5</v>
      </c>
      <c r="K36" s="6">
        <v>444</v>
      </c>
      <c r="L36" s="6">
        <v>49.6</v>
      </c>
      <c r="M36" s="6">
        <v>4.8899999999999997</v>
      </c>
      <c r="N36" s="6">
        <v>343.86</v>
      </c>
      <c r="O36" s="6">
        <v>23</v>
      </c>
      <c r="P36" s="6" t="s">
        <v>405</v>
      </c>
      <c r="Q36" s="6" t="s">
        <v>406</v>
      </c>
      <c r="R36" s="6" t="s">
        <v>203</v>
      </c>
      <c r="S36" s="6" t="s">
        <v>277</v>
      </c>
      <c r="T36" s="6" t="s">
        <v>407</v>
      </c>
      <c r="U36" s="6" t="s">
        <v>408</v>
      </c>
      <c r="V36" s="6" t="s">
        <v>409</v>
      </c>
      <c r="W36" s="6" t="s">
        <v>410</v>
      </c>
      <c r="X36" s="6" t="s">
        <v>411</v>
      </c>
      <c r="Y36" s="6" t="s">
        <v>412</v>
      </c>
      <c r="Z36" s="6" t="s">
        <v>413</v>
      </c>
      <c r="AA36" s="6">
        <v>23</v>
      </c>
      <c r="AB36" s="6">
        <v>0</v>
      </c>
      <c r="AC36" s="7">
        <v>10.603</v>
      </c>
      <c r="AD36" s="10">
        <v>0.99227258383412598</v>
      </c>
      <c r="AE36" s="6">
        <v>21.6</v>
      </c>
      <c r="AF36" s="6">
        <v>16926465.058479302</v>
      </c>
      <c r="AG36" s="6">
        <v>1554842.65439712</v>
      </c>
      <c r="AH36" s="6">
        <v>4.78</v>
      </c>
      <c r="AI36" s="6">
        <v>1.48</v>
      </c>
      <c r="AJ36" s="6" t="s">
        <v>41</v>
      </c>
      <c r="AK36" s="6" t="s">
        <v>41</v>
      </c>
      <c r="AL36" s="6" t="s">
        <v>41</v>
      </c>
      <c r="AM36" s="6" t="s">
        <v>41</v>
      </c>
      <c r="AN36" s="6">
        <v>1</v>
      </c>
      <c r="AO36" s="6" t="s">
        <v>53</v>
      </c>
    </row>
    <row r="37" spans="1:41" x14ac:dyDescent="0.25">
      <c r="A37" s="6" t="s">
        <v>41</v>
      </c>
      <c r="B37" s="6" t="s">
        <v>42</v>
      </c>
      <c r="C37" s="6" t="s">
        <v>414</v>
      </c>
      <c r="D37" s="6" t="s">
        <v>415</v>
      </c>
      <c r="E37" s="6">
        <v>0</v>
      </c>
      <c r="F37" s="6">
        <v>168.672</v>
      </c>
      <c r="G37" s="6">
        <v>48</v>
      </c>
      <c r="H37" s="6">
        <v>37</v>
      </c>
      <c r="I37" s="6">
        <v>131</v>
      </c>
      <c r="J37" s="6">
        <v>26</v>
      </c>
      <c r="K37" s="6">
        <v>729</v>
      </c>
      <c r="L37" s="6">
        <v>80.2</v>
      </c>
      <c r="M37" s="6">
        <v>8.27</v>
      </c>
      <c r="N37" s="6">
        <v>275.45999999999998</v>
      </c>
      <c r="O37" s="6">
        <v>37</v>
      </c>
      <c r="P37" s="6" t="s">
        <v>416</v>
      </c>
      <c r="Q37" s="6" t="s">
        <v>96</v>
      </c>
      <c r="R37" s="6" t="s">
        <v>166</v>
      </c>
      <c r="S37" s="6" t="s">
        <v>266</v>
      </c>
      <c r="T37" s="6" t="s">
        <v>417</v>
      </c>
      <c r="U37" s="6" t="s">
        <v>418</v>
      </c>
      <c r="V37" s="6" t="s">
        <v>419</v>
      </c>
      <c r="W37" s="6" t="s">
        <v>420</v>
      </c>
      <c r="X37" s="6" t="s">
        <v>53</v>
      </c>
      <c r="Y37" s="6" t="s">
        <v>392</v>
      </c>
      <c r="Z37" s="6" t="s">
        <v>421</v>
      </c>
      <c r="AA37" s="6">
        <v>2</v>
      </c>
      <c r="AB37" s="6">
        <v>0</v>
      </c>
      <c r="AC37" s="7">
        <v>22.791</v>
      </c>
      <c r="AD37" s="10">
        <v>0.84258888255208397</v>
      </c>
      <c r="AE37" s="6">
        <v>58.5</v>
      </c>
      <c r="AF37" s="6">
        <v>26656124.439254299</v>
      </c>
      <c r="AG37" s="6">
        <v>1426247.08980065</v>
      </c>
      <c r="AH37" s="6">
        <v>3.77</v>
      </c>
      <c r="AI37" s="6">
        <v>3.99</v>
      </c>
      <c r="AJ37" s="6" t="s">
        <v>41</v>
      </c>
      <c r="AK37" s="6" t="s">
        <v>41</v>
      </c>
      <c r="AL37" s="6" t="s">
        <v>41</v>
      </c>
      <c r="AM37" s="6" t="s">
        <v>41</v>
      </c>
      <c r="AN37" s="6">
        <v>1</v>
      </c>
      <c r="AO37" s="6" t="s">
        <v>53</v>
      </c>
    </row>
    <row r="38" spans="1:41" x14ac:dyDescent="0.25">
      <c r="A38" s="6" t="s">
        <v>41</v>
      </c>
      <c r="B38" s="6" t="s">
        <v>42</v>
      </c>
      <c r="C38" s="6" t="s">
        <v>422</v>
      </c>
      <c r="D38" s="6" t="s">
        <v>423</v>
      </c>
      <c r="E38" s="6">
        <v>0</v>
      </c>
      <c r="F38" s="6">
        <v>167.274</v>
      </c>
      <c r="G38" s="6">
        <v>55</v>
      </c>
      <c r="H38" s="6">
        <v>30</v>
      </c>
      <c r="I38" s="6">
        <v>103</v>
      </c>
      <c r="J38" s="6">
        <v>30</v>
      </c>
      <c r="K38" s="6">
        <v>297</v>
      </c>
      <c r="L38" s="6">
        <v>34.299999999999997</v>
      </c>
      <c r="M38" s="6">
        <v>9.7200000000000006</v>
      </c>
      <c r="N38" s="6">
        <v>149.6</v>
      </c>
      <c r="O38" s="6">
        <v>30</v>
      </c>
      <c r="P38" s="6" t="s">
        <v>424</v>
      </c>
      <c r="Q38" s="6" t="s">
        <v>425</v>
      </c>
      <c r="R38" s="6" t="s">
        <v>426</v>
      </c>
      <c r="S38" s="6" t="s">
        <v>427</v>
      </c>
      <c r="T38" s="6" t="s">
        <v>428</v>
      </c>
      <c r="U38" s="6" t="s">
        <v>429</v>
      </c>
      <c r="V38" s="6" t="s">
        <v>430</v>
      </c>
      <c r="W38" s="6" t="s">
        <v>431</v>
      </c>
      <c r="X38" s="6" t="s">
        <v>342</v>
      </c>
      <c r="Y38" s="6" t="s">
        <v>432</v>
      </c>
      <c r="Z38" s="6" t="s">
        <v>344</v>
      </c>
      <c r="AA38" s="6">
        <v>17</v>
      </c>
      <c r="AB38" s="6">
        <v>0</v>
      </c>
      <c r="AC38" s="7">
        <v>100</v>
      </c>
      <c r="AD38" s="8">
        <v>3.9890510948905098E-17</v>
      </c>
      <c r="AE38" s="6">
        <v>37.729999999999997</v>
      </c>
      <c r="AF38" s="9">
        <v>31035209.975361701</v>
      </c>
      <c r="AG38" s="9">
        <v>190121.69840160999</v>
      </c>
      <c r="AH38" s="6">
        <v>0.71</v>
      </c>
      <c r="AI38" s="6">
        <v>18.100000000000001</v>
      </c>
      <c r="AJ38" s="6" t="s">
        <v>41</v>
      </c>
      <c r="AK38" s="6" t="s">
        <v>41</v>
      </c>
      <c r="AL38" s="6" t="s">
        <v>68</v>
      </c>
      <c r="AM38" s="6" t="s">
        <v>68</v>
      </c>
      <c r="AN38" s="6">
        <v>1</v>
      </c>
      <c r="AO38" s="6" t="s">
        <v>69</v>
      </c>
    </row>
    <row r="39" spans="1:41" x14ac:dyDescent="0.25">
      <c r="A39" s="6" t="s">
        <v>41</v>
      </c>
      <c r="B39" s="6" t="s">
        <v>42</v>
      </c>
      <c r="C39" s="6" t="s">
        <v>433</v>
      </c>
      <c r="D39" s="6" t="s">
        <v>434</v>
      </c>
      <c r="E39" s="6">
        <v>0</v>
      </c>
      <c r="F39" s="6">
        <v>164.274</v>
      </c>
      <c r="G39" s="6">
        <v>61</v>
      </c>
      <c r="H39" s="6">
        <v>31</v>
      </c>
      <c r="I39" s="6">
        <v>180</v>
      </c>
      <c r="J39" s="6">
        <v>31</v>
      </c>
      <c r="K39" s="6">
        <v>264</v>
      </c>
      <c r="L39" s="6">
        <v>29.9</v>
      </c>
      <c r="M39" s="6">
        <v>9.73</v>
      </c>
      <c r="N39" s="6">
        <v>331.3</v>
      </c>
      <c r="O39" s="6">
        <v>31</v>
      </c>
      <c r="P39" s="6" t="s">
        <v>395</v>
      </c>
      <c r="Q39" s="6" t="s">
        <v>425</v>
      </c>
      <c r="R39" s="6" t="s">
        <v>74</v>
      </c>
      <c r="S39" s="6" t="s">
        <v>435</v>
      </c>
      <c r="T39" s="6" t="s">
        <v>436</v>
      </c>
      <c r="U39" s="6" t="s">
        <v>437</v>
      </c>
      <c r="V39" s="6" t="s">
        <v>438</v>
      </c>
      <c r="W39" s="6" t="s">
        <v>439</v>
      </c>
      <c r="X39" s="6" t="s">
        <v>342</v>
      </c>
      <c r="Y39" s="6" t="s">
        <v>343</v>
      </c>
      <c r="Z39" s="6" t="s">
        <v>402</v>
      </c>
      <c r="AA39" s="6">
        <v>19</v>
      </c>
      <c r="AB39" s="6">
        <v>0</v>
      </c>
      <c r="AC39" s="7">
        <v>22.193000000000001</v>
      </c>
      <c r="AD39" s="10">
        <v>0.86200277925434998</v>
      </c>
      <c r="AE39" s="6">
        <v>46.85</v>
      </c>
      <c r="AF39" s="6">
        <v>224419075.77122</v>
      </c>
      <c r="AG39" s="6">
        <v>302199589.19506902</v>
      </c>
      <c r="AH39" s="6">
        <v>3.64</v>
      </c>
      <c r="AI39" s="6">
        <v>0.03</v>
      </c>
      <c r="AJ39" s="6" t="s">
        <v>41</v>
      </c>
      <c r="AK39" s="6" t="s">
        <v>41</v>
      </c>
      <c r="AL39" s="6" t="s">
        <v>41</v>
      </c>
      <c r="AM39" s="6" t="s">
        <v>41</v>
      </c>
      <c r="AN39" s="6">
        <v>1</v>
      </c>
      <c r="AO39" s="6" t="s">
        <v>53</v>
      </c>
    </row>
    <row r="40" spans="1:41" x14ac:dyDescent="0.25">
      <c r="A40" s="6" t="s">
        <v>41</v>
      </c>
      <c r="B40" s="6" t="s">
        <v>42</v>
      </c>
      <c r="C40" s="6" t="s">
        <v>440</v>
      </c>
      <c r="D40" s="6" t="s">
        <v>441</v>
      </c>
      <c r="E40" s="6">
        <v>0</v>
      </c>
      <c r="F40" s="6">
        <v>163.62700000000001</v>
      </c>
      <c r="G40" s="6">
        <v>47</v>
      </c>
      <c r="H40" s="6">
        <v>24</v>
      </c>
      <c r="I40" s="6">
        <v>163</v>
      </c>
      <c r="J40" s="6">
        <v>6</v>
      </c>
      <c r="K40" s="6">
        <v>445</v>
      </c>
      <c r="L40" s="6">
        <v>49.8</v>
      </c>
      <c r="M40" s="6">
        <v>4.8899999999999997</v>
      </c>
      <c r="N40" s="6">
        <v>347.24</v>
      </c>
      <c r="O40" s="6">
        <v>24</v>
      </c>
      <c r="P40" s="6" t="s">
        <v>442</v>
      </c>
      <c r="Q40" s="6" t="s">
        <v>443</v>
      </c>
      <c r="R40" s="6" t="s">
        <v>444</v>
      </c>
      <c r="S40" s="6" t="s">
        <v>277</v>
      </c>
      <c r="T40" s="6" t="s">
        <v>445</v>
      </c>
      <c r="U40" s="6" t="s">
        <v>446</v>
      </c>
      <c r="V40" s="6" t="s">
        <v>447</v>
      </c>
      <c r="W40" s="6" t="s">
        <v>448</v>
      </c>
      <c r="X40" s="6" t="s">
        <v>411</v>
      </c>
      <c r="Y40" s="6" t="s">
        <v>412</v>
      </c>
      <c r="Z40" s="6" t="s">
        <v>449</v>
      </c>
      <c r="AA40" s="6">
        <v>51</v>
      </c>
      <c r="AB40" s="6">
        <v>22</v>
      </c>
      <c r="AC40" s="7">
        <v>9.4510000000000005</v>
      </c>
      <c r="AD40" s="10">
        <v>0.96399660517529495</v>
      </c>
      <c r="AE40" s="6">
        <v>34.020000000000003</v>
      </c>
      <c r="AF40" s="6">
        <v>48364904.305784203</v>
      </c>
      <c r="AG40" s="6">
        <v>4624925.12402594</v>
      </c>
      <c r="AH40" s="6">
        <v>0.24</v>
      </c>
      <c r="AI40" s="6">
        <v>4</v>
      </c>
      <c r="AJ40" s="6" t="s">
        <v>41</v>
      </c>
      <c r="AK40" s="6" t="s">
        <v>41</v>
      </c>
      <c r="AL40" s="6" t="s">
        <v>41</v>
      </c>
      <c r="AM40" s="6" t="s">
        <v>41</v>
      </c>
      <c r="AN40" s="6">
        <v>1</v>
      </c>
      <c r="AO40" s="6" t="s">
        <v>53</v>
      </c>
    </row>
    <row r="41" spans="1:41" x14ac:dyDescent="0.25">
      <c r="A41" s="6" t="s">
        <v>41</v>
      </c>
      <c r="B41" s="6" t="s">
        <v>42</v>
      </c>
      <c r="C41" s="6" t="s">
        <v>450</v>
      </c>
      <c r="D41" s="6" t="s">
        <v>451</v>
      </c>
      <c r="E41" s="6">
        <v>0</v>
      </c>
      <c r="F41" s="6">
        <v>160.92099999999999</v>
      </c>
      <c r="G41" s="6">
        <v>51</v>
      </c>
      <c r="H41" s="6">
        <v>30</v>
      </c>
      <c r="I41" s="6">
        <v>153</v>
      </c>
      <c r="J41" s="6">
        <v>30</v>
      </c>
      <c r="K41" s="6">
        <v>427</v>
      </c>
      <c r="L41" s="6">
        <v>47.7</v>
      </c>
      <c r="M41" s="6">
        <v>11.06</v>
      </c>
      <c r="N41" s="6">
        <v>273.61</v>
      </c>
      <c r="O41" s="6">
        <v>30</v>
      </c>
      <c r="P41" s="6" t="s">
        <v>452</v>
      </c>
      <c r="Q41" s="6" t="s">
        <v>425</v>
      </c>
      <c r="R41" s="6" t="s">
        <v>166</v>
      </c>
      <c r="S41" s="6" t="s">
        <v>453</v>
      </c>
      <c r="T41" s="6" t="s">
        <v>454</v>
      </c>
      <c r="U41" s="6" t="s">
        <v>455</v>
      </c>
      <c r="V41" s="6" t="s">
        <v>456</v>
      </c>
      <c r="W41" s="6" t="s">
        <v>457</v>
      </c>
      <c r="X41" s="6" t="s">
        <v>342</v>
      </c>
      <c r="Y41" s="6" t="s">
        <v>343</v>
      </c>
      <c r="Z41" s="6" t="s">
        <v>365</v>
      </c>
      <c r="AA41" s="6">
        <v>16</v>
      </c>
      <c r="AB41" s="6">
        <v>0</v>
      </c>
      <c r="AC41" s="7">
        <v>64.088999999999999</v>
      </c>
      <c r="AD41" s="10">
        <v>0.26181633588863001</v>
      </c>
      <c r="AE41" s="6">
        <v>74.900000000000006</v>
      </c>
      <c r="AF41" s="6">
        <v>47988567.8574325</v>
      </c>
      <c r="AG41" s="6">
        <v>609885.80111447501</v>
      </c>
      <c r="AH41" s="6">
        <v>1.44</v>
      </c>
      <c r="AI41" s="6">
        <v>5.61</v>
      </c>
      <c r="AJ41" s="6" t="s">
        <v>41</v>
      </c>
      <c r="AK41" s="6" t="s">
        <v>41</v>
      </c>
      <c r="AL41" s="6" t="s">
        <v>68</v>
      </c>
      <c r="AM41" s="6" t="s">
        <v>41</v>
      </c>
      <c r="AN41" s="6">
        <v>1</v>
      </c>
      <c r="AO41" s="6" t="s">
        <v>53</v>
      </c>
    </row>
    <row r="42" spans="1:41" x14ac:dyDescent="0.25">
      <c r="A42" s="6" t="s">
        <v>41</v>
      </c>
      <c r="B42" s="6" t="s">
        <v>42</v>
      </c>
      <c r="C42" s="6" t="s">
        <v>458</v>
      </c>
      <c r="D42" s="6" t="s">
        <v>459</v>
      </c>
      <c r="E42" s="6">
        <v>0</v>
      </c>
      <c r="F42" s="6">
        <v>160.13499999999999</v>
      </c>
      <c r="G42" s="6">
        <v>18</v>
      </c>
      <c r="H42" s="6">
        <v>50</v>
      </c>
      <c r="I42" s="6">
        <v>93</v>
      </c>
      <c r="J42" s="6">
        <v>49</v>
      </c>
      <c r="K42" s="6">
        <v>2896</v>
      </c>
      <c r="L42" s="6">
        <v>316.7</v>
      </c>
      <c r="M42" s="6">
        <v>9.1300000000000008</v>
      </c>
      <c r="N42" s="6">
        <v>105.99</v>
      </c>
      <c r="O42" s="6">
        <v>50</v>
      </c>
      <c r="P42" s="6" t="s">
        <v>460</v>
      </c>
      <c r="Q42" s="6" t="s">
        <v>461</v>
      </c>
      <c r="R42" s="6" t="s">
        <v>166</v>
      </c>
      <c r="S42" s="6" t="s">
        <v>462</v>
      </c>
      <c r="T42" s="6" t="s">
        <v>463</v>
      </c>
      <c r="U42" s="6" t="s">
        <v>464</v>
      </c>
      <c r="V42" s="6" t="s">
        <v>465</v>
      </c>
      <c r="W42" s="6" t="s">
        <v>466</v>
      </c>
      <c r="X42" s="6" t="s">
        <v>53</v>
      </c>
      <c r="Y42" s="6" t="s">
        <v>467</v>
      </c>
      <c r="Z42" s="6" t="s">
        <v>53</v>
      </c>
      <c r="AA42" s="6">
        <v>1</v>
      </c>
      <c r="AB42" s="6">
        <v>1</v>
      </c>
      <c r="AC42" s="7">
        <v>23.361999999999998</v>
      </c>
      <c r="AD42" s="10">
        <v>0.82860088817426303</v>
      </c>
      <c r="AE42" s="6">
        <v>49.44</v>
      </c>
      <c r="AF42" s="6">
        <v>8544890.6123832092</v>
      </c>
      <c r="AG42" s="6">
        <v>206327.750070607</v>
      </c>
      <c r="AH42" s="6">
        <v>7.81</v>
      </c>
      <c r="AI42" s="6">
        <v>12.72</v>
      </c>
      <c r="AJ42" s="6" t="s">
        <v>41</v>
      </c>
      <c r="AK42" s="6" t="s">
        <v>41</v>
      </c>
      <c r="AL42" s="6" t="s">
        <v>68</v>
      </c>
      <c r="AM42" s="6" t="s">
        <v>68</v>
      </c>
      <c r="AN42" s="6">
        <v>1</v>
      </c>
      <c r="AO42" s="6" t="s">
        <v>53</v>
      </c>
    </row>
    <row r="43" spans="1:41" x14ac:dyDescent="0.25">
      <c r="A43" s="6" t="s">
        <v>41</v>
      </c>
      <c r="B43" s="6" t="s">
        <v>42</v>
      </c>
      <c r="C43" s="6" t="s">
        <v>468</v>
      </c>
      <c r="D43" s="6" t="s">
        <v>469</v>
      </c>
      <c r="E43" s="6">
        <v>0</v>
      </c>
      <c r="F43" s="6">
        <v>159.946</v>
      </c>
      <c r="G43" s="6">
        <v>52</v>
      </c>
      <c r="H43" s="6">
        <v>35</v>
      </c>
      <c r="I43" s="6">
        <v>166</v>
      </c>
      <c r="J43" s="6">
        <v>25</v>
      </c>
      <c r="K43" s="6">
        <v>430</v>
      </c>
      <c r="L43" s="6">
        <v>48</v>
      </c>
      <c r="M43" s="6">
        <v>5.45</v>
      </c>
      <c r="N43" s="6">
        <v>220.6</v>
      </c>
      <c r="O43" s="6">
        <v>35</v>
      </c>
      <c r="P43" s="6" t="s">
        <v>470</v>
      </c>
      <c r="Q43" s="6" t="s">
        <v>109</v>
      </c>
      <c r="R43" s="6" t="s">
        <v>166</v>
      </c>
      <c r="S43" s="6" t="s">
        <v>180</v>
      </c>
      <c r="T43" s="6" t="s">
        <v>471</v>
      </c>
      <c r="U43" s="6" t="s">
        <v>472</v>
      </c>
      <c r="V43" s="6" t="s">
        <v>473</v>
      </c>
      <c r="W43" s="6" t="s">
        <v>474</v>
      </c>
      <c r="X43" s="6" t="s">
        <v>185</v>
      </c>
      <c r="Y43" s="6" t="s">
        <v>90</v>
      </c>
      <c r="Z43" s="6" t="s">
        <v>186</v>
      </c>
      <c r="AA43" s="6">
        <v>5</v>
      </c>
      <c r="AB43" s="6">
        <v>11</v>
      </c>
      <c r="AC43" s="7">
        <v>8.8810000000000002</v>
      </c>
      <c r="AD43" s="10">
        <v>0.96399660517529495</v>
      </c>
      <c r="AE43" s="6">
        <v>24.34</v>
      </c>
      <c r="AF43" s="6">
        <v>63228636.981744997</v>
      </c>
      <c r="AG43" s="6">
        <v>47174602.085862704</v>
      </c>
      <c r="AH43" s="6">
        <v>1.19</v>
      </c>
      <c r="AI43" s="6">
        <v>0.51</v>
      </c>
      <c r="AJ43" s="6" t="s">
        <v>41</v>
      </c>
      <c r="AK43" s="6" t="s">
        <v>41</v>
      </c>
      <c r="AL43" s="6" t="s">
        <v>41</v>
      </c>
      <c r="AM43" s="6" t="s">
        <v>41</v>
      </c>
      <c r="AN43" s="6">
        <v>1</v>
      </c>
      <c r="AO43" s="6" t="s">
        <v>53</v>
      </c>
    </row>
    <row r="44" spans="1:41" x14ac:dyDescent="0.25">
      <c r="A44" s="6" t="s">
        <v>41</v>
      </c>
      <c r="B44" s="6" t="s">
        <v>42</v>
      </c>
      <c r="C44" s="6" t="s">
        <v>475</v>
      </c>
      <c r="D44" s="6" t="s">
        <v>476</v>
      </c>
      <c r="E44" s="6">
        <v>0</v>
      </c>
      <c r="F44" s="6">
        <v>159.34800000000001</v>
      </c>
      <c r="G44" s="6">
        <v>36</v>
      </c>
      <c r="H44" s="6">
        <v>17</v>
      </c>
      <c r="I44" s="6">
        <v>99</v>
      </c>
      <c r="J44" s="6">
        <v>6</v>
      </c>
      <c r="K44" s="6">
        <v>448</v>
      </c>
      <c r="L44" s="6">
        <v>49.9</v>
      </c>
      <c r="M44" s="6">
        <v>5.0599999999999996</v>
      </c>
      <c r="N44" s="6">
        <v>213.02</v>
      </c>
      <c r="O44" s="6">
        <v>17</v>
      </c>
      <c r="P44" s="6" t="s">
        <v>477</v>
      </c>
      <c r="Q44" s="6" t="s">
        <v>478</v>
      </c>
      <c r="R44" s="6" t="s">
        <v>133</v>
      </c>
      <c r="S44" s="6" t="s">
        <v>277</v>
      </c>
      <c r="T44" s="6" t="s">
        <v>479</v>
      </c>
      <c r="U44" s="6" t="s">
        <v>480</v>
      </c>
      <c r="V44" s="6" t="s">
        <v>481</v>
      </c>
      <c r="W44" s="6" t="s">
        <v>482</v>
      </c>
      <c r="X44" s="6" t="s">
        <v>282</v>
      </c>
      <c r="Y44" s="6" t="s">
        <v>412</v>
      </c>
      <c r="Z44" s="6" t="s">
        <v>483</v>
      </c>
      <c r="AA44" s="6">
        <v>53</v>
      </c>
      <c r="AB44" s="6">
        <v>0</v>
      </c>
      <c r="AC44" s="7">
        <v>9.6539999999999999</v>
      </c>
      <c r="AD44" s="10">
        <v>0.96745654348839305</v>
      </c>
      <c r="AE44" s="6">
        <v>76.569999999999993</v>
      </c>
      <c r="AF44" s="6">
        <v>1692900.4342527301</v>
      </c>
      <c r="AG44" s="6">
        <v>171524.575805692</v>
      </c>
      <c r="AH44" s="6">
        <v>0.47</v>
      </c>
      <c r="AI44" s="6">
        <v>23.96</v>
      </c>
      <c r="AJ44" s="6" t="s">
        <v>41</v>
      </c>
      <c r="AK44" s="6" t="s">
        <v>41</v>
      </c>
      <c r="AL44" s="6" t="s">
        <v>68</v>
      </c>
      <c r="AM44" s="6" t="s">
        <v>68</v>
      </c>
      <c r="AN44" s="6">
        <v>1</v>
      </c>
      <c r="AO44" s="6" t="s">
        <v>53</v>
      </c>
    </row>
    <row r="45" spans="1:41" x14ac:dyDescent="0.25">
      <c r="A45" s="6" t="s">
        <v>41</v>
      </c>
      <c r="B45" s="6" t="s">
        <v>42</v>
      </c>
      <c r="C45" s="6" t="s">
        <v>484</v>
      </c>
      <c r="D45" s="6" t="s">
        <v>485</v>
      </c>
      <c r="E45" s="6">
        <v>0</v>
      </c>
      <c r="F45" s="6">
        <v>154.85900000000001</v>
      </c>
      <c r="G45" s="6">
        <v>41</v>
      </c>
      <c r="H45" s="6">
        <v>40</v>
      </c>
      <c r="I45" s="6">
        <v>108</v>
      </c>
      <c r="J45" s="6">
        <v>40</v>
      </c>
      <c r="K45" s="6">
        <v>1076</v>
      </c>
      <c r="L45" s="6">
        <v>120.2</v>
      </c>
      <c r="M45" s="6">
        <v>8.5</v>
      </c>
      <c r="N45" s="6">
        <v>161.63999999999999</v>
      </c>
      <c r="O45" s="6">
        <v>40</v>
      </c>
      <c r="P45" s="6" t="s">
        <v>486</v>
      </c>
      <c r="Q45" s="6" t="s">
        <v>487</v>
      </c>
      <c r="R45" s="6" t="s">
        <v>53</v>
      </c>
      <c r="S45" s="6" t="s">
        <v>53</v>
      </c>
      <c r="T45" s="6" t="s">
        <v>488</v>
      </c>
      <c r="U45" s="6" t="s">
        <v>489</v>
      </c>
      <c r="V45" s="6" t="s">
        <v>490</v>
      </c>
      <c r="W45" s="6" t="s">
        <v>491</v>
      </c>
      <c r="X45" s="6" t="s">
        <v>53</v>
      </c>
      <c r="Y45" s="6" t="s">
        <v>492</v>
      </c>
      <c r="Z45" s="6" t="s">
        <v>53</v>
      </c>
      <c r="AA45" s="6">
        <v>1</v>
      </c>
      <c r="AB45" s="6">
        <v>0</v>
      </c>
      <c r="AC45" s="7">
        <v>21.623999999999999</v>
      </c>
      <c r="AD45" s="10">
        <v>0.87304919273623705</v>
      </c>
      <c r="AE45" s="6">
        <v>70.59</v>
      </c>
      <c r="AF45" s="6">
        <v>6957384.3806740297</v>
      </c>
      <c r="AG45" s="6">
        <v>300432.79586104001</v>
      </c>
      <c r="AH45" s="6">
        <v>3.23</v>
      </c>
      <c r="AI45" s="6">
        <v>3.11</v>
      </c>
      <c r="AJ45" s="6" t="s">
        <v>41</v>
      </c>
      <c r="AK45" s="6" t="s">
        <v>41</v>
      </c>
      <c r="AL45" s="6" t="s">
        <v>68</v>
      </c>
      <c r="AM45" s="6" t="s">
        <v>68</v>
      </c>
      <c r="AN45" s="6">
        <v>1</v>
      </c>
      <c r="AO45" s="6" t="s">
        <v>69</v>
      </c>
    </row>
    <row r="46" spans="1:41" x14ac:dyDescent="0.25">
      <c r="A46" s="6" t="s">
        <v>41</v>
      </c>
      <c r="B46" s="6" t="s">
        <v>42</v>
      </c>
      <c r="C46" s="6" t="s">
        <v>493</v>
      </c>
      <c r="D46" s="6" t="s">
        <v>494</v>
      </c>
      <c r="E46" s="6">
        <v>0</v>
      </c>
      <c r="F46" s="6">
        <v>150.435</v>
      </c>
      <c r="G46" s="6">
        <v>26</v>
      </c>
      <c r="H46" s="6">
        <v>41</v>
      </c>
      <c r="I46" s="6">
        <v>102</v>
      </c>
      <c r="J46" s="6">
        <v>41</v>
      </c>
      <c r="K46" s="6">
        <v>1328</v>
      </c>
      <c r="L46" s="6">
        <v>148.80000000000001</v>
      </c>
      <c r="M46" s="6">
        <v>9.2799999999999994</v>
      </c>
      <c r="N46" s="6">
        <v>118.8</v>
      </c>
      <c r="O46" s="6">
        <v>41</v>
      </c>
      <c r="P46" s="6" t="s">
        <v>495</v>
      </c>
      <c r="Q46" s="6" t="s">
        <v>84</v>
      </c>
      <c r="R46" s="6" t="s">
        <v>74</v>
      </c>
      <c r="S46" s="6" t="s">
        <v>496</v>
      </c>
      <c r="T46" s="6" t="s">
        <v>497</v>
      </c>
      <c r="U46" s="6" t="s">
        <v>498</v>
      </c>
      <c r="V46" s="6" t="s">
        <v>499</v>
      </c>
      <c r="W46" s="6" t="s">
        <v>500</v>
      </c>
      <c r="X46" s="6" t="s">
        <v>53</v>
      </c>
      <c r="Y46" s="6" t="s">
        <v>501</v>
      </c>
      <c r="Z46" s="6" t="s">
        <v>502</v>
      </c>
      <c r="AA46" s="6">
        <v>2</v>
      </c>
      <c r="AB46" s="6">
        <v>0</v>
      </c>
      <c r="AC46" s="7">
        <v>46.142000000000003</v>
      </c>
      <c r="AD46" s="10">
        <v>0.42403625999224998</v>
      </c>
      <c r="AE46" s="6">
        <v>98.41</v>
      </c>
      <c r="AF46" s="6">
        <v>10843354.8760712</v>
      </c>
      <c r="AG46" s="6">
        <v>744430.039136815</v>
      </c>
      <c r="AH46" s="6">
        <v>8.33</v>
      </c>
      <c r="AI46" s="6">
        <v>4.01</v>
      </c>
      <c r="AJ46" s="6" t="s">
        <v>41</v>
      </c>
      <c r="AK46" s="6" t="s">
        <v>41</v>
      </c>
      <c r="AL46" s="6" t="s">
        <v>68</v>
      </c>
      <c r="AM46" s="6" t="s">
        <v>68</v>
      </c>
      <c r="AN46" s="6">
        <v>1</v>
      </c>
      <c r="AO46" s="6" t="s">
        <v>53</v>
      </c>
    </row>
    <row r="47" spans="1:41" x14ac:dyDescent="0.25">
      <c r="A47" s="6" t="s">
        <v>41</v>
      </c>
      <c r="B47" s="6" t="s">
        <v>42</v>
      </c>
      <c r="C47" s="6" t="s">
        <v>503</v>
      </c>
      <c r="D47" s="6" t="s">
        <v>504</v>
      </c>
      <c r="E47" s="6">
        <v>0</v>
      </c>
      <c r="F47" s="6">
        <v>148.75200000000001</v>
      </c>
      <c r="G47" s="6">
        <v>41</v>
      </c>
      <c r="H47" s="6">
        <v>34</v>
      </c>
      <c r="I47" s="6">
        <v>96</v>
      </c>
      <c r="J47" s="6">
        <v>6</v>
      </c>
      <c r="K47" s="6">
        <v>648</v>
      </c>
      <c r="L47" s="6">
        <v>72.5</v>
      </c>
      <c r="M47" s="6">
        <v>9.1999999999999993</v>
      </c>
      <c r="N47" s="6">
        <v>181.13</v>
      </c>
      <c r="O47" s="6">
        <v>34</v>
      </c>
      <c r="P47" s="6" t="s">
        <v>505</v>
      </c>
      <c r="Q47" s="6" t="s">
        <v>506</v>
      </c>
      <c r="R47" s="6" t="s">
        <v>166</v>
      </c>
      <c r="S47" s="6" t="s">
        <v>370</v>
      </c>
      <c r="T47" s="6" t="s">
        <v>507</v>
      </c>
      <c r="U47" s="6" t="s">
        <v>508</v>
      </c>
      <c r="V47" s="6" t="s">
        <v>509</v>
      </c>
      <c r="W47" s="6" t="s">
        <v>510</v>
      </c>
      <c r="X47" s="6" t="s">
        <v>53</v>
      </c>
      <c r="Y47" s="6" t="s">
        <v>53</v>
      </c>
      <c r="Z47" s="6" t="s">
        <v>273</v>
      </c>
      <c r="AA47" s="6">
        <v>1</v>
      </c>
      <c r="AB47" s="6">
        <v>0</v>
      </c>
      <c r="AC47" s="7">
        <v>21</v>
      </c>
      <c r="AD47" s="10">
        <v>0.88593892806839103</v>
      </c>
      <c r="AE47" s="6">
        <v>17.16</v>
      </c>
      <c r="AF47" s="6">
        <v>2337043.5420512501</v>
      </c>
      <c r="AG47" s="6">
        <v>62886.908248918102</v>
      </c>
      <c r="AH47" s="6">
        <v>4.34</v>
      </c>
      <c r="AI47" s="6">
        <v>61.99</v>
      </c>
      <c r="AJ47" s="6" t="s">
        <v>41</v>
      </c>
      <c r="AK47" s="6" t="s">
        <v>41</v>
      </c>
      <c r="AL47" s="6" t="s">
        <v>68</v>
      </c>
      <c r="AM47" s="6" t="s">
        <v>68</v>
      </c>
      <c r="AN47" s="6">
        <v>1</v>
      </c>
      <c r="AO47" s="6" t="s">
        <v>69</v>
      </c>
    </row>
    <row r="48" spans="1:41" x14ac:dyDescent="0.25">
      <c r="A48" s="6" t="s">
        <v>41</v>
      </c>
      <c r="B48" s="6" t="s">
        <v>42</v>
      </c>
      <c r="C48" s="6" t="s">
        <v>511</v>
      </c>
      <c r="D48" s="6" t="s">
        <v>512</v>
      </c>
      <c r="E48" s="6">
        <v>0</v>
      </c>
      <c r="F48" s="6">
        <v>146.81399999999999</v>
      </c>
      <c r="G48" s="6">
        <v>62</v>
      </c>
      <c r="H48" s="6">
        <v>20</v>
      </c>
      <c r="I48" s="6">
        <v>111</v>
      </c>
      <c r="J48" s="6">
        <v>20</v>
      </c>
      <c r="K48" s="6">
        <v>137</v>
      </c>
      <c r="L48" s="6">
        <v>15.7</v>
      </c>
      <c r="M48" s="6">
        <v>12.02</v>
      </c>
      <c r="N48" s="6">
        <v>175.12</v>
      </c>
      <c r="O48" s="6">
        <v>20</v>
      </c>
      <c r="P48" s="6" t="s">
        <v>452</v>
      </c>
      <c r="Q48" s="6" t="s">
        <v>513</v>
      </c>
      <c r="R48" s="6" t="s">
        <v>166</v>
      </c>
      <c r="S48" s="6" t="s">
        <v>514</v>
      </c>
      <c r="T48" s="6" t="s">
        <v>515</v>
      </c>
      <c r="U48" s="6" t="s">
        <v>516</v>
      </c>
      <c r="V48" s="6" t="s">
        <v>517</v>
      </c>
      <c r="W48" s="6" t="s">
        <v>518</v>
      </c>
      <c r="X48" s="6" t="s">
        <v>342</v>
      </c>
      <c r="Y48" s="6" t="s">
        <v>343</v>
      </c>
      <c r="Z48" s="6" t="s">
        <v>344</v>
      </c>
      <c r="AA48" s="6">
        <v>16</v>
      </c>
      <c r="AB48" s="6">
        <v>0</v>
      </c>
      <c r="AC48" s="7">
        <v>100</v>
      </c>
      <c r="AD48" s="8">
        <v>3.9890510948905098E-17</v>
      </c>
      <c r="AE48" s="6">
        <v>62.64</v>
      </c>
      <c r="AF48" s="9">
        <v>40331326.774690904</v>
      </c>
      <c r="AG48" s="9">
        <v>144856.358815527</v>
      </c>
      <c r="AH48" s="6">
        <v>3.36</v>
      </c>
      <c r="AI48" s="6">
        <v>22.25</v>
      </c>
      <c r="AJ48" s="6" t="s">
        <v>41</v>
      </c>
      <c r="AK48" s="6" t="s">
        <v>41</v>
      </c>
      <c r="AL48" s="6" t="s">
        <v>68</v>
      </c>
      <c r="AM48" s="6" t="s">
        <v>68</v>
      </c>
      <c r="AN48" s="6">
        <v>1</v>
      </c>
      <c r="AO48" s="6" t="s">
        <v>69</v>
      </c>
    </row>
    <row r="49" spans="1:41" x14ac:dyDescent="0.25">
      <c r="A49" s="6" t="s">
        <v>41</v>
      </c>
      <c r="B49" s="6" t="s">
        <v>42</v>
      </c>
      <c r="C49" s="6" t="s">
        <v>519</v>
      </c>
      <c r="D49" s="6" t="s">
        <v>520</v>
      </c>
      <c r="E49" s="6">
        <v>0</v>
      </c>
      <c r="F49" s="6">
        <v>146.10499999999999</v>
      </c>
      <c r="G49" s="6">
        <v>10</v>
      </c>
      <c r="H49" s="6">
        <v>41</v>
      </c>
      <c r="I49" s="6">
        <v>84</v>
      </c>
      <c r="J49" s="6">
        <v>41</v>
      </c>
      <c r="K49" s="6">
        <v>4646</v>
      </c>
      <c r="L49" s="6">
        <v>532.1</v>
      </c>
      <c r="M49" s="6">
        <v>6.4</v>
      </c>
      <c r="N49" s="6">
        <v>106.31</v>
      </c>
      <c r="O49" s="6">
        <v>41</v>
      </c>
      <c r="P49" s="6" t="s">
        <v>276</v>
      </c>
      <c r="Q49" s="6" t="s">
        <v>443</v>
      </c>
      <c r="R49" s="6" t="s">
        <v>133</v>
      </c>
      <c r="S49" s="6" t="s">
        <v>521</v>
      </c>
      <c r="T49" s="6" t="s">
        <v>522</v>
      </c>
      <c r="U49" s="6" t="s">
        <v>523</v>
      </c>
      <c r="V49" s="6" t="s">
        <v>524</v>
      </c>
      <c r="W49" s="6" t="s">
        <v>525</v>
      </c>
      <c r="X49" s="6" t="s">
        <v>526</v>
      </c>
      <c r="Y49" s="6" t="s">
        <v>527</v>
      </c>
      <c r="Z49" s="6" t="s">
        <v>528</v>
      </c>
      <c r="AA49" s="6">
        <v>25</v>
      </c>
      <c r="AB49" s="6">
        <v>0</v>
      </c>
      <c r="AC49" s="7">
        <v>9.3170000000000002</v>
      </c>
      <c r="AD49" s="10">
        <v>0.96399660517529495</v>
      </c>
      <c r="AE49" s="6">
        <v>18.12</v>
      </c>
      <c r="AF49" s="6">
        <v>5383257.6634950703</v>
      </c>
      <c r="AG49" s="6">
        <v>380329.36582920898</v>
      </c>
      <c r="AH49" s="6">
        <v>2.25</v>
      </c>
      <c r="AI49" s="6">
        <v>18.88</v>
      </c>
      <c r="AJ49" s="6" t="s">
        <v>41</v>
      </c>
      <c r="AK49" s="6" t="s">
        <v>41</v>
      </c>
      <c r="AL49" s="6" t="s">
        <v>68</v>
      </c>
      <c r="AM49" s="6" t="s">
        <v>68</v>
      </c>
      <c r="AN49" s="6">
        <v>1</v>
      </c>
      <c r="AO49" s="6" t="s">
        <v>53</v>
      </c>
    </row>
    <row r="50" spans="1:41" x14ac:dyDescent="0.25">
      <c r="A50" s="6" t="s">
        <v>41</v>
      </c>
      <c r="B50" s="6" t="s">
        <v>42</v>
      </c>
      <c r="C50" s="6" t="s">
        <v>529</v>
      </c>
      <c r="D50" s="6" t="s">
        <v>530</v>
      </c>
      <c r="E50" s="6">
        <v>0</v>
      </c>
      <c r="F50" s="6">
        <v>144.61500000000001</v>
      </c>
      <c r="G50" s="6">
        <v>17</v>
      </c>
      <c r="H50" s="6">
        <v>39</v>
      </c>
      <c r="I50" s="6">
        <v>89</v>
      </c>
      <c r="J50" s="6">
        <v>39</v>
      </c>
      <c r="K50" s="6">
        <v>2136</v>
      </c>
      <c r="L50" s="6">
        <v>244.4</v>
      </c>
      <c r="M50" s="6">
        <v>6.06</v>
      </c>
      <c r="N50" s="6">
        <v>120.51</v>
      </c>
      <c r="O50" s="6">
        <v>39</v>
      </c>
      <c r="P50" s="6" t="s">
        <v>531</v>
      </c>
      <c r="Q50" s="6" t="s">
        <v>487</v>
      </c>
      <c r="R50" s="6" t="s">
        <v>166</v>
      </c>
      <c r="S50" s="6" t="s">
        <v>532</v>
      </c>
      <c r="T50" s="6" t="s">
        <v>533</v>
      </c>
      <c r="U50" s="6" t="s">
        <v>534</v>
      </c>
      <c r="V50" s="6" t="s">
        <v>535</v>
      </c>
      <c r="W50" s="6" t="s">
        <v>536</v>
      </c>
      <c r="X50" s="6" t="s">
        <v>115</v>
      </c>
      <c r="Y50" s="6" t="s">
        <v>53</v>
      </c>
      <c r="Z50" s="6" t="s">
        <v>537</v>
      </c>
      <c r="AA50" s="6">
        <v>3</v>
      </c>
      <c r="AB50" s="6">
        <v>0</v>
      </c>
      <c r="AC50" s="7">
        <v>12.281000000000001</v>
      </c>
      <c r="AD50" s="10">
        <v>0.99702392981964705</v>
      </c>
      <c r="AE50" s="6">
        <v>25.23</v>
      </c>
      <c r="AF50" s="6">
        <v>7341388.7406032505</v>
      </c>
      <c r="AG50" s="6">
        <v>473977.99037723202</v>
      </c>
      <c r="AH50" s="6">
        <v>4.07</v>
      </c>
      <c r="AI50" s="6">
        <v>1.98</v>
      </c>
      <c r="AJ50" s="6" t="s">
        <v>41</v>
      </c>
      <c r="AK50" s="6" t="s">
        <v>41</v>
      </c>
      <c r="AL50" s="6" t="s">
        <v>68</v>
      </c>
      <c r="AM50" s="6" t="s">
        <v>68</v>
      </c>
      <c r="AN50" s="6">
        <v>1</v>
      </c>
      <c r="AO50" s="6" t="s">
        <v>53</v>
      </c>
    </row>
    <row r="51" spans="1:41" x14ac:dyDescent="0.25">
      <c r="A51" s="6" t="s">
        <v>41</v>
      </c>
      <c r="B51" s="6" t="s">
        <v>42</v>
      </c>
      <c r="C51" s="6" t="s">
        <v>538</v>
      </c>
      <c r="D51" s="6" t="s">
        <v>539</v>
      </c>
      <c r="E51" s="6">
        <v>0</v>
      </c>
      <c r="F51" s="6">
        <v>141.22300000000001</v>
      </c>
      <c r="G51" s="6">
        <v>38</v>
      </c>
      <c r="H51" s="6">
        <v>23</v>
      </c>
      <c r="I51" s="6">
        <v>88</v>
      </c>
      <c r="J51" s="6">
        <v>23</v>
      </c>
      <c r="K51" s="6">
        <v>665</v>
      </c>
      <c r="L51" s="6">
        <v>72.099999999999994</v>
      </c>
      <c r="M51" s="6">
        <v>6.1</v>
      </c>
      <c r="N51" s="6">
        <v>183.3</v>
      </c>
      <c r="O51" s="6">
        <v>23</v>
      </c>
      <c r="P51" s="6" t="s">
        <v>540</v>
      </c>
      <c r="Q51" s="6" t="s">
        <v>84</v>
      </c>
      <c r="R51" s="6" t="s">
        <v>426</v>
      </c>
      <c r="S51" s="6" t="s">
        <v>541</v>
      </c>
      <c r="T51" s="6" t="s">
        <v>542</v>
      </c>
      <c r="U51" s="6" t="s">
        <v>543</v>
      </c>
      <c r="V51" s="6" t="s">
        <v>544</v>
      </c>
      <c r="W51" s="6" t="s">
        <v>545</v>
      </c>
      <c r="X51" s="6" t="s">
        <v>53</v>
      </c>
      <c r="Y51" s="6" t="s">
        <v>53</v>
      </c>
      <c r="Z51" s="6" t="s">
        <v>53</v>
      </c>
      <c r="AA51" s="6">
        <v>0</v>
      </c>
      <c r="AB51" s="6">
        <v>0</v>
      </c>
      <c r="AC51" s="7">
        <v>28.603999999999999</v>
      </c>
      <c r="AD51" s="10">
        <v>0.711018295213384</v>
      </c>
      <c r="AE51" s="6">
        <v>96.49</v>
      </c>
      <c r="AF51" s="6">
        <v>26273180.016472701</v>
      </c>
      <c r="AG51" s="6">
        <v>378935.354108028</v>
      </c>
      <c r="AH51" s="6">
        <v>1.79</v>
      </c>
      <c r="AI51" s="6">
        <v>4.71</v>
      </c>
      <c r="AJ51" s="6" t="s">
        <v>41</v>
      </c>
      <c r="AK51" s="6" t="s">
        <v>41</v>
      </c>
      <c r="AL51" s="6" t="s">
        <v>68</v>
      </c>
      <c r="AM51" s="6" t="s">
        <v>68</v>
      </c>
      <c r="AN51" s="6">
        <v>1</v>
      </c>
      <c r="AO51" s="6" t="s">
        <v>53</v>
      </c>
    </row>
    <row r="52" spans="1:41" x14ac:dyDescent="0.25">
      <c r="A52" s="6" t="s">
        <v>41</v>
      </c>
      <c r="B52" s="6" t="s">
        <v>42</v>
      </c>
      <c r="C52" s="6" t="s">
        <v>546</v>
      </c>
      <c r="D52" s="6" t="s">
        <v>547</v>
      </c>
      <c r="E52" s="6">
        <v>0</v>
      </c>
      <c r="F52" s="6">
        <v>140.47399999999999</v>
      </c>
      <c r="G52" s="6">
        <v>42</v>
      </c>
      <c r="H52" s="6">
        <v>29</v>
      </c>
      <c r="I52" s="6">
        <v>92</v>
      </c>
      <c r="J52" s="6">
        <v>21</v>
      </c>
      <c r="K52" s="6">
        <v>633</v>
      </c>
      <c r="L52" s="6">
        <v>70.900000000000006</v>
      </c>
      <c r="M52" s="6">
        <v>8.1300000000000008</v>
      </c>
      <c r="N52" s="6">
        <v>147.16</v>
      </c>
      <c r="O52" s="6">
        <v>29</v>
      </c>
      <c r="P52" s="6" t="s">
        <v>548</v>
      </c>
      <c r="Q52" s="6" t="s">
        <v>549</v>
      </c>
      <c r="R52" s="6" t="s">
        <v>550</v>
      </c>
      <c r="S52" s="6" t="s">
        <v>551</v>
      </c>
      <c r="T52" s="6" t="s">
        <v>552</v>
      </c>
      <c r="U52" s="6" t="s">
        <v>553</v>
      </c>
      <c r="V52" s="6" t="s">
        <v>554</v>
      </c>
      <c r="W52" s="6" t="s">
        <v>555</v>
      </c>
      <c r="X52" s="6" t="s">
        <v>53</v>
      </c>
      <c r="Y52" s="6" t="s">
        <v>220</v>
      </c>
      <c r="Z52" s="6" t="s">
        <v>117</v>
      </c>
      <c r="AA52" s="6">
        <v>3</v>
      </c>
      <c r="AB52" s="6">
        <v>7</v>
      </c>
      <c r="AC52" s="7">
        <v>25.731000000000002</v>
      </c>
      <c r="AD52" s="10">
        <v>0.77464365586308004</v>
      </c>
      <c r="AE52" s="6">
        <v>56.3</v>
      </c>
      <c r="AF52" s="6">
        <v>22674883.6704177</v>
      </c>
      <c r="AG52" s="6">
        <v>557773.32702635403</v>
      </c>
      <c r="AH52" s="6">
        <v>1.63</v>
      </c>
      <c r="AI52" s="6">
        <v>5.47</v>
      </c>
      <c r="AJ52" s="6" t="s">
        <v>41</v>
      </c>
      <c r="AK52" s="6" t="s">
        <v>41</v>
      </c>
      <c r="AL52" s="6" t="s">
        <v>68</v>
      </c>
      <c r="AM52" s="6" t="s">
        <v>68</v>
      </c>
      <c r="AN52" s="6">
        <v>1</v>
      </c>
      <c r="AO52" s="6" t="s">
        <v>53</v>
      </c>
    </row>
    <row r="53" spans="1:41" x14ac:dyDescent="0.25">
      <c r="A53" s="6" t="s">
        <v>41</v>
      </c>
      <c r="B53" s="6" t="s">
        <v>42</v>
      </c>
      <c r="C53" s="6" t="s">
        <v>556</v>
      </c>
      <c r="D53" s="6" t="s">
        <v>557</v>
      </c>
      <c r="E53" s="6">
        <v>0</v>
      </c>
      <c r="F53" s="6">
        <v>137.38999999999999</v>
      </c>
      <c r="G53" s="6">
        <v>41</v>
      </c>
      <c r="H53" s="6">
        <v>28</v>
      </c>
      <c r="I53" s="6">
        <v>78</v>
      </c>
      <c r="J53" s="6">
        <v>28</v>
      </c>
      <c r="K53" s="6">
        <v>597</v>
      </c>
      <c r="L53" s="6">
        <v>68</v>
      </c>
      <c r="M53" s="6">
        <v>6.35</v>
      </c>
      <c r="N53" s="6">
        <v>153.74</v>
      </c>
      <c r="O53" s="6">
        <v>28</v>
      </c>
      <c r="P53" s="6" t="s">
        <v>558</v>
      </c>
      <c r="Q53" s="6" t="s">
        <v>559</v>
      </c>
      <c r="R53" s="6" t="s">
        <v>74</v>
      </c>
      <c r="S53" s="6" t="s">
        <v>560</v>
      </c>
      <c r="T53" s="6" t="s">
        <v>561</v>
      </c>
      <c r="U53" s="6" t="s">
        <v>562</v>
      </c>
      <c r="V53" s="6" t="s">
        <v>563</v>
      </c>
      <c r="W53" s="6" t="s">
        <v>564</v>
      </c>
      <c r="X53" s="6" t="s">
        <v>565</v>
      </c>
      <c r="Y53" s="6" t="s">
        <v>53</v>
      </c>
      <c r="Z53" s="6" t="s">
        <v>566</v>
      </c>
      <c r="AA53" s="6">
        <v>4</v>
      </c>
      <c r="AB53" s="6">
        <v>0</v>
      </c>
      <c r="AC53" s="7">
        <v>20.053000000000001</v>
      </c>
      <c r="AD53" s="10">
        <v>0.91397082197742896</v>
      </c>
      <c r="AE53" s="6">
        <v>31.82</v>
      </c>
      <c r="AF53" s="6">
        <v>20134068.939104401</v>
      </c>
      <c r="AG53" s="6">
        <v>839477.33034769399</v>
      </c>
      <c r="AH53" s="6">
        <v>5.58</v>
      </c>
      <c r="AI53" s="6">
        <v>11.46</v>
      </c>
      <c r="AJ53" s="6" t="s">
        <v>41</v>
      </c>
      <c r="AK53" s="6" t="s">
        <v>41</v>
      </c>
      <c r="AL53" s="6" t="s">
        <v>41</v>
      </c>
      <c r="AM53" s="6" t="s">
        <v>41</v>
      </c>
      <c r="AN53" s="6">
        <v>1</v>
      </c>
      <c r="AO53" s="6" t="s">
        <v>69</v>
      </c>
    </row>
    <row r="54" spans="1:41" x14ac:dyDescent="0.25">
      <c r="A54" s="6" t="s">
        <v>41</v>
      </c>
      <c r="B54" s="6" t="s">
        <v>42</v>
      </c>
      <c r="C54" s="6" t="s">
        <v>567</v>
      </c>
      <c r="D54" s="6" t="s">
        <v>568</v>
      </c>
      <c r="E54" s="6">
        <v>0</v>
      </c>
      <c r="F54" s="6">
        <v>136.94800000000001</v>
      </c>
      <c r="G54" s="6">
        <v>71</v>
      </c>
      <c r="H54" s="6">
        <v>39</v>
      </c>
      <c r="I54" s="6">
        <v>77</v>
      </c>
      <c r="J54" s="6">
        <v>19</v>
      </c>
      <c r="K54" s="6">
        <v>391</v>
      </c>
      <c r="L54" s="6">
        <v>42.3</v>
      </c>
      <c r="M54" s="6">
        <v>10.050000000000001</v>
      </c>
      <c r="N54" s="6">
        <v>89.51</v>
      </c>
      <c r="O54" s="6">
        <v>39</v>
      </c>
      <c r="P54" s="6" t="s">
        <v>424</v>
      </c>
      <c r="Q54" s="6" t="s">
        <v>569</v>
      </c>
      <c r="R54" s="6" t="s">
        <v>74</v>
      </c>
      <c r="S54" s="6" t="s">
        <v>570</v>
      </c>
      <c r="T54" s="6" t="s">
        <v>571</v>
      </c>
      <c r="U54" s="6" t="s">
        <v>572</v>
      </c>
      <c r="V54" s="6" t="s">
        <v>573</v>
      </c>
      <c r="W54" s="6" t="s">
        <v>574</v>
      </c>
      <c r="X54" s="6" t="s">
        <v>115</v>
      </c>
      <c r="Y54" s="6" t="s">
        <v>220</v>
      </c>
      <c r="Z54" s="6" t="s">
        <v>575</v>
      </c>
      <c r="AA54" s="6">
        <v>9</v>
      </c>
      <c r="AB54" s="6">
        <v>20</v>
      </c>
      <c r="AC54" s="7">
        <v>55.18</v>
      </c>
      <c r="AD54" s="10">
        <v>0.33000142621409401</v>
      </c>
      <c r="AE54" s="6">
        <v>16.239999999999998</v>
      </c>
      <c r="AF54" s="6">
        <v>12024084.0009562</v>
      </c>
      <c r="AG54" s="6">
        <v>90243.296233413494</v>
      </c>
      <c r="AH54" s="6">
        <v>4.12</v>
      </c>
      <c r="AI54" s="6">
        <v>21.18</v>
      </c>
      <c r="AJ54" s="6" t="s">
        <v>41</v>
      </c>
      <c r="AK54" s="6" t="s">
        <v>41</v>
      </c>
      <c r="AL54" s="6" t="s">
        <v>68</v>
      </c>
      <c r="AM54" s="6" t="s">
        <v>68</v>
      </c>
      <c r="AN54" s="6">
        <v>1</v>
      </c>
      <c r="AO54" s="6" t="s">
        <v>69</v>
      </c>
    </row>
    <row r="55" spans="1:41" x14ac:dyDescent="0.25">
      <c r="A55" s="6" t="s">
        <v>41</v>
      </c>
      <c r="B55" s="6" t="s">
        <v>42</v>
      </c>
      <c r="C55" s="6" t="s">
        <v>576</v>
      </c>
      <c r="D55" s="6" t="s">
        <v>577</v>
      </c>
      <c r="E55" s="6">
        <v>0</v>
      </c>
      <c r="F55" s="6">
        <v>135.30799999999999</v>
      </c>
      <c r="G55" s="6">
        <v>30</v>
      </c>
      <c r="H55" s="6">
        <v>34</v>
      </c>
      <c r="I55" s="6">
        <v>109</v>
      </c>
      <c r="J55" s="6">
        <v>34</v>
      </c>
      <c r="K55" s="6">
        <v>955</v>
      </c>
      <c r="L55" s="6">
        <v>108.6</v>
      </c>
      <c r="M55" s="6">
        <v>10.15</v>
      </c>
      <c r="N55" s="6">
        <v>150.30000000000001</v>
      </c>
      <c r="O55" s="6">
        <v>34</v>
      </c>
      <c r="P55" s="6" t="s">
        <v>578</v>
      </c>
      <c r="Q55" s="6" t="s">
        <v>487</v>
      </c>
      <c r="R55" s="6" t="s">
        <v>74</v>
      </c>
      <c r="S55" s="6" t="s">
        <v>579</v>
      </c>
      <c r="T55" s="6" t="s">
        <v>580</v>
      </c>
      <c r="U55" s="6" t="s">
        <v>581</v>
      </c>
      <c r="V55" s="6" t="s">
        <v>582</v>
      </c>
      <c r="W55" s="6" t="s">
        <v>583</v>
      </c>
      <c r="X55" s="6" t="s">
        <v>53</v>
      </c>
      <c r="Y55" s="6" t="s">
        <v>584</v>
      </c>
      <c r="Z55" s="6" t="s">
        <v>585</v>
      </c>
      <c r="AA55" s="6">
        <v>3</v>
      </c>
      <c r="AB55" s="6">
        <v>0</v>
      </c>
      <c r="AC55" s="7">
        <v>29.135000000000002</v>
      </c>
      <c r="AD55" s="10">
        <v>0.69836972952738596</v>
      </c>
      <c r="AE55" s="6">
        <v>65.81</v>
      </c>
      <c r="AF55" s="6">
        <v>12189679.029883901</v>
      </c>
      <c r="AG55" s="6">
        <v>262695.31617377099</v>
      </c>
      <c r="AH55" s="6">
        <v>5.1100000000000003</v>
      </c>
      <c r="AI55" s="6">
        <v>2.4700000000000002</v>
      </c>
      <c r="AJ55" s="6" t="s">
        <v>41</v>
      </c>
      <c r="AK55" s="6" t="s">
        <v>41</v>
      </c>
      <c r="AL55" s="6" t="s">
        <v>68</v>
      </c>
      <c r="AM55" s="6" t="s">
        <v>68</v>
      </c>
      <c r="AN55" s="6">
        <v>1</v>
      </c>
      <c r="AO55" s="6" t="s">
        <v>53</v>
      </c>
    </row>
    <row r="56" spans="1:41" x14ac:dyDescent="0.25">
      <c r="A56" s="6" t="s">
        <v>41</v>
      </c>
      <c r="B56" s="6" t="s">
        <v>42</v>
      </c>
      <c r="C56" s="6" t="s">
        <v>586</v>
      </c>
      <c r="D56" s="6" t="s">
        <v>587</v>
      </c>
      <c r="E56" s="6">
        <v>0</v>
      </c>
      <c r="F56" s="6">
        <v>133.62899999999999</v>
      </c>
      <c r="G56" s="6">
        <v>35</v>
      </c>
      <c r="H56" s="6">
        <v>28</v>
      </c>
      <c r="I56" s="6">
        <v>99</v>
      </c>
      <c r="J56" s="6">
        <v>24</v>
      </c>
      <c r="K56" s="6">
        <v>894</v>
      </c>
      <c r="L56" s="6">
        <v>95.3</v>
      </c>
      <c r="M56" s="6">
        <v>8.76</v>
      </c>
      <c r="N56" s="6">
        <v>162.25</v>
      </c>
      <c r="O56" s="6">
        <v>28</v>
      </c>
      <c r="P56" s="6" t="s">
        <v>588</v>
      </c>
      <c r="Q56" s="6" t="s">
        <v>190</v>
      </c>
      <c r="R56" s="6" t="s">
        <v>550</v>
      </c>
      <c r="S56" s="6" t="s">
        <v>589</v>
      </c>
      <c r="T56" s="6" t="s">
        <v>590</v>
      </c>
      <c r="U56" s="6" t="s">
        <v>591</v>
      </c>
      <c r="V56" s="6" t="s">
        <v>592</v>
      </c>
      <c r="W56" s="6" t="s">
        <v>593</v>
      </c>
      <c r="X56" s="6" t="s">
        <v>53</v>
      </c>
      <c r="Y56" s="6" t="s">
        <v>53</v>
      </c>
      <c r="Z56" s="6" t="s">
        <v>53</v>
      </c>
      <c r="AA56" s="6">
        <v>0</v>
      </c>
      <c r="AB56" s="6">
        <v>4</v>
      </c>
      <c r="AC56" s="7">
        <v>31.582999999999998</v>
      </c>
      <c r="AD56" s="10">
        <v>0.65168640776542697</v>
      </c>
      <c r="AE56" s="6">
        <v>46.12</v>
      </c>
      <c r="AF56" s="6">
        <v>16116785.7681616</v>
      </c>
      <c r="AG56" s="6">
        <v>483470.722919936</v>
      </c>
      <c r="AH56" s="6">
        <v>4.97</v>
      </c>
      <c r="AI56" s="6">
        <v>4.84</v>
      </c>
      <c r="AJ56" s="6" t="s">
        <v>41</v>
      </c>
      <c r="AK56" s="6" t="s">
        <v>41</v>
      </c>
      <c r="AL56" s="6" t="s">
        <v>68</v>
      </c>
      <c r="AM56" s="6" t="s">
        <v>68</v>
      </c>
      <c r="AN56" s="6">
        <v>1</v>
      </c>
      <c r="AO56" s="6" t="s">
        <v>53</v>
      </c>
    </row>
    <row r="57" spans="1:41" x14ac:dyDescent="0.25">
      <c r="A57" s="6" t="s">
        <v>41</v>
      </c>
      <c r="B57" s="6" t="s">
        <v>42</v>
      </c>
      <c r="C57" s="6" t="s">
        <v>594</v>
      </c>
      <c r="D57" s="6" t="s">
        <v>595</v>
      </c>
      <c r="E57" s="6">
        <v>0</v>
      </c>
      <c r="F57" s="6">
        <v>133.46899999999999</v>
      </c>
      <c r="G57" s="6">
        <v>42</v>
      </c>
      <c r="H57" s="6">
        <v>32</v>
      </c>
      <c r="I57" s="6">
        <v>74</v>
      </c>
      <c r="J57" s="6">
        <v>32</v>
      </c>
      <c r="K57" s="6">
        <v>747</v>
      </c>
      <c r="L57" s="6">
        <v>85.6</v>
      </c>
      <c r="M57" s="6">
        <v>9.23</v>
      </c>
      <c r="N57" s="6">
        <v>124.45</v>
      </c>
      <c r="O57" s="6">
        <v>32</v>
      </c>
      <c r="P57" s="6" t="s">
        <v>309</v>
      </c>
      <c r="Q57" s="6" t="s">
        <v>596</v>
      </c>
      <c r="R57" s="6" t="s">
        <v>597</v>
      </c>
      <c r="S57" s="6" t="s">
        <v>598</v>
      </c>
      <c r="T57" s="6" t="s">
        <v>599</v>
      </c>
      <c r="U57" s="6" t="s">
        <v>600</v>
      </c>
      <c r="V57" s="6" t="s">
        <v>601</v>
      </c>
      <c r="W57" s="6" t="s">
        <v>602</v>
      </c>
      <c r="X57" s="6" t="s">
        <v>53</v>
      </c>
      <c r="Y57" s="6" t="s">
        <v>603</v>
      </c>
      <c r="Z57" s="6" t="s">
        <v>604</v>
      </c>
      <c r="AA57" s="6">
        <v>3</v>
      </c>
      <c r="AB57" s="6">
        <v>0</v>
      </c>
      <c r="AC57" s="7">
        <v>32.090000000000003</v>
      </c>
      <c r="AD57" s="10">
        <v>0.64360382610854805</v>
      </c>
      <c r="AE57" s="6">
        <v>25.56</v>
      </c>
      <c r="AF57" s="6">
        <v>12477696.540840199</v>
      </c>
      <c r="AG57" s="6">
        <v>226979.141670365</v>
      </c>
      <c r="AH57" s="6">
        <v>2.4500000000000002</v>
      </c>
      <c r="AI57" s="6">
        <v>5.56</v>
      </c>
      <c r="AJ57" s="6" t="s">
        <v>41</v>
      </c>
      <c r="AK57" s="6" t="s">
        <v>41</v>
      </c>
      <c r="AL57" s="6" t="s">
        <v>68</v>
      </c>
      <c r="AM57" s="6" t="s">
        <v>68</v>
      </c>
      <c r="AN57" s="6">
        <v>1</v>
      </c>
      <c r="AO57" s="6" t="s">
        <v>53</v>
      </c>
    </row>
    <row r="58" spans="1:41" x14ac:dyDescent="0.25">
      <c r="A58" s="6" t="s">
        <v>41</v>
      </c>
      <c r="B58" s="6" t="s">
        <v>42</v>
      </c>
      <c r="C58" s="6" t="s">
        <v>605</v>
      </c>
      <c r="D58" s="6" t="s">
        <v>606</v>
      </c>
      <c r="E58" s="6">
        <v>0</v>
      </c>
      <c r="F58" s="6">
        <v>132.358</v>
      </c>
      <c r="G58" s="6">
        <v>26</v>
      </c>
      <c r="H58" s="6">
        <v>38</v>
      </c>
      <c r="I58" s="6">
        <v>104</v>
      </c>
      <c r="J58" s="6">
        <v>38</v>
      </c>
      <c r="K58" s="6">
        <v>1262</v>
      </c>
      <c r="L58" s="6">
        <v>144.4</v>
      </c>
      <c r="M58" s="6">
        <v>6.15</v>
      </c>
      <c r="N58" s="6">
        <v>132.41999999999999</v>
      </c>
      <c r="O58" s="6">
        <v>38</v>
      </c>
      <c r="P58" s="6" t="s">
        <v>335</v>
      </c>
      <c r="Q58" s="6" t="s">
        <v>96</v>
      </c>
      <c r="R58" s="6" t="s">
        <v>74</v>
      </c>
      <c r="S58" s="6" t="s">
        <v>607</v>
      </c>
      <c r="T58" s="6" t="s">
        <v>608</v>
      </c>
      <c r="U58" s="6" t="s">
        <v>609</v>
      </c>
      <c r="V58" s="6" t="s">
        <v>610</v>
      </c>
      <c r="W58" s="6" t="s">
        <v>611</v>
      </c>
      <c r="X58" s="6" t="s">
        <v>565</v>
      </c>
      <c r="Y58" s="6" t="s">
        <v>612</v>
      </c>
      <c r="Z58" s="6" t="s">
        <v>613</v>
      </c>
      <c r="AA58" s="6">
        <v>4</v>
      </c>
      <c r="AB58" s="6">
        <v>0</v>
      </c>
      <c r="AC58" s="7">
        <v>26.975000000000001</v>
      </c>
      <c r="AD58" s="10">
        <v>0.74519439593125003</v>
      </c>
      <c r="AE58" s="6">
        <v>48.88</v>
      </c>
      <c r="AF58" s="6">
        <v>12921836.270427501</v>
      </c>
      <c r="AG58" s="6">
        <v>600531.12593836104</v>
      </c>
      <c r="AH58" s="6">
        <v>7.71</v>
      </c>
      <c r="AI58" s="6">
        <v>0.95</v>
      </c>
      <c r="AJ58" s="6" t="s">
        <v>41</v>
      </c>
      <c r="AK58" s="6" t="s">
        <v>41</v>
      </c>
      <c r="AL58" s="6" t="s">
        <v>68</v>
      </c>
      <c r="AM58" s="6" t="s">
        <v>68</v>
      </c>
      <c r="AN58" s="6">
        <v>1</v>
      </c>
      <c r="AO58" s="6" t="s">
        <v>53</v>
      </c>
    </row>
    <row r="59" spans="1:41" x14ac:dyDescent="0.25">
      <c r="A59" s="6" t="s">
        <v>41</v>
      </c>
      <c r="B59" s="6" t="s">
        <v>42</v>
      </c>
      <c r="C59" s="6" t="s">
        <v>614</v>
      </c>
      <c r="D59" s="6" t="s">
        <v>615</v>
      </c>
      <c r="E59" s="6">
        <v>0</v>
      </c>
      <c r="F59" s="6">
        <v>131.25299999999999</v>
      </c>
      <c r="G59" s="6">
        <v>49</v>
      </c>
      <c r="H59" s="6">
        <v>26</v>
      </c>
      <c r="I59" s="6">
        <v>136</v>
      </c>
      <c r="J59" s="6">
        <v>26</v>
      </c>
      <c r="K59" s="6">
        <v>288</v>
      </c>
      <c r="L59" s="6">
        <v>32.700000000000003</v>
      </c>
      <c r="M59" s="6">
        <v>10.58</v>
      </c>
      <c r="N59" s="6">
        <v>179.37</v>
      </c>
      <c r="O59" s="6">
        <v>26</v>
      </c>
      <c r="P59" s="6" t="s">
        <v>616</v>
      </c>
      <c r="Q59" s="6" t="s">
        <v>425</v>
      </c>
      <c r="R59" s="6" t="s">
        <v>74</v>
      </c>
      <c r="S59" s="6" t="s">
        <v>617</v>
      </c>
      <c r="T59" s="6" t="s">
        <v>618</v>
      </c>
      <c r="U59" s="6" t="s">
        <v>619</v>
      </c>
      <c r="V59" s="6" t="s">
        <v>620</v>
      </c>
      <c r="W59" s="6" t="s">
        <v>621</v>
      </c>
      <c r="X59" s="6" t="s">
        <v>342</v>
      </c>
      <c r="Y59" s="6" t="s">
        <v>343</v>
      </c>
      <c r="Z59" s="6" t="s">
        <v>365</v>
      </c>
      <c r="AA59" s="6">
        <v>16</v>
      </c>
      <c r="AB59" s="6">
        <v>0</v>
      </c>
      <c r="AC59" s="7">
        <v>39.619</v>
      </c>
      <c r="AD59" s="10">
        <v>0.51101599369067996</v>
      </c>
      <c r="AE59" s="6">
        <v>50.47</v>
      </c>
      <c r="AF59" s="6">
        <v>30077963.177221701</v>
      </c>
      <c r="AG59" s="6">
        <v>961431.65540905797</v>
      </c>
      <c r="AH59" s="6">
        <v>2.02</v>
      </c>
      <c r="AI59" s="6">
        <v>2.6</v>
      </c>
      <c r="AJ59" s="6" t="s">
        <v>41</v>
      </c>
      <c r="AK59" s="6" t="s">
        <v>41</v>
      </c>
      <c r="AL59" s="6" t="s">
        <v>68</v>
      </c>
      <c r="AM59" s="6" t="s">
        <v>68</v>
      </c>
      <c r="AN59" s="6">
        <v>1</v>
      </c>
      <c r="AO59" s="6" t="s">
        <v>622</v>
      </c>
    </row>
    <row r="60" spans="1:41" x14ac:dyDescent="0.25">
      <c r="A60" s="6" t="s">
        <v>41</v>
      </c>
      <c r="B60" s="6" t="s">
        <v>42</v>
      </c>
      <c r="C60" s="6" t="s">
        <v>623</v>
      </c>
      <c r="D60" s="6" t="s">
        <v>624</v>
      </c>
      <c r="E60" s="6">
        <v>0</v>
      </c>
      <c r="F60" s="6">
        <v>130.27500000000001</v>
      </c>
      <c r="G60" s="6">
        <v>58</v>
      </c>
      <c r="H60" s="6">
        <v>25</v>
      </c>
      <c r="I60" s="6">
        <v>117</v>
      </c>
      <c r="J60" s="6">
        <v>25</v>
      </c>
      <c r="K60" s="6">
        <v>257</v>
      </c>
      <c r="L60" s="6">
        <v>28</v>
      </c>
      <c r="M60" s="6">
        <v>11.03</v>
      </c>
      <c r="N60" s="6">
        <v>207.51</v>
      </c>
      <c r="O60" s="6">
        <v>25</v>
      </c>
      <c r="P60" s="6" t="s">
        <v>452</v>
      </c>
      <c r="Q60" s="6" t="s">
        <v>513</v>
      </c>
      <c r="R60" s="6" t="s">
        <v>74</v>
      </c>
      <c r="S60" s="6" t="s">
        <v>625</v>
      </c>
      <c r="T60" s="6" t="s">
        <v>626</v>
      </c>
      <c r="U60" s="6" t="s">
        <v>627</v>
      </c>
      <c r="V60" s="6" t="s">
        <v>628</v>
      </c>
      <c r="W60" s="6" t="s">
        <v>629</v>
      </c>
      <c r="X60" s="6" t="s">
        <v>342</v>
      </c>
      <c r="Y60" s="6" t="s">
        <v>343</v>
      </c>
      <c r="Z60" s="6" t="s">
        <v>365</v>
      </c>
      <c r="AA60" s="6">
        <v>16</v>
      </c>
      <c r="AB60" s="6">
        <v>0</v>
      </c>
      <c r="AC60" s="7">
        <v>91.647999999999996</v>
      </c>
      <c r="AD60" s="10">
        <v>0.13592213921306101</v>
      </c>
      <c r="AE60" s="6">
        <v>38.97</v>
      </c>
      <c r="AF60" s="6">
        <v>66174108.185092397</v>
      </c>
      <c r="AG60" s="6">
        <v>630182.56057363504</v>
      </c>
      <c r="AH60" s="6">
        <v>4.51</v>
      </c>
      <c r="AI60" s="6">
        <v>3.75</v>
      </c>
      <c r="AJ60" s="6" t="s">
        <v>41</v>
      </c>
      <c r="AK60" s="6" t="s">
        <v>41</v>
      </c>
      <c r="AL60" s="6" t="s">
        <v>68</v>
      </c>
      <c r="AM60" s="6" t="s">
        <v>68</v>
      </c>
      <c r="AN60" s="6">
        <v>1</v>
      </c>
      <c r="AO60" s="6" t="s">
        <v>53</v>
      </c>
    </row>
    <row r="61" spans="1:41" x14ac:dyDescent="0.25">
      <c r="A61" s="6" t="s">
        <v>41</v>
      </c>
      <c r="B61" s="6" t="s">
        <v>42</v>
      </c>
      <c r="C61" s="6" t="s">
        <v>630</v>
      </c>
      <c r="D61" s="6" t="s">
        <v>631</v>
      </c>
      <c r="E61" s="6">
        <v>0</v>
      </c>
      <c r="F61" s="6">
        <v>129.452</v>
      </c>
      <c r="G61" s="6">
        <v>40</v>
      </c>
      <c r="H61" s="6">
        <v>17</v>
      </c>
      <c r="I61" s="6">
        <v>187</v>
      </c>
      <c r="J61" s="6">
        <v>3</v>
      </c>
      <c r="K61" s="6">
        <v>219</v>
      </c>
      <c r="L61" s="6">
        <v>21.9</v>
      </c>
      <c r="M61" s="6">
        <v>11.03</v>
      </c>
      <c r="N61" s="6">
        <v>340.62</v>
      </c>
      <c r="O61" s="6">
        <v>17</v>
      </c>
      <c r="P61" s="6" t="s">
        <v>616</v>
      </c>
      <c r="Q61" s="6" t="s">
        <v>84</v>
      </c>
      <c r="R61" s="6" t="s">
        <v>550</v>
      </c>
      <c r="S61" s="6" t="s">
        <v>632</v>
      </c>
      <c r="T61" s="6" t="s">
        <v>633</v>
      </c>
      <c r="U61" s="6" t="s">
        <v>634</v>
      </c>
      <c r="V61" s="6" t="s">
        <v>635</v>
      </c>
      <c r="W61" s="6" t="s">
        <v>636</v>
      </c>
      <c r="X61" s="6" t="s">
        <v>53</v>
      </c>
      <c r="Y61" s="6" t="s">
        <v>637</v>
      </c>
      <c r="Z61" s="6" t="s">
        <v>638</v>
      </c>
      <c r="AA61" s="6">
        <v>3</v>
      </c>
      <c r="AB61" s="6">
        <v>15</v>
      </c>
      <c r="AC61" s="7">
        <v>16.094000000000001</v>
      </c>
      <c r="AD61" s="10">
        <v>0.96399660517529495</v>
      </c>
      <c r="AE61" s="6">
        <v>93.04</v>
      </c>
      <c r="AF61" s="6">
        <v>30343644.599881999</v>
      </c>
      <c r="AG61" s="6">
        <v>2110047.7076043598</v>
      </c>
      <c r="AH61" s="6">
        <v>0.6</v>
      </c>
      <c r="AI61" s="6">
        <v>0.96</v>
      </c>
      <c r="AJ61" s="6" t="s">
        <v>41</v>
      </c>
      <c r="AK61" s="6" t="s">
        <v>41</v>
      </c>
      <c r="AL61" s="6" t="s">
        <v>68</v>
      </c>
      <c r="AM61" s="6" t="s">
        <v>68</v>
      </c>
      <c r="AN61" s="6">
        <v>1</v>
      </c>
      <c r="AO61" s="6" t="s">
        <v>69</v>
      </c>
    </row>
    <row r="62" spans="1:41" x14ac:dyDescent="0.25">
      <c r="A62" s="6" t="s">
        <v>41</v>
      </c>
      <c r="B62" s="6" t="s">
        <v>42</v>
      </c>
      <c r="C62" s="6" t="s">
        <v>639</v>
      </c>
      <c r="D62" s="6" t="s">
        <v>640</v>
      </c>
      <c r="E62" s="6">
        <v>0</v>
      </c>
      <c r="F62" s="6">
        <v>123.884</v>
      </c>
      <c r="G62" s="6">
        <v>44</v>
      </c>
      <c r="H62" s="6">
        <v>20</v>
      </c>
      <c r="I62" s="6">
        <v>179</v>
      </c>
      <c r="J62" s="6">
        <v>20</v>
      </c>
      <c r="K62" s="6">
        <v>375</v>
      </c>
      <c r="L62" s="6">
        <v>41.7</v>
      </c>
      <c r="M62" s="6">
        <v>5.48</v>
      </c>
      <c r="N62" s="6">
        <v>284.2</v>
      </c>
      <c r="O62" s="6">
        <v>20</v>
      </c>
      <c r="P62" s="6" t="s">
        <v>641</v>
      </c>
      <c r="Q62" s="6" t="s">
        <v>642</v>
      </c>
      <c r="R62" s="6" t="s">
        <v>133</v>
      </c>
      <c r="S62" s="6" t="s">
        <v>643</v>
      </c>
      <c r="T62" s="6" t="s">
        <v>644</v>
      </c>
      <c r="U62" s="6" t="s">
        <v>645</v>
      </c>
      <c r="V62" s="6" t="s">
        <v>646</v>
      </c>
      <c r="W62" s="6" t="s">
        <v>647</v>
      </c>
      <c r="X62" s="6" t="s">
        <v>648</v>
      </c>
      <c r="Y62" s="6" t="s">
        <v>649</v>
      </c>
      <c r="Z62" s="6" t="s">
        <v>650</v>
      </c>
      <c r="AA62" s="6">
        <v>77</v>
      </c>
      <c r="AB62" s="6">
        <v>0</v>
      </c>
      <c r="AC62" s="7">
        <v>1.9930000000000001</v>
      </c>
      <c r="AD62" s="10">
        <v>0.21438006818885</v>
      </c>
      <c r="AE62" s="6">
        <v>33.94</v>
      </c>
      <c r="AF62" s="6">
        <v>23307703.292394798</v>
      </c>
      <c r="AG62" s="6">
        <v>13750063.221746299</v>
      </c>
      <c r="AH62" s="6">
        <v>2.8</v>
      </c>
      <c r="AI62" s="6">
        <v>1.68</v>
      </c>
      <c r="AJ62" s="6" t="s">
        <v>41</v>
      </c>
      <c r="AK62" s="6" t="s">
        <v>41</v>
      </c>
      <c r="AL62" s="6" t="s">
        <v>41</v>
      </c>
      <c r="AM62" s="6" t="s">
        <v>41</v>
      </c>
      <c r="AN62" s="6">
        <v>1</v>
      </c>
      <c r="AO62" s="6" t="s">
        <v>53</v>
      </c>
    </row>
    <row r="63" spans="1:41" x14ac:dyDescent="0.25">
      <c r="A63" s="6" t="s">
        <v>41</v>
      </c>
      <c r="B63" s="6" t="s">
        <v>42</v>
      </c>
      <c r="C63" s="6" t="s">
        <v>651</v>
      </c>
      <c r="D63" s="6" t="s">
        <v>652</v>
      </c>
      <c r="E63" s="6">
        <v>0</v>
      </c>
      <c r="F63" s="6">
        <v>123.566</v>
      </c>
      <c r="G63" s="6">
        <v>58</v>
      </c>
      <c r="H63" s="6">
        <v>29</v>
      </c>
      <c r="I63" s="6">
        <v>78</v>
      </c>
      <c r="J63" s="6">
        <v>29</v>
      </c>
      <c r="K63" s="6">
        <v>501</v>
      </c>
      <c r="L63" s="6">
        <v>57.1</v>
      </c>
      <c r="M63" s="6">
        <v>6.55</v>
      </c>
      <c r="N63" s="6">
        <v>159.52000000000001</v>
      </c>
      <c r="O63" s="6">
        <v>29</v>
      </c>
      <c r="P63" s="6" t="s">
        <v>653</v>
      </c>
      <c r="Q63" s="6" t="s">
        <v>461</v>
      </c>
      <c r="R63" s="6" t="s">
        <v>166</v>
      </c>
      <c r="S63" s="6" t="s">
        <v>560</v>
      </c>
      <c r="T63" s="6" t="s">
        <v>654</v>
      </c>
      <c r="U63" s="6" t="s">
        <v>655</v>
      </c>
      <c r="V63" s="6" t="s">
        <v>656</v>
      </c>
      <c r="W63" s="6" t="s">
        <v>657</v>
      </c>
      <c r="X63" s="6" t="s">
        <v>565</v>
      </c>
      <c r="Y63" s="6" t="s">
        <v>658</v>
      </c>
      <c r="Z63" s="6" t="s">
        <v>613</v>
      </c>
      <c r="AA63" s="6">
        <v>4</v>
      </c>
      <c r="AB63" s="6">
        <v>0</v>
      </c>
      <c r="AC63" s="7">
        <v>15.573</v>
      </c>
      <c r="AD63" s="10">
        <v>0.96399660517529495</v>
      </c>
      <c r="AE63" s="6">
        <v>28.33</v>
      </c>
      <c r="AF63" s="6">
        <v>17480467.284446601</v>
      </c>
      <c r="AG63" s="6">
        <v>763450.530459053</v>
      </c>
      <c r="AH63" s="6">
        <v>3.46</v>
      </c>
      <c r="AI63" s="6">
        <v>2.78</v>
      </c>
      <c r="AJ63" s="6" t="s">
        <v>41</v>
      </c>
      <c r="AK63" s="6" t="s">
        <v>41</v>
      </c>
      <c r="AL63" s="6" t="s">
        <v>41</v>
      </c>
      <c r="AM63" s="6" t="s">
        <v>41</v>
      </c>
      <c r="AN63" s="6">
        <v>1</v>
      </c>
      <c r="AO63" s="6" t="s">
        <v>53</v>
      </c>
    </row>
    <row r="64" spans="1:41" x14ac:dyDescent="0.25">
      <c r="A64" s="6" t="s">
        <v>41</v>
      </c>
      <c r="B64" s="6" t="s">
        <v>42</v>
      </c>
      <c r="C64" s="6" t="s">
        <v>659</v>
      </c>
      <c r="D64" s="6" t="s">
        <v>660</v>
      </c>
      <c r="E64" s="6">
        <v>0</v>
      </c>
      <c r="F64" s="6">
        <v>122.40900000000001</v>
      </c>
      <c r="G64" s="6">
        <v>45</v>
      </c>
      <c r="H64" s="6">
        <v>21</v>
      </c>
      <c r="I64" s="6">
        <v>87</v>
      </c>
      <c r="J64" s="6">
        <v>21</v>
      </c>
      <c r="K64" s="6">
        <v>249</v>
      </c>
      <c r="L64" s="6">
        <v>28.7</v>
      </c>
      <c r="M64" s="6">
        <v>10.84</v>
      </c>
      <c r="N64" s="6">
        <v>132.59</v>
      </c>
      <c r="O64" s="6">
        <v>21</v>
      </c>
      <c r="P64" s="6" t="s">
        <v>661</v>
      </c>
      <c r="Q64" s="6" t="s">
        <v>425</v>
      </c>
      <c r="R64" s="6" t="s">
        <v>166</v>
      </c>
      <c r="S64" s="6" t="s">
        <v>662</v>
      </c>
      <c r="T64" s="6" t="s">
        <v>663</v>
      </c>
      <c r="U64" s="6" t="s">
        <v>664</v>
      </c>
      <c r="V64" s="6" t="s">
        <v>665</v>
      </c>
      <c r="W64" s="6" t="s">
        <v>666</v>
      </c>
      <c r="X64" s="6" t="s">
        <v>667</v>
      </c>
      <c r="Y64" s="6" t="s">
        <v>668</v>
      </c>
      <c r="Z64" s="6" t="s">
        <v>669</v>
      </c>
      <c r="AA64" s="6">
        <v>53</v>
      </c>
      <c r="AB64" s="6">
        <v>0</v>
      </c>
      <c r="AC64" s="7">
        <v>67.236999999999995</v>
      </c>
      <c r="AD64" s="10">
        <v>0.24047908302252699</v>
      </c>
      <c r="AE64" s="6">
        <v>78.8</v>
      </c>
      <c r="AF64" s="6">
        <v>38623925.454887502</v>
      </c>
      <c r="AG64" s="6">
        <v>372128.67304863501</v>
      </c>
      <c r="AH64" s="6">
        <v>6.13</v>
      </c>
      <c r="AI64" s="6">
        <v>3.84</v>
      </c>
      <c r="AJ64" s="6" t="s">
        <v>41</v>
      </c>
      <c r="AK64" s="6" t="s">
        <v>41</v>
      </c>
      <c r="AL64" s="6" t="s">
        <v>68</v>
      </c>
      <c r="AM64" s="6" t="s">
        <v>41</v>
      </c>
      <c r="AN64" s="6">
        <v>1</v>
      </c>
      <c r="AO64" s="6" t="s">
        <v>53</v>
      </c>
    </row>
    <row r="65" spans="1:41" x14ac:dyDescent="0.25">
      <c r="A65" s="6" t="s">
        <v>41</v>
      </c>
      <c r="B65" s="6" t="s">
        <v>42</v>
      </c>
      <c r="C65" s="6" t="s">
        <v>670</v>
      </c>
      <c r="D65" s="6" t="s">
        <v>671</v>
      </c>
      <c r="E65" s="6">
        <v>0</v>
      </c>
      <c r="F65" s="6">
        <v>121.556</v>
      </c>
      <c r="G65" s="6">
        <v>30</v>
      </c>
      <c r="H65" s="6">
        <v>26</v>
      </c>
      <c r="I65" s="6">
        <v>71</v>
      </c>
      <c r="J65" s="6">
        <v>26</v>
      </c>
      <c r="K65" s="6">
        <v>963</v>
      </c>
      <c r="L65" s="6">
        <v>109.9</v>
      </c>
      <c r="M65" s="6">
        <v>5.57</v>
      </c>
      <c r="N65" s="6">
        <v>138.51</v>
      </c>
      <c r="O65" s="6">
        <v>26</v>
      </c>
      <c r="P65" s="6" t="s">
        <v>672</v>
      </c>
      <c r="Q65" s="6" t="s">
        <v>84</v>
      </c>
      <c r="R65" s="6" t="s">
        <v>74</v>
      </c>
      <c r="S65" s="6" t="s">
        <v>673</v>
      </c>
      <c r="T65" s="6" t="s">
        <v>674</v>
      </c>
      <c r="U65" s="6" t="s">
        <v>675</v>
      </c>
      <c r="V65" s="6" t="s">
        <v>676</v>
      </c>
      <c r="W65" s="6" t="s">
        <v>677</v>
      </c>
      <c r="X65" s="6" t="s">
        <v>53</v>
      </c>
      <c r="Y65" s="6" t="s">
        <v>53</v>
      </c>
      <c r="Z65" s="6" t="s">
        <v>53</v>
      </c>
      <c r="AA65" s="6">
        <v>0</v>
      </c>
      <c r="AB65" s="6">
        <v>0</v>
      </c>
      <c r="AC65" s="7">
        <v>22.882000000000001</v>
      </c>
      <c r="AD65" s="10">
        <v>0.84167593353768</v>
      </c>
      <c r="AE65" s="6">
        <v>62.85</v>
      </c>
      <c r="AF65" s="6">
        <v>6243793.8081237096</v>
      </c>
      <c r="AG65" s="6">
        <v>145517.480438914</v>
      </c>
      <c r="AH65" s="6">
        <v>6.39</v>
      </c>
      <c r="AI65" s="6">
        <v>18.41</v>
      </c>
      <c r="AJ65" s="6" t="s">
        <v>41</v>
      </c>
      <c r="AK65" s="6" t="s">
        <v>41</v>
      </c>
      <c r="AL65" s="6" t="s">
        <v>68</v>
      </c>
      <c r="AM65" s="6" t="s">
        <v>68</v>
      </c>
      <c r="AN65" s="6">
        <v>1</v>
      </c>
      <c r="AO65" s="6" t="s">
        <v>69</v>
      </c>
    </row>
    <row r="66" spans="1:41" x14ac:dyDescent="0.25">
      <c r="A66" s="6" t="s">
        <v>41</v>
      </c>
      <c r="B66" s="6" t="s">
        <v>42</v>
      </c>
      <c r="C66" s="6" t="s">
        <v>678</v>
      </c>
      <c r="D66" s="6" t="s">
        <v>679</v>
      </c>
      <c r="E66" s="6">
        <v>0</v>
      </c>
      <c r="F66" s="6">
        <v>121.268</v>
      </c>
      <c r="G66" s="6">
        <v>27</v>
      </c>
      <c r="H66" s="6">
        <v>13</v>
      </c>
      <c r="I66" s="6">
        <v>111</v>
      </c>
      <c r="J66" s="6">
        <v>3</v>
      </c>
      <c r="K66" s="6">
        <v>263</v>
      </c>
      <c r="L66" s="6">
        <v>29.4</v>
      </c>
      <c r="M66" s="6">
        <v>10.24</v>
      </c>
      <c r="N66" s="6">
        <v>210.47</v>
      </c>
      <c r="O66" s="6">
        <v>13</v>
      </c>
      <c r="P66" s="6" t="s">
        <v>452</v>
      </c>
      <c r="Q66" s="6" t="s">
        <v>396</v>
      </c>
      <c r="R66" s="6" t="s">
        <v>74</v>
      </c>
      <c r="S66" s="6" t="s">
        <v>680</v>
      </c>
      <c r="T66" s="6" t="s">
        <v>681</v>
      </c>
      <c r="U66" s="6" t="s">
        <v>682</v>
      </c>
      <c r="V66" s="6" t="s">
        <v>683</v>
      </c>
      <c r="W66" s="6" t="s">
        <v>684</v>
      </c>
      <c r="X66" s="6" t="s">
        <v>342</v>
      </c>
      <c r="Y66" s="6" t="s">
        <v>343</v>
      </c>
      <c r="Z66" s="6" t="s">
        <v>685</v>
      </c>
      <c r="AA66" s="6">
        <v>19</v>
      </c>
      <c r="AB66" s="6">
        <v>0</v>
      </c>
      <c r="AC66" s="7">
        <v>33.351999999999997</v>
      </c>
      <c r="AD66" s="10">
        <v>0.490151238802425</v>
      </c>
      <c r="AE66" s="6">
        <v>26.32</v>
      </c>
      <c r="AF66" s="6">
        <v>1080307.3840832</v>
      </c>
      <c r="AG66" s="6">
        <v>26217.605914252799</v>
      </c>
      <c r="AH66" s="6">
        <v>6.61</v>
      </c>
      <c r="AI66" s="6">
        <v>2.9</v>
      </c>
      <c r="AJ66" s="6" t="s">
        <v>41</v>
      </c>
      <c r="AK66" s="6" t="s">
        <v>41</v>
      </c>
      <c r="AL66" s="6" t="s">
        <v>68</v>
      </c>
      <c r="AM66" s="6" t="s">
        <v>68</v>
      </c>
      <c r="AN66" s="6">
        <v>1</v>
      </c>
      <c r="AO66" s="6" t="s">
        <v>53</v>
      </c>
    </row>
    <row r="67" spans="1:41" x14ac:dyDescent="0.25">
      <c r="A67" s="6" t="s">
        <v>41</v>
      </c>
      <c r="B67" s="6" t="s">
        <v>42</v>
      </c>
      <c r="C67" s="6" t="s">
        <v>686</v>
      </c>
      <c r="D67" s="6" t="s">
        <v>687</v>
      </c>
      <c r="E67" s="6">
        <v>0</v>
      </c>
      <c r="F67" s="6">
        <v>120.508</v>
      </c>
      <c r="G67" s="6">
        <v>49</v>
      </c>
      <c r="H67" s="6">
        <v>24</v>
      </c>
      <c r="I67" s="6">
        <v>87</v>
      </c>
      <c r="J67" s="6">
        <v>24</v>
      </c>
      <c r="K67" s="6">
        <v>531</v>
      </c>
      <c r="L67" s="6">
        <v>57.9</v>
      </c>
      <c r="M67" s="6">
        <v>7.84</v>
      </c>
      <c r="N67" s="6">
        <v>166.45</v>
      </c>
      <c r="O67" s="6">
        <v>24</v>
      </c>
      <c r="P67" s="6" t="s">
        <v>688</v>
      </c>
      <c r="Q67" s="6" t="s">
        <v>689</v>
      </c>
      <c r="R67" s="6" t="s">
        <v>97</v>
      </c>
      <c r="S67" s="6" t="s">
        <v>690</v>
      </c>
      <c r="T67" s="6" t="s">
        <v>691</v>
      </c>
      <c r="U67" s="6" t="s">
        <v>692</v>
      </c>
      <c r="V67" s="6" t="s">
        <v>693</v>
      </c>
      <c r="W67" s="6" t="s">
        <v>694</v>
      </c>
      <c r="X67" s="6" t="s">
        <v>695</v>
      </c>
      <c r="Y67" s="6" t="s">
        <v>696</v>
      </c>
      <c r="Z67" s="6" t="s">
        <v>273</v>
      </c>
      <c r="AA67" s="6">
        <v>18</v>
      </c>
      <c r="AB67" s="6">
        <v>0</v>
      </c>
      <c r="AC67" s="7">
        <v>10.064</v>
      </c>
      <c r="AD67" s="10">
        <v>0.98154326555601501</v>
      </c>
      <c r="AE67" s="6">
        <v>45.01</v>
      </c>
      <c r="AF67" s="6">
        <v>31522016.124235298</v>
      </c>
      <c r="AG67" s="6">
        <v>4025372.8109484399</v>
      </c>
      <c r="AH67" s="6">
        <v>0.89</v>
      </c>
      <c r="AI67" s="6">
        <v>3.03</v>
      </c>
      <c r="AJ67" s="6" t="s">
        <v>41</v>
      </c>
      <c r="AK67" s="6" t="s">
        <v>41</v>
      </c>
      <c r="AL67" s="6" t="s">
        <v>41</v>
      </c>
      <c r="AM67" s="6" t="s">
        <v>41</v>
      </c>
      <c r="AN67" s="6">
        <v>1</v>
      </c>
      <c r="AO67" s="6" t="s">
        <v>53</v>
      </c>
    </row>
    <row r="68" spans="1:41" x14ac:dyDescent="0.25">
      <c r="A68" s="6" t="s">
        <v>41</v>
      </c>
      <c r="B68" s="6" t="s">
        <v>42</v>
      </c>
      <c r="C68" s="6" t="s">
        <v>697</v>
      </c>
      <c r="D68" s="6" t="s">
        <v>698</v>
      </c>
      <c r="E68" s="6">
        <v>0</v>
      </c>
      <c r="F68" s="6">
        <v>120.051</v>
      </c>
      <c r="G68" s="6">
        <v>74</v>
      </c>
      <c r="H68" s="6">
        <v>23</v>
      </c>
      <c r="I68" s="6">
        <v>89</v>
      </c>
      <c r="J68" s="6">
        <v>3</v>
      </c>
      <c r="K68" s="6">
        <v>145</v>
      </c>
      <c r="L68" s="6">
        <v>17.2</v>
      </c>
      <c r="M68" s="6">
        <v>10.55</v>
      </c>
      <c r="N68" s="6">
        <v>134.34</v>
      </c>
      <c r="O68" s="6">
        <v>23</v>
      </c>
      <c r="P68" s="6" t="s">
        <v>699</v>
      </c>
      <c r="Q68" s="6" t="s">
        <v>396</v>
      </c>
      <c r="R68" s="6" t="s">
        <v>74</v>
      </c>
      <c r="S68" s="6" t="s">
        <v>700</v>
      </c>
      <c r="T68" s="6" t="s">
        <v>701</v>
      </c>
      <c r="U68" s="6" t="s">
        <v>702</v>
      </c>
      <c r="V68" s="6" t="s">
        <v>703</v>
      </c>
      <c r="W68" s="6" t="s">
        <v>704</v>
      </c>
      <c r="X68" s="6" t="s">
        <v>342</v>
      </c>
      <c r="Y68" s="6" t="s">
        <v>432</v>
      </c>
      <c r="Z68" s="6" t="s">
        <v>344</v>
      </c>
      <c r="AA68" s="6">
        <v>17</v>
      </c>
      <c r="AB68" s="6">
        <v>23</v>
      </c>
      <c r="AC68" s="7">
        <v>41.220999999999997</v>
      </c>
      <c r="AD68" s="10">
        <v>0.48694877747266802</v>
      </c>
      <c r="AE68" s="6">
        <v>59.36</v>
      </c>
      <c r="AF68" s="6">
        <v>31205783.5901559</v>
      </c>
      <c r="AG68" s="6">
        <v>625130.72064003197</v>
      </c>
      <c r="AH68" s="6">
        <v>6.72</v>
      </c>
      <c r="AI68" s="6">
        <v>16.47</v>
      </c>
      <c r="AJ68" s="6" t="s">
        <v>41</v>
      </c>
      <c r="AK68" s="6" t="s">
        <v>41</v>
      </c>
      <c r="AL68" s="6" t="s">
        <v>68</v>
      </c>
      <c r="AM68" s="6" t="s">
        <v>68</v>
      </c>
      <c r="AN68" s="6">
        <v>1</v>
      </c>
      <c r="AO68" s="6" t="s">
        <v>53</v>
      </c>
    </row>
    <row r="69" spans="1:41" x14ac:dyDescent="0.25">
      <c r="A69" s="6" t="s">
        <v>41</v>
      </c>
      <c r="B69" s="6" t="s">
        <v>42</v>
      </c>
      <c r="C69" s="6" t="s">
        <v>705</v>
      </c>
      <c r="D69" s="6" t="s">
        <v>706</v>
      </c>
      <c r="E69" s="6">
        <v>0</v>
      </c>
      <c r="F69" s="6">
        <v>118.247</v>
      </c>
      <c r="G69" s="6">
        <v>65</v>
      </c>
      <c r="H69" s="6">
        <v>27</v>
      </c>
      <c r="I69" s="6">
        <v>97</v>
      </c>
      <c r="J69" s="6">
        <v>25</v>
      </c>
      <c r="K69" s="6">
        <v>466</v>
      </c>
      <c r="L69" s="6">
        <v>53.6</v>
      </c>
      <c r="M69" s="6">
        <v>5.12</v>
      </c>
      <c r="N69" s="6">
        <v>147.47999999999999</v>
      </c>
      <c r="O69" s="6">
        <v>27</v>
      </c>
      <c r="P69" s="6" t="s">
        <v>707</v>
      </c>
      <c r="Q69" s="6" t="s">
        <v>708</v>
      </c>
      <c r="R69" s="6" t="s">
        <v>60</v>
      </c>
      <c r="S69" s="6" t="s">
        <v>709</v>
      </c>
      <c r="T69" s="6" t="s">
        <v>710</v>
      </c>
      <c r="U69" s="6" t="s">
        <v>711</v>
      </c>
      <c r="V69" s="6" t="s">
        <v>712</v>
      </c>
      <c r="W69" s="6" t="s">
        <v>713</v>
      </c>
      <c r="X69" s="6" t="s">
        <v>714</v>
      </c>
      <c r="Y69" s="6" t="s">
        <v>715</v>
      </c>
      <c r="Z69" s="6" t="s">
        <v>716</v>
      </c>
      <c r="AA69" s="6">
        <v>20</v>
      </c>
      <c r="AB69" s="6">
        <v>0</v>
      </c>
      <c r="AC69" s="7">
        <v>4.1790000000000003</v>
      </c>
      <c r="AD69" s="10">
        <v>0.598325839574809</v>
      </c>
      <c r="AE69" s="6">
        <v>36.81</v>
      </c>
      <c r="AF69" s="6">
        <v>11617155.0074047</v>
      </c>
      <c r="AG69" s="6">
        <v>2900391.3784783999</v>
      </c>
      <c r="AH69" s="6">
        <v>3.03</v>
      </c>
      <c r="AI69" s="6">
        <v>2.4900000000000002</v>
      </c>
      <c r="AJ69" s="6" t="s">
        <v>41</v>
      </c>
      <c r="AK69" s="6" t="s">
        <v>41</v>
      </c>
      <c r="AL69" s="6" t="s">
        <v>41</v>
      </c>
      <c r="AM69" s="6" t="s">
        <v>41</v>
      </c>
      <c r="AN69" s="6">
        <v>1</v>
      </c>
      <c r="AO69" s="6" t="s">
        <v>53</v>
      </c>
    </row>
    <row r="70" spans="1:41" x14ac:dyDescent="0.25">
      <c r="A70" s="6" t="s">
        <v>41</v>
      </c>
      <c r="B70" s="6" t="s">
        <v>42</v>
      </c>
      <c r="C70" s="6" t="s">
        <v>717</v>
      </c>
      <c r="D70" s="6" t="s">
        <v>718</v>
      </c>
      <c r="E70" s="6">
        <v>0</v>
      </c>
      <c r="F70" s="6">
        <v>116.881</v>
      </c>
      <c r="G70" s="6">
        <v>27</v>
      </c>
      <c r="H70" s="6">
        <v>20</v>
      </c>
      <c r="I70" s="6">
        <v>67</v>
      </c>
      <c r="J70" s="6">
        <v>20</v>
      </c>
      <c r="K70" s="6">
        <v>609</v>
      </c>
      <c r="L70" s="6">
        <v>69.8</v>
      </c>
      <c r="M70" s="6">
        <v>6.64</v>
      </c>
      <c r="N70" s="6">
        <v>157.93</v>
      </c>
      <c r="O70" s="6">
        <v>20</v>
      </c>
      <c r="P70" s="6" t="s">
        <v>540</v>
      </c>
      <c r="Q70" s="6" t="s">
        <v>719</v>
      </c>
      <c r="R70" s="6" t="s">
        <v>74</v>
      </c>
      <c r="S70" s="6" t="s">
        <v>720</v>
      </c>
      <c r="T70" s="6" t="s">
        <v>721</v>
      </c>
      <c r="U70" s="6" t="s">
        <v>722</v>
      </c>
      <c r="V70" s="6" t="s">
        <v>723</v>
      </c>
      <c r="W70" s="6" t="s">
        <v>724</v>
      </c>
      <c r="X70" s="6" t="s">
        <v>725</v>
      </c>
      <c r="Y70" s="6" t="s">
        <v>726</v>
      </c>
      <c r="Z70" s="6" t="s">
        <v>727</v>
      </c>
      <c r="AA70" s="6">
        <v>8</v>
      </c>
      <c r="AB70" s="6">
        <v>0</v>
      </c>
      <c r="AC70" s="7">
        <v>14.484999999999999</v>
      </c>
      <c r="AD70" s="10">
        <v>0.97817528690957001</v>
      </c>
      <c r="AE70" s="6">
        <v>25.6</v>
      </c>
      <c r="AF70" s="6">
        <v>14783696.1944612</v>
      </c>
      <c r="AG70" s="6">
        <v>870067.03395360499</v>
      </c>
      <c r="AH70" s="6">
        <v>2.4500000000000002</v>
      </c>
      <c r="AI70" s="6">
        <v>1.48</v>
      </c>
      <c r="AJ70" s="6" t="s">
        <v>41</v>
      </c>
      <c r="AK70" s="6" t="s">
        <v>41</v>
      </c>
      <c r="AL70" s="6" t="s">
        <v>68</v>
      </c>
      <c r="AM70" s="6" t="s">
        <v>41</v>
      </c>
      <c r="AN70" s="6">
        <v>1</v>
      </c>
      <c r="AO70" s="6" t="s">
        <v>53</v>
      </c>
    </row>
    <row r="71" spans="1:41" x14ac:dyDescent="0.25">
      <c r="A71" s="6" t="s">
        <v>41</v>
      </c>
      <c r="B71" s="6" t="s">
        <v>42</v>
      </c>
      <c r="C71" s="6" t="s">
        <v>728</v>
      </c>
      <c r="D71" s="6" t="s">
        <v>729</v>
      </c>
      <c r="E71" s="6">
        <v>0</v>
      </c>
      <c r="F71" s="6">
        <v>116.815</v>
      </c>
      <c r="G71" s="6">
        <v>56</v>
      </c>
      <c r="H71" s="6">
        <v>23</v>
      </c>
      <c r="I71" s="6">
        <v>113</v>
      </c>
      <c r="J71" s="6">
        <v>23</v>
      </c>
      <c r="K71" s="6">
        <v>248</v>
      </c>
      <c r="L71" s="6">
        <v>29.2</v>
      </c>
      <c r="M71" s="6">
        <v>10.65</v>
      </c>
      <c r="N71" s="6">
        <v>188.27</v>
      </c>
      <c r="O71" s="6">
        <v>23</v>
      </c>
      <c r="P71" s="6" t="s">
        <v>287</v>
      </c>
      <c r="Q71" s="6" t="s">
        <v>513</v>
      </c>
      <c r="R71" s="6" t="s">
        <v>74</v>
      </c>
      <c r="S71" s="6" t="s">
        <v>730</v>
      </c>
      <c r="T71" s="6" t="s">
        <v>731</v>
      </c>
      <c r="U71" s="6" t="s">
        <v>732</v>
      </c>
      <c r="V71" s="6" t="s">
        <v>733</v>
      </c>
      <c r="W71" s="6" t="s">
        <v>734</v>
      </c>
      <c r="X71" s="6" t="s">
        <v>342</v>
      </c>
      <c r="Y71" s="6" t="s">
        <v>432</v>
      </c>
      <c r="Z71" s="6" t="s">
        <v>344</v>
      </c>
      <c r="AA71" s="6">
        <v>17</v>
      </c>
      <c r="AB71" s="6">
        <v>0</v>
      </c>
      <c r="AC71" s="7">
        <v>55.668999999999997</v>
      </c>
      <c r="AD71" s="10">
        <v>0.32646691002633699</v>
      </c>
      <c r="AE71" s="6">
        <v>29.78</v>
      </c>
      <c r="AF71" s="6">
        <v>48164082.785434499</v>
      </c>
      <c r="AG71" s="6">
        <v>778521.34242199396</v>
      </c>
      <c r="AH71" s="6">
        <v>5.05</v>
      </c>
      <c r="AI71" s="6">
        <v>6.15</v>
      </c>
      <c r="AJ71" s="6" t="s">
        <v>41</v>
      </c>
      <c r="AK71" s="6" t="s">
        <v>41</v>
      </c>
      <c r="AL71" s="6" t="s">
        <v>41</v>
      </c>
      <c r="AM71" s="6" t="s">
        <v>41</v>
      </c>
      <c r="AN71" s="6">
        <v>1</v>
      </c>
      <c r="AO71" s="6" t="s">
        <v>735</v>
      </c>
    </row>
    <row r="72" spans="1:41" x14ac:dyDescent="0.25">
      <c r="A72" s="6" t="s">
        <v>41</v>
      </c>
      <c r="B72" s="6" t="s">
        <v>42</v>
      </c>
      <c r="C72" s="6" t="s">
        <v>736</v>
      </c>
      <c r="D72" s="6" t="s">
        <v>737</v>
      </c>
      <c r="E72" s="6">
        <v>0</v>
      </c>
      <c r="F72" s="6">
        <v>116.592</v>
      </c>
      <c r="G72" s="6">
        <v>42</v>
      </c>
      <c r="H72" s="6">
        <v>27</v>
      </c>
      <c r="I72" s="6">
        <v>79</v>
      </c>
      <c r="J72" s="6">
        <v>27</v>
      </c>
      <c r="K72" s="6">
        <v>660</v>
      </c>
      <c r="L72" s="6">
        <v>75.3</v>
      </c>
      <c r="M72" s="6">
        <v>6.68</v>
      </c>
      <c r="N72" s="6">
        <v>152.37</v>
      </c>
      <c r="O72" s="6">
        <v>27</v>
      </c>
      <c r="P72" s="6" t="s">
        <v>335</v>
      </c>
      <c r="Q72" s="6" t="s">
        <v>96</v>
      </c>
      <c r="R72" s="6" t="s">
        <v>74</v>
      </c>
      <c r="S72" s="6" t="s">
        <v>738</v>
      </c>
      <c r="T72" s="6" t="s">
        <v>739</v>
      </c>
      <c r="U72" s="6" t="s">
        <v>740</v>
      </c>
      <c r="V72" s="6" t="s">
        <v>741</v>
      </c>
      <c r="W72" s="6" t="s">
        <v>742</v>
      </c>
      <c r="X72" s="6" t="s">
        <v>565</v>
      </c>
      <c r="Y72" s="6" t="s">
        <v>612</v>
      </c>
      <c r="Z72" s="6" t="s">
        <v>613</v>
      </c>
      <c r="AA72" s="6">
        <v>4</v>
      </c>
      <c r="AB72" s="6">
        <v>0</v>
      </c>
      <c r="AC72" s="7">
        <v>19.564</v>
      </c>
      <c r="AD72" s="10">
        <v>0.924239091168926</v>
      </c>
      <c r="AE72" s="6">
        <v>32.4</v>
      </c>
      <c r="AF72" s="6">
        <v>14953001.6138019</v>
      </c>
      <c r="AG72" s="6">
        <v>637736.02293231396</v>
      </c>
      <c r="AH72" s="6">
        <v>2.7</v>
      </c>
      <c r="AI72" s="6">
        <v>2.31</v>
      </c>
      <c r="AJ72" s="6" t="s">
        <v>41</v>
      </c>
      <c r="AK72" s="6" t="s">
        <v>41</v>
      </c>
      <c r="AL72" s="6" t="s">
        <v>41</v>
      </c>
      <c r="AM72" s="6" t="s">
        <v>68</v>
      </c>
      <c r="AN72" s="6">
        <v>1</v>
      </c>
      <c r="AO72" s="6" t="s">
        <v>53</v>
      </c>
    </row>
    <row r="73" spans="1:41" x14ac:dyDescent="0.25">
      <c r="A73" s="6" t="s">
        <v>41</v>
      </c>
      <c r="B73" s="6" t="s">
        <v>42</v>
      </c>
      <c r="C73" s="6" t="s">
        <v>743</v>
      </c>
      <c r="D73" s="6" t="s">
        <v>744</v>
      </c>
      <c r="E73" s="6">
        <v>0</v>
      </c>
      <c r="F73" s="6">
        <v>116.259</v>
      </c>
      <c r="G73" s="6">
        <v>40</v>
      </c>
      <c r="H73" s="6">
        <v>27</v>
      </c>
      <c r="I73" s="6">
        <v>101</v>
      </c>
      <c r="J73" s="6">
        <v>23</v>
      </c>
      <c r="K73" s="6">
        <v>646</v>
      </c>
      <c r="L73" s="6">
        <v>70.900000000000006</v>
      </c>
      <c r="M73" s="6">
        <v>5.52</v>
      </c>
      <c r="N73" s="6">
        <v>173.8</v>
      </c>
      <c r="O73" s="6">
        <v>27</v>
      </c>
      <c r="P73" s="6" t="s">
        <v>745</v>
      </c>
      <c r="Q73" s="6" t="s">
        <v>746</v>
      </c>
      <c r="R73" s="6" t="s">
        <v>349</v>
      </c>
      <c r="S73" s="6" t="s">
        <v>747</v>
      </c>
      <c r="T73" s="6" t="s">
        <v>748</v>
      </c>
      <c r="U73" s="6" t="s">
        <v>749</v>
      </c>
      <c r="V73" s="6" t="s">
        <v>750</v>
      </c>
      <c r="W73" s="6" t="s">
        <v>751</v>
      </c>
      <c r="X73" s="6" t="s">
        <v>752</v>
      </c>
      <c r="Y73" s="6" t="s">
        <v>753</v>
      </c>
      <c r="Z73" s="6" t="s">
        <v>754</v>
      </c>
      <c r="AA73" s="6">
        <v>33</v>
      </c>
      <c r="AB73" s="6">
        <v>0</v>
      </c>
      <c r="AC73" s="7">
        <v>2.0979999999999999</v>
      </c>
      <c r="AD73" s="10">
        <v>0.23261225243497</v>
      </c>
      <c r="AE73" s="6">
        <v>20.8</v>
      </c>
      <c r="AF73" s="6">
        <v>11152554.1502988</v>
      </c>
      <c r="AG73" s="6">
        <v>5552378.6313143596</v>
      </c>
      <c r="AH73" s="6">
        <v>3.33</v>
      </c>
      <c r="AI73" s="6">
        <v>3.58</v>
      </c>
      <c r="AJ73" s="6" t="s">
        <v>41</v>
      </c>
      <c r="AK73" s="6" t="s">
        <v>41</v>
      </c>
      <c r="AL73" s="6" t="s">
        <v>41</v>
      </c>
      <c r="AM73" s="6" t="s">
        <v>41</v>
      </c>
      <c r="AN73" s="6">
        <v>1</v>
      </c>
      <c r="AO73" s="6" t="s">
        <v>53</v>
      </c>
    </row>
    <row r="74" spans="1:41" x14ac:dyDescent="0.25">
      <c r="A74" s="6" t="s">
        <v>41</v>
      </c>
      <c r="B74" s="6" t="s">
        <v>42</v>
      </c>
      <c r="C74" s="6" t="s">
        <v>755</v>
      </c>
      <c r="D74" s="6" t="s">
        <v>756</v>
      </c>
      <c r="E74" s="6">
        <v>0</v>
      </c>
      <c r="F74" s="6">
        <v>116.15</v>
      </c>
      <c r="G74" s="6">
        <v>21</v>
      </c>
      <c r="H74" s="6">
        <v>28</v>
      </c>
      <c r="I74" s="6">
        <v>78</v>
      </c>
      <c r="J74" s="6">
        <v>28</v>
      </c>
      <c r="K74" s="6">
        <v>1226</v>
      </c>
      <c r="L74" s="6">
        <v>136</v>
      </c>
      <c r="M74" s="6">
        <v>8.65</v>
      </c>
      <c r="N74" s="6">
        <v>122.91</v>
      </c>
      <c r="O74" s="6">
        <v>28</v>
      </c>
      <c r="P74" s="6" t="s">
        <v>757</v>
      </c>
      <c r="Q74" s="6" t="s">
        <v>84</v>
      </c>
      <c r="R74" s="6" t="s">
        <v>74</v>
      </c>
      <c r="S74" s="6" t="s">
        <v>758</v>
      </c>
      <c r="T74" s="6" t="s">
        <v>759</v>
      </c>
      <c r="U74" s="6" t="s">
        <v>760</v>
      </c>
      <c r="V74" s="6" t="s">
        <v>761</v>
      </c>
      <c r="W74" s="6" t="s">
        <v>762</v>
      </c>
      <c r="X74" s="6" t="s">
        <v>763</v>
      </c>
      <c r="Y74" s="6" t="s">
        <v>764</v>
      </c>
      <c r="Z74" s="6" t="s">
        <v>765</v>
      </c>
      <c r="AA74" s="6">
        <v>9</v>
      </c>
      <c r="AB74" s="6">
        <v>0</v>
      </c>
      <c r="AC74" s="7">
        <v>18.542000000000002</v>
      </c>
      <c r="AD74" s="10">
        <v>0.94198520906955097</v>
      </c>
      <c r="AE74" s="6">
        <v>41.72</v>
      </c>
      <c r="AF74" s="6">
        <v>8044703.0765067497</v>
      </c>
      <c r="AG74" s="6">
        <v>292872.60617708502</v>
      </c>
      <c r="AH74" s="6">
        <v>6.08</v>
      </c>
      <c r="AI74" s="6">
        <v>1.72</v>
      </c>
      <c r="AJ74" s="6" t="s">
        <v>41</v>
      </c>
      <c r="AK74" s="6" t="s">
        <v>41</v>
      </c>
      <c r="AL74" s="6" t="s">
        <v>68</v>
      </c>
      <c r="AM74" s="6" t="s">
        <v>68</v>
      </c>
      <c r="AN74" s="6">
        <v>1</v>
      </c>
      <c r="AO74" s="6" t="s">
        <v>53</v>
      </c>
    </row>
    <row r="75" spans="1:41" x14ac:dyDescent="0.25">
      <c r="A75" s="6" t="s">
        <v>41</v>
      </c>
      <c r="B75" s="6" t="s">
        <v>42</v>
      </c>
      <c r="C75" s="6" t="s">
        <v>766</v>
      </c>
      <c r="D75" s="6" t="s">
        <v>767</v>
      </c>
      <c r="E75" s="6">
        <v>0</v>
      </c>
      <c r="F75" s="6">
        <v>116.126</v>
      </c>
      <c r="G75" s="6">
        <v>41</v>
      </c>
      <c r="H75" s="6">
        <v>16</v>
      </c>
      <c r="I75" s="6">
        <v>177</v>
      </c>
      <c r="J75" s="6">
        <v>3</v>
      </c>
      <c r="K75" s="6">
        <v>213</v>
      </c>
      <c r="L75" s="6">
        <v>21.4</v>
      </c>
      <c r="M75" s="6">
        <v>10.93</v>
      </c>
      <c r="N75" s="6">
        <v>320.69</v>
      </c>
      <c r="O75" s="6">
        <v>16</v>
      </c>
      <c r="P75" s="6" t="s">
        <v>616</v>
      </c>
      <c r="Q75" s="6" t="s">
        <v>84</v>
      </c>
      <c r="R75" s="6" t="s">
        <v>550</v>
      </c>
      <c r="S75" s="6" t="s">
        <v>632</v>
      </c>
      <c r="T75" s="6" t="s">
        <v>768</v>
      </c>
      <c r="U75" s="6" t="s">
        <v>769</v>
      </c>
      <c r="V75" s="6" t="s">
        <v>770</v>
      </c>
      <c r="W75" s="6" t="s">
        <v>771</v>
      </c>
      <c r="X75" s="6" t="s">
        <v>53</v>
      </c>
      <c r="Y75" s="6" t="s">
        <v>53</v>
      </c>
      <c r="Z75" s="6" t="s">
        <v>638</v>
      </c>
      <c r="AA75" s="6">
        <v>2</v>
      </c>
      <c r="AB75" s="6">
        <v>0</v>
      </c>
      <c r="AC75" s="7">
        <v>44.304000000000002</v>
      </c>
      <c r="AD75" s="10">
        <v>0.44535887084050002</v>
      </c>
      <c r="AE75" s="6">
        <v>22.57</v>
      </c>
      <c r="AF75" s="6">
        <v>2259859.1144449101</v>
      </c>
      <c r="AG75" s="6">
        <v>51170.461971614597</v>
      </c>
      <c r="AH75" s="6">
        <v>2.6</v>
      </c>
      <c r="AI75" s="6">
        <v>33.32</v>
      </c>
      <c r="AJ75" s="6" t="s">
        <v>41</v>
      </c>
      <c r="AK75" s="6" t="s">
        <v>41</v>
      </c>
      <c r="AL75" s="6" t="s">
        <v>68</v>
      </c>
      <c r="AM75" s="6" t="s">
        <v>68</v>
      </c>
      <c r="AN75" s="6">
        <v>1</v>
      </c>
      <c r="AO75" s="6" t="s">
        <v>69</v>
      </c>
    </row>
    <row r="76" spans="1:41" x14ac:dyDescent="0.25">
      <c r="A76" s="6" t="s">
        <v>41</v>
      </c>
      <c r="B76" s="6" t="s">
        <v>42</v>
      </c>
      <c r="C76" s="6" t="s">
        <v>772</v>
      </c>
      <c r="D76" s="6" t="s">
        <v>773</v>
      </c>
      <c r="E76" s="6">
        <v>0</v>
      </c>
      <c r="F76" s="6">
        <v>115.661</v>
      </c>
      <c r="G76" s="6">
        <v>43</v>
      </c>
      <c r="H76" s="6">
        <v>28</v>
      </c>
      <c r="I76" s="6">
        <v>127</v>
      </c>
      <c r="J76" s="6">
        <v>28</v>
      </c>
      <c r="K76" s="6">
        <v>403</v>
      </c>
      <c r="L76" s="6">
        <v>46.1</v>
      </c>
      <c r="M76" s="6">
        <v>10.18</v>
      </c>
      <c r="N76" s="6">
        <v>185</v>
      </c>
      <c r="O76" s="6">
        <v>28</v>
      </c>
      <c r="P76" s="6" t="s">
        <v>616</v>
      </c>
      <c r="Q76" s="6" t="s">
        <v>396</v>
      </c>
      <c r="R76" s="6" t="s">
        <v>74</v>
      </c>
      <c r="S76" s="6" t="s">
        <v>774</v>
      </c>
      <c r="T76" s="6" t="s">
        <v>775</v>
      </c>
      <c r="U76" s="6" t="s">
        <v>776</v>
      </c>
      <c r="V76" s="6" t="s">
        <v>777</v>
      </c>
      <c r="W76" s="6" t="s">
        <v>778</v>
      </c>
      <c r="X76" s="6" t="s">
        <v>342</v>
      </c>
      <c r="Y76" s="6" t="s">
        <v>343</v>
      </c>
      <c r="Z76" s="6" t="s">
        <v>365</v>
      </c>
      <c r="AA76" s="6">
        <v>16</v>
      </c>
      <c r="AB76" s="6">
        <v>0</v>
      </c>
      <c r="AC76" s="7">
        <v>92.134</v>
      </c>
      <c r="AD76" s="10">
        <v>0.134665636278087</v>
      </c>
      <c r="AE76" s="6">
        <v>41.5</v>
      </c>
      <c r="AF76" s="6">
        <v>41469500.429090798</v>
      </c>
      <c r="AG76" s="6">
        <v>353876.25850516098</v>
      </c>
      <c r="AH76" s="6">
        <v>1.52</v>
      </c>
      <c r="AI76" s="6">
        <v>4.88</v>
      </c>
      <c r="AJ76" s="6" t="s">
        <v>41</v>
      </c>
      <c r="AK76" s="6" t="s">
        <v>41</v>
      </c>
      <c r="AL76" s="6" t="s">
        <v>68</v>
      </c>
      <c r="AM76" s="6" t="s">
        <v>68</v>
      </c>
      <c r="AN76" s="6">
        <v>1</v>
      </c>
      <c r="AO76" s="6" t="s">
        <v>53</v>
      </c>
    </row>
    <row r="77" spans="1:41" x14ac:dyDescent="0.25">
      <c r="A77" s="6" t="s">
        <v>41</v>
      </c>
      <c r="B77" s="6" t="s">
        <v>42</v>
      </c>
      <c r="C77" s="6" t="s">
        <v>779</v>
      </c>
      <c r="D77" s="6" t="s">
        <v>780</v>
      </c>
      <c r="E77" s="6">
        <v>0</v>
      </c>
      <c r="F77" s="6">
        <v>115.084</v>
      </c>
      <c r="G77" s="6">
        <v>45</v>
      </c>
      <c r="H77" s="6">
        <v>24</v>
      </c>
      <c r="I77" s="6">
        <v>70</v>
      </c>
      <c r="J77" s="6">
        <v>22</v>
      </c>
      <c r="K77" s="6">
        <v>577</v>
      </c>
      <c r="L77" s="6">
        <v>63.1</v>
      </c>
      <c r="M77" s="6">
        <v>9.44</v>
      </c>
      <c r="N77" s="6">
        <v>121.97</v>
      </c>
      <c r="O77" s="6">
        <v>24</v>
      </c>
      <c r="P77" s="6" t="s">
        <v>368</v>
      </c>
      <c r="Q77" s="6" t="s">
        <v>781</v>
      </c>
      <c r="R77" s="6" t="s">
        <v>74</v>
      </c>
      <c r="S77" s="6" t="s">
        <v>782</v>
      </c>
      <c r="T77" s="6" t="s">
        <v>783</v>
      </c>
      <c r="U77" s="6" t="s">
        <v>784</v>
      </c>
      <c r="V77" s="6" t="s">
        <v>785</v>
      </c>
      <c r="W77" s="6" t="s">
        <v>786</v>
      </c>
      <c r="X77" s="6" t="s">
        <v>53</v>
      </c>
      <c r="Y77" s="6" t="s">
        <v>53</v>
      </c>
      <c r="Z77" s="6" t="s">
        <v>53</v>
      </c>
      <c r="AA77" s="6">
        <v>0</v>
      </c>
      <c r="AB77" s="6">
        <v>2</v>
      </c>
      <c r="AC77" s="7">
        <v>26.428999999999998</v>
      </c>
      <c r="AD77" s="10">
        <v>0.75713367413492505</v>
      </c>
      <c r="AE77" s="6">
        <v>26.65</v>
      </c>
      <c r="AF77" s="6">
        <v>15736095.2379773</v>
      </c>
      <c r="AG77" s="6">
        <v>496900.05278347799</v>
      </c>
      <c r="AH77" s="6">
        <v>1.71</v>
      </c>
      <c r="AI77" s="6">
        <v>7.16</v>
      </c>
      <c r="AJ77" s="6" t="s">
        <v>41</v>
      </c>
      <c r="AK77" s="6" t="s">
        <v>41</v>
      </c>
      <c r="AL77" s="6" t="s">
        <v>68</v>
      </c>
      <c r="AM77" s="6" t="s">
        <v>68</v>
      </c>
      <c r="AN77" s="6">
        <v>1</v>
      </c>
      <c r="AO77" s="6" t="s">
        <v>53</v>
      </c>
    </row>
    <row r="78" spans="1:41" x14ac:dyDescent="0.25">
      <c r="A78" s="6" t="s">
        <v>41</v>
      </c>
      <c r="B78" s="6" t="s">
        <v>42</v>
      </c>
      <c r="C78" s="6" t="s">
        <v>787</v>
      </c>
      <c r="D78" s="6" t="s">
        <v>788</v>
      </c>
      <c r="E78" s="6">
        <v>0</v>
      </c>
      <c r="F78" s="6">
        <v>114.10899999999999</v>
      </c>
      <c r="G78" s="6">
        <v>36</v>
      </c>
      <c r="H78" s="6">
        <v>28</v>
      </c>
      <c r="I78" s="6">
        <v>80</v>
      </c>
      <c r="J78" s="6">
        <v>28</v>
      </c>
      <c r="K78" s="6">
        <v>740</v>
      </c>
      <c r="L78" s="6">
        <v>82.4</v>
      </c>
      <c r="M78" s="6">
        <v>7.23</v>
      </c>
      <c r="N78" s="6">
        <v>144</v>
      </c>
      <c r="O78" s="6">
        <v>28</v>
      </c>
      <c r="P78" s="6" t="s">
        <v>789</v>
      </c>
      <c r="Q78" s="6" t="s">
        <v>73</v>
      </c>
      <c r="R78" s="6" t="s">
        <v>74</v>
      </c>
      <c r="S78" s="6" t="s">
        <v>790</v>
      </c>
      <c r="T78" s="6" t="s">
        <v>791</v>
      </c>
      <c r="U78" s="6" t="s">
        <v>792</v>
      </c>
      <c r="V78" s="6" t="s">
        <v>793</v>
      </c>
      <c r="W78" s="6" t="s">
        <v>794</v>
      </c>
      <c r="X78" s="6" t="s">
        <v>53</v>
      </c>
      <c r="Y78" s="6" t="s">
        <v>795</v>
      </c>
      <c r="Z78" s="6" t="s">
        <v>796</v>
      </c>
      <c r="AA78" s="6">
        <v>3</v>
      </c>
      <c r="AB78" s="6">
        <v>0</v>
      </c>
      <c r="AC78" s="7">
        <v>25.216999999999999</v>
      </c>
      <c r="AD78" s="10">
        <v>0.78527843067656899</v>
      </c>
      <c r="AE78" s="6">
        <v>43.64</v>
      </c>
      <c r="AF78" s="6">
        <v>21388457.7039162</v>
      </c>
      <c r="AG78" s="6">
        <v>632565.97065978602</v>
      </c>
      <c r="AH78" s="6">
        <v>3.52</v>
      </c>
      <c r="AI78" s="6">
        <v>28.16</v>
      </c>
      <c r="AJ78" s="6" t="s">
        <v>41</v>
      </c>
      <c r="AK78" s="6" t="s">
        <v>41</v>
      </c>
      <c r="AL78" s="6" t="s">
        <v>68</v>
      </c>
      <c r="AM78" s="6" t="s">
        <v>68</v>
      </c>
      <c r="AN78" s="6">
        <v>1</v>
      </c>
      <c r="AO78" s="6" t="s">
        <v>53</v>
      </c>
    </row>
    <row r="79" spans="1:41" x14ac:dyDescent="0.25">
      <c r="A79" s="6" t="s">
        <v>41</v>
      </c>
      <c r="B79" s="6" t="s">
        <v>42</v>
      </c>
      <c r="C79" s="6" t="s">
        <v>797</v>
      </c>
      <c r="D79" s="6" t="s">
        <v>798</v>
      </c>
      <c r="E79" s="6">
        <v>0</v>
      </c>
      <c r="F79" s="6">
        <v>112.46599999999999</v>
      </c>
      <c r="G79" s="6">
        <v>30</v>
      </c>
      <c r="H79" s="6">
        <v>26</v>
      </c>
      <c r="I79" s="6">
        <v>67</v>
      </c>
      <c r="J79" s="6">
        <v>26</v>
      </c>
      <c r="K79" s="6">
        <v>764</v>
      </c>
      <c r="L79" s="6">
        <v>89.4</v>
      </c>
      <c r="M79" s="6">
        <v>5.81</v>
      </c>
      <c r="N79" s="6">
        <v>108.59</v>
      </c>
      <c r="O79" s="6">
        <v>26</v>
      </c>
      <c r="P79" s="6" t="s">
        <v>799</v>
      </c>
      <c r="Q79" s="6" t="s">
        <v>487</v>
      </c>
      <c r="R79" s="6" t="s">
        <v>74</v>
      </c>
      <c r="S79" s="6" t="s">
        <v>800</v>
      </c>
      <c r="T79" s="6" t="s">
        <v>801</v>
      </c>
      <c r="U79" s="6" t="s">
        <v>802</v>
      </c>
      <c r="V79" s="6" t="s">
        <v>803</v>
      </c>
      <c r="W79" s="6" t="s">
        <v>804</v>
      </c>
      <c r="X79" s="6" t="s">
        <v>53</v>
      </c>
      <c r="Y79" s="6" t="s">
        <v>173</v>
      </c>
      <c r="Z79" s="6" t="s">
        <v>805</v>
      </c>
      <c r="AA79" s="6">
        <v>6</v>
      </c>
      <c r="AB79" s="6">
        <v>0</v>
      </c>
      <c r="AC79" s="7">
        <v>29.149000000000001</v>
      </c>
      <c r="AD79" s="10">
        <v>0.69836972952738596</v>
      </c>
      <c r="AE79" s="6">
        <v>43.78</v>
      </c>
      <c r="AF79" s="6">
        <v>15539057.173122199</v>
      </c>
      <c r="AG79" s="6">
        <v>343932.73174196901</v>
      </c>
      <c r="AH79" s="6">
        <v>2.5499999999999998</v>
      </c>
      <c r="AI79" s="6">
        <v>10.71</v>
      </c>
      <c r="AJ79" s="6" t="s">
        <v>41</v>
      </c>
      <c r="AK79" s="6" t="s">
        <v>41</v>
      </c>
      <c r="AL79" s="6" t="s">
        <v>68</v>
      </c>
      <c r="AM79" s="6" t="s">
        <v>68</v>
      </c>
      <c r="AN79" s="6">
        <v>1</v>
      </c>
      <c r="AO79" s="6" t="s">
        <v>53</v>
      </c>
    </row>
    <row r="80" spans="1:41" x14ac:dyDescent="0.25">
      <c r="A80" s="6" t="s">
        <v>41</v>
      </c>
      <c r="B80" s="6" t="s">
        <v>42</v>
      </c>
      <c r="C80" s="6" t="s">
        <v>806</v>
      </c>
      <c r="D80" s="6" t="s">
        <v>807</v>
      </c>
      <c r="E80" s="6">
        <v>0</v>
      </c>
      <c r="F80" s="6">
        <v>112.35899999999999</v>
      </c>
      <c r="G80" s="6">
        <v>33</v>
      </c>
      <c r="H80" s="6">
        <v>25</v>
      </c>
      <c r="I80" s="6">
        <v>98</v>
      </c>
      <c r="J80" s="6">
        <v>25</v>
      </c>
      <c r="K80" s="6">
        <v>669</v>
      </c>
      <c r="L80" s="6">
        <v>69.400000000000006</v>
      </c>
      <c r="M80" s="6">
        <v>9.67</v>
      </c>
      <c r="N80" s="6">
        <v>158.08000000000001</v>
      </c>
      <c r="O80" s="6">
        <v>25</v>
      </c>
      <c r="P80" s="6" t="s">
        <v>808</v>
      </c>
      <c r="Q80" s="6" t="s">
        <v>84</v>
      </c>
      <c r="R80" s="6" t="s">
        <v>74</v>
      </c>
      <c r="S80" s="6" t="s">
        <v>85</v>
      </c>
      <c r="T80" s="6" t="s">
        <v>809</v>
      </c>
      <c r="U80" s="6" t="s">
        <v>810</v>
      </c>
      <c r="V80" s="6" t="s">
        <v>811</v>
      </c>
      <c r="W80" s="6" t="s">
        <v>812</v>
      </c>
      <c r="X80" s="6" t="s">
        <v>53</v>
      </c>
      <c r="Y80" s="6" t="s">
        <v>231</v>
      </c>
      <c r="Z80" s="6" t="s">
        <v>813</v>
      </c>
      <c r="AA80" s="6">
        <v>2</v>
      </c>
      <c r="AB80" s="6">
        <v>0</v>
      </c>
      <c r="AC80" s="7">
        <v>16.507999999999999</v>
      </c>
      <c r="AD80" s="10">
        <v>0.96399660517529495</v>
      </c>
      <c r="AE80" s="6">
        <v>37.61</v>
      </c>
      <c r="AF80" s="6">
        <v>19232100.128519099</v>
      </c>
      <c r="AG80" s="6">
        <v>1009293.42702031</v>
      </c>
      <c r="AH80" s="6">
        <v>0.83</v>
      </c>
      <c r="AI80" s="6">
        <v>4.5999999999999996</v>
      </c>
      <c r="AJ80" s="6" t="s">
        <v>41</v>
      </c>
      <c r="AK80" s="6" t="s">
        <v>41</v>
      </c>
      <c r="AL80" s="6" t="s">
        <v>41</v>
      </c>
      <c r="AM80" s="6" t="s">
        <v>41</v>
      </c>
      <c r="AN80" s="6">
        <v>1</v>
      </c>
      <c r="AO80" s="6" t="s">
        <v>53</v>
      </c>
    </row>
    <row r="81" spans="1:41" x14ac:dyDescent="0.25">
      <c r="A81" s="6" t="s">
        <v>41</v>
      </c>
      <c r="B81" s="6" t="s">
        <v>42</v>
      </c>
      <c r="C81" s="6" t="s">
        <v>814</v>
      </c>
      <c r="D81" s="6" t="s">
        <v>815</v>
      </c>
      <c r="E81" s="6">
        <v>0</v>
      </c>
      <c r="F81" s="6">
        <v>111.36199999999999</v>
      </c>
      <c r="G81" s="6">
        <v>40</v>
      </c>
      <c r="H81" s="6">
        <v>16</v>
      </c>
      <c r="I81" s="6">
        <v>170</v>
      </c>
      <c r="J81" s="6">
        <v>2</v>
      </c>
      <c r="K81" s="6">
        <v>221</v>
      </c>
      <c r="L81" s="6">
        <v>22.3</v>
      </c>
      <c r="M81" s="6">
        <v>11.02</v>
      </c>
      <c r="N81" s="6">
        <v>296.07</v>
      </c>
      <c r="O81" s="6">
        <v>16</v>
      </c>
      <c r="P81" s="6" t="s">
        <v>616</v>
      </c>
      <c r="Q81" s="6" t="s">
        <v>84</v>
      </c>
      <c r="R81" s="6" t="s">
        <v>550</v>
      </c>
      <c r="S81" s="6" t="s">
        <v>632</v>
      </c>
      <c r="T81" s="6" t="s">
        <v>816</v>
      </c>
      <c r="U81" s="6" t="s">
        <v>817</v>
      </c>
      <c r="V81" s="6" t="s">
        <v>818</v>
      </c>
      <c r="W81" s="6" t="s">
        <v>819</v>
      </c>
      <c r="X81" s="6" t="s">
        <v>53</v>
      </c>
      <c r="Y81" s="6" t="s">
        <v>53</v>
      </c>
      <c r="Z81" s="6" t="s">
        <v>638</v>
      </c>
      <c r="AA81" s="6">
        <v>2</v>
      </c>
      <c r="AB81" s="6">
        <v>0</v>
      </c>
      <c r="AC81" s="7">
        <v>100</v>
      </c>
      <c r="AD81" s="8">
        <v>3.9890510948905098E-17</v>
      </c>
      <c r="AE81" s="6" t="s">
        <v>53</v>
      </c>
      <c r="AF81" s="9">
        <v>217821.01431474899</v>
      </c>
      <c r="AG81" s="9" t="s">
        <v>53</v>
      </c>
      <c r="AH81" s="6">
        <v>9.6</v>
      </c>
      <c r="AI81" s="6" t="s">
        <v>53</v>
      </c>
      <c r="AJ81" s="6" t="s">
        <v>41</v>
      </c>
      <c r="AK81" s="6" t="s">
        <v>41</v>
      </c>
      <c r="AL81" s="6" t="s">
        <v>820</v>
      </c>
      <c r="AM81" s="6" t="s">
        <v>820</v>
      </c>
      <c r="AN81" s="6">
        <v>1</v>
      </c>
      <c r="AO81" s="6" t="s">
        <v>69</v>
      </c>
    </row>
    <row r="82" spans="1:41" x14ac:dyDescent="0.25">
      <c r="A82" s="6" t="s">
        <v>41</v>
      </c>
      <c r="B82" s="6" t="s">
        <v>42</v>
      </c>
      <c r="C82" s="6" t="s">
        <v>821</v>
      </c>
      <c r="D82" s="6" t="s">
        <v>822</v>
      </c>
      <c r="E82" s="6">
        <v>0</v>
      </c>
      <c r="F82" s="6">
        <v>111.14700000000001</v>
      </c>
      <c r="G82" s="6">
        <v>54</v>
      </c>
      <c r="H82" s="6">
        <v>16</v>
      </c>
      <c r="I82" s="6">
        <v>85</v>
      </c>
      <c r="J82" s="6">
        <v>16</v>
      </c>
      <c r="K82" s="6">
        <v>208</v>
      </c>
      <c r="L82" s="6">
        <v>24.2</v>
      </c>
      <c r="M82" s="6">
        <v>10.32</v>
      </c>
      <c r="N82" s="6">
        <v>184.3</v>
      </c>
      <c r="O82" s="6">
        <v>16</v>
      </c>
      <c r="P82" s="6" t="s">
        <v>335</v>
      </c>
      <c r="Q82" s="6" t="s">
        <v>425</v>
      </c>
      <c r="R82" s="6" t="s">
        <v>166</v>
      </c>
      <c r="S82" s="6" t="s">
        <v>823</v>
      </c>
      <c r="T82" s="6" t="s">
        <v>824</v>
      </c>
      <c r="U82" s="6" t="s">
        <v>825</v>
      </c>
      <c r="V82" s="6" t="s">
        <v>826</v>
      </c>
      <c r="W82" s="6" t="s">
        <v>827</v>
      </c>
      <c r="X82" s="6" t="s">
        <v>342</v>
      </c>
      <c r="Y82" s="6" t="s">
        <v>343</v>
      </c>
      <c r="Z82" s="6" t="s">
        <v>685</v>
      </c>
      <c r="AA82" s="6">
        <v>19</v>
      </c>
      <c r="AB82" s="6">
        <v>0</v>
      </c>
      <c r="AC82" s="7">
        <v>100</v>
      </c>
      <c r="AD82" s="8">
        <v>3.9890510948905098E-17</v>
      </c>
      <c r="AE82" s="6">
        <v>65.989999999999995</v>
      </c>
      <c r="AF82" s="9">
        <v>55816202.267455399</v>
      </c>
      <c r="AG82" s="9">
        <v>421015.79486219498</v>
      </c>
      <c r="AH82" s="6">
        <v>10.16</v>
      </c>
      <c r="AI82" s="6">
        <v>6.42</v>
      </c>
      <c r="AJ82" s="6" t="s">
        <v>41</v>
      </c>
      <c r="AK82" s="6" t="s">
        <v>41</v>
      </c>
      <c r="AL82" s="6" t="s">
        <v>68</v>
      </c>
      <c r="AM82" s="6" t="s">
        <v>68</v>
      </c>
      <c r="AN82" s="6">
        <v>1</v>
      </c>
      <c r="AO82" s="6" t="s">
        <v>735</v>
      </c>
    </row>
    <row r="83" spans="1:41" x14ac:dyDescent="0.25">
      <c r="A83" s="6" t="s">
        <v>41</v>
      </c>
      <c r="B83" s="6" t="s">
        <v>42</v>
      </c>
      <c r="C83" s="6" t="s">
        <v>828</v>
      </c>
      <c r="D83" s="6" t="s">
        <v>829</v>
      </c>
      <c r="E83" s="6">
        <v>0</v>
      </c>
      <c r="F83" s="6">
        <v>110.965</v>
      </c>
      <c r="G83" s="6">
        <v>28</v>
      </c>
      <c r="H83" s="6">
        <v>31</v>
      </c>
      <c r="I83" s="6">
        <v>76</v>
      </c>
      <c r="J83" s="6">
        <v>31</v>
      </c>
      <c r="K83" s="6">
        <v>1190</v>
      </c>
      <c r="L83" s="6">
        <v>133.9</v>
      </c>
      <c r="M83" s="6">
        <v>7.4</v>
      </c>
      <c r="N83" s="6">
        <v>106.79</v>
      </c>
      <c r="O83" s="6">
        <v>31</v>
      </c>
      <c r="P83" s="6" t="s">
        <v>830</v>
      </c>
      <c r="Q83" s="6" t="s">
        <v>831</v>
      </c>
      <c r="R83" s="6" t="s">
        <v>832</v>
      </c>
      <c r="S83" s="6" t="s">
        <v>833</v>
      </c>
      <c r="T83" s="6" t="s">
        <v>834</v>
      </c>
      <c r="U83" s="6" t="s">
        <v>835</v>
      </c>
      <c r="V83" s="6" t="s">
        <v>836</v>
      </c>
      <c r="W83" s="6" t="s">
        <v>837</v>
      </c>
      <c r="X83" s="6" t="s">
        <v>838</v>
      </c>
      <c r="Y83" s="6" t="s">
        <v>839</v>
      </c>
      <c r="Z83" s="6" t="s">
        <v>840</v>
      </c>
      <c r="AA83" s="6">
        <v>8</v>
      </c>
      <c r="AB83" s="6">
        <v>0</v>
      </c>
      <c r="AC83" s="7">
        <v>15.266</v>
      </c>
      <c r="AD83" s="10">
        <v>0.96399660517529495</v>
      </c>
      <c r="AE83" s="6">
        <v>28.84</v>
      </c>
      <c r="AF83" s="6">
        <v>4984090.5516885798</v>
      </c>
      <c r="AG83" s="6">
        <v>253909.24600023701</v>
      </c>
      <c r="AH83" s="6">
        <v>5.97</v>
      </c>
      <c r="AI83" s="6">
        <v>19.05</v>
      </c>
      <c r="AJ83" s="6" t="s">
        <v>41</v>
      </c>
      <c r="AK83" s="6" t="s">
        <v>41</v>
      </c>
      <c r="AL83" s="6" t="s">
        <v>68</v>
      </c>
      <c r="AM83" s="6" t="s">
        <v>68</v>
      </c>
      <c r="AN83" s="6">
        <v>1</v>
      </c>
      <c r="AO83" s="6" t="s">
        <v>53</v>
      </c>
    </row>
    <row r="84" spans="1:41" x14ac:dyDescent="0.25">
      <c r="A84" s="6" t="s">
        <v>41</v>
      </c>
      <c r="B84" s="6" t="s">
        <v>42</v>
      </c>
      <c r="C84" s="6" t="s">
        <v>841</v>
      </c>
      <c r="D84" s="6" t="s">
        <v>842</v>
      </c>
      <c r="E84" s="6">
        <v>0</v>
      </c>
      <c r="F84" s="6">
        <v>110.70099999999999</v>
      </c>
      <c r="G84" s="6">
        <v>47</v>
      </c>
      <c r="H84" s="6">
        <v>24</v>
      </c>
      <c r="I84" s="6">
        <v>72</v>
      </c>
      <c r="J84" s="6">
        <v>24</v>
      </c>
      <c r="K84" s="6">
        <v>505</v>
      </c>
      <c r="L84" s="6">
        <v>55.2</v>
      </c>
      <c r="M84" s="6">
        <v>7.23</v>
      </c>
      <c r="N84" s="6">
        <v>135.96</v>
      </c>
      <c r="O84" s="6">
        <v>24</v>
      </c>
      <c r="P84" s="6" t="s">
        <v>843</v>
      </c>
      <c r="Q84" s="6" t="s">
        <v>844</v>
      </c>
      <c r="R84" s="6" t="s">
        <v>133</v>
      </c>
      <c r="S84" s="6" t="s">
        <v>845</v>
      </c>
      <c r="T84" s="6" t="s">
        <v>846</v>
      </c>
      <c r="U84" s="6" t="s">
        <v>847</v>
      </c>
      <c r="V84" s="6" t="s">
        <v>848</v>
      </c>
      <c r="W84" s="6" t="s">
        <v>849</v>
      </c>
      <c r="X84" s="6" t="s">
        <v>53</v>
      </c>
      <c r="Y84" s="6" t="s">
        <v>850</v>
      </c>
      <c r="Z84" s="6" t="s">
        <v>796</v>
      </c>
      <c r="AA84" s="6">
        <v>2</v>
      </c>
      <c r="AB84" s="6">
        <v>0</v>
      </c>
      <c r="AC84" s="7">
        <v>24.677</v>
      </c>
      <c r="AD84" s="10">
        <v>0.79563113417879905</v>
      </c>
      <c r="AE84" s="6">
        <v>31.71</v>
      </c>
      <c r="AF84" s="6">
        <v>19101346.631277401</v>
      </c>
      <c r="AG84" s="6">
        <v>577280.55053034006</v>
      </c>
      <c r="AH84" s="6">
        <v>3.01</v>
      </c>
      <c r="AI84" s="6">
        <v>1.53</v>
      </c>
      <c r="AJ84" s="6" t="s">
        <v>41</v>
      </c>
      <c r="AK84" s="6" t="s">
        <v>41</v>
      </c>
      <c r="AL84" s="6" t="s">
        <v>68</v>
      </c>
      <c r="AM84" s="6" t="s">
        <v>68</v>
      </c>
      <c r="AN84" s="6">
        <v>1</v>
      </c>
      <c r="AO84" s="6" t="s">
        <v>53</v>
      </c>
    </row>
    <row r="85" spans="1:41" x14ac:dyDescent="0.25">
      <c r="A85" s="6" t="s">
        <v>41</v>
      </c>
      <c r="B85" s="6" t="s">
        <v>42</v>
      </c>
      <c r="C85" s="6" t="s">
        <v>851</v>
      </c>
      <c r="D85" s="6" t="s">
        <v>852</v>
      </c>
      <c r="E85" s="6">
        <v>0</v>
      </c>
      <c r="F85" s="6">
        <v>110.589</v>
      </c>
      <c r="G85" s="6">
        <v>39</v>
      </c>
      <c r="H85" s="6">
        <v>15</v>
      </c>
      <c r="I85" s="6">
        <v>134</v>
      </c>
      <c r="J85" s="6">
        <v>11</v>
      </c>
      <c r="K85" s="6">
        <v>226</v>
      </c>
      <c r="L85" s="6">
        <v>22.6</v>
      </c>
      <c r="M85" s="6">
        <v>10.92</v>
      </c>
      <c r="N85" s="6">
        <v>206.15</v>
      </c>
      <c r="O85" s="6">
        <v>15</v>
      </c>
      <c r="P85" s="6" t="s">
        <v>177</v>
      </c>
      <c r="Q85" s="6" t="s">
        <v>84</v>
      </c>
      <c r="R85" s="6" t="s">
        <v>74</v>
      </c>
      <c r="S85" s="6" t="s">
        <v>632</v>
      </c>
      <c r="T85" s="6" t="s">
        <v>853</v>
      </c>
      <c r="U85" s="6" t="s">
        <v>854</v>
      </c>
      <c r="V85" s="6" t="s">
        <v>855</v>
      </c>
      <c r="W85" s="6" t="s">
        <v>856</v>
      </c>
      <c r="X85" s="6" t="s">
        <v>53</v>
      </c>
      <c r="Y85" s="6" t="s">
        <v>53</v>
      </c>
      <c r="Z85" s="6" t="s">
        <v>857</v>
      </c>
      <c r="AA85" s="6">
        <v>2</v>
      </c>
      <c r="AB85" s="6">
        <v>0</v>
      </c>
      <c r="AC85" s="7">
        <v>25.527000000000001</v>
      </c>
      <c r="AD85" s="10">
        <v>0.77938705858072799</v>
      </c>
      <c r="AE85" s="6">
        <v>34.630000000000003</v>
      </c>
      <c r="AF85" s="6">
        <v>10011939.3438264</v>
      </c>
      <c r="AG85" s="6">
        <v>269602.95929547102</v>
      </c>
      <c r="AH85" s="6">
        <v>1.55</v>
      </c>
      <c r="AI85" s="6">
        <v>10.16</v>
      </c>
      <c r="AJ85" s="6" t="s">
        <v>41</v>
      </c>
      <c r="AK85" s="6" t="s">
        <v>41</v>
      </c>
      <c r="AL85" s="6" t="s">
        <v>68</v>
      </c>
      <c r="AM85" s="6" t="s">
        <v>68</v>
      </c>
      <c r="AN85" s="6">
        <v>1</v>
      </c>
      <c r="AO85" s="6" t="s">
        <v>69</v>
      </c>
    </row>
    <row r="86" spans="1:41" x14ac:dyDescent="0.25">
      <c r="A86" s="6" t="s">
        <v>41</v>
      </c>
      <c r="B86" s="6" t="s">
        <v>42</v>
      </c>
      <c r="C86" s="6" t="s">
        <v>858</v>
      </c>
      <c r="D86" s="6" t="s">
        <v>859</v>
      </c>
      <c r="E86" s="6">
        <v>0</v>
      </c>
      <c r="F86" s="6">
        <v>110.065</v>
      </c>
      <c r="G86" s="6">
        <v>66</v>
      </c>
      <c r="H86" s="6">
        <v>21</v>
      </c>
      <c r="I86" s="6">
        <v>82</v>
      </c>
      <c r="J86" s="6">
        <v>1</v>
      </c>
      <c r="K86" s="6">
        <v>145</v>
      </c>
      <c r="L86" s="6">
        <v>17.2</v>
      </c>
      <c r="M86" s="6">
        <v>10.55</v>
      </c>
      <c r="N86" s="6">
        <v>124.47</v>
      </c>
      <c r="O86" s="6">
        <v>21</v>
      </c>
      <c r="P86" s="6" t="s">
        <v>395</v>
      </c>
      <c r="Q86" s="6" t="s">
        <v>860</v>
      </c>
      <c r="R86" s="6" t="s">
        <v>74</v>
      </c>
      <c r="S86" s="6" t="s">
        <v>700</v>
      </c>
      <c r="T86" s="6" t="s">
        <v>861</v>
      </c>
      <c r="U86" s="6" t="s">
        <v>862</v>
      </c>
      <c r="V86" s="6" t="s">
        <v>863</v>
      </c>
      <c r="W86" s="6" t="s">
        <v>864</v>
      </c>
      <c r="X86" s="6" t="s">
        <v>342</v>
      </c>
      <c r="Y86" s="6" t="s">
        <v>53</v>
      </c>
      <c r="Z86" s="6" t="s">
        <v>865</v>
      </c>
      <c r="AA86" s="6">
        <v>15</v>
      </c>
      <c r="AB86" s="6">
        <v>0</v>
      </c>
      <c r="AC86" s="7">
        <v>41.456000000000003</v>
      </c>
      <c r="AD86" s="10">
        <v>0.23006879530347801</v>
      </c>
      <c r="AE86" s="6">
        <v>10.59</v>
      </c>
      <c r="AF86" s="6">
        <v>176608.92736987001</v>
      </c>
      <c r="AG86" s="6">
        <v>4260.1637913408604</v>
      </c>
      <c r="AH86" s="6">
        <v>10.08</v>
      </c>
      <c r="AI86" s="6" t="s">
        <v>53</v>
      </c>
      <c r="AJ86" s="6" t="s">
        <v>68</v>
      </c>
      <c r="AK86" s="6" t="s">
        <v>41</v>
      </c>
      <c r="AL86" s="6" t="s">
        <v>820</v>
      </c>
      <c r="AM86" s="6" t="s">
        <v>68</v>
      </c>
      <c r="AN86" s="6">
        <v>1</v>
      </c>
      <c r="AO86" s="6" t="s">
        <v>53</v>
      </c>
    </row>
    <row r="87" spans="1:41" x14ac:dyDescent="0.25">
      <c r="A87" s="6" t="s">
        <v>41</v>
      </c>
      <c r="B87" s="6" t="s">
        <v>42</v>
      </c>
      <c r="C87" s="6" t="s">
        <v>866</v>
      </c>
      <c r="D87" s="6" t="s">
        <v>867</v>
      </c>
      <c r="E87" s="6">
        <v>0</v>
      </c>
      <c r="F87" s="6">
        <v>109.629</v>
      </c>
      <c r="G87" s="6">
        <v>39</v>
      </c>
      <c r="H87" s="6">
        <v>18</v>
      </c>
      <c r="I87" s="6">
        <v>58</v>
      </c>
      <c r="J87" s="6">
        <v>17</v>
      </c>
      <c r="K87" s="6">
        <v>589</v>
      </c>
      <c r="L87" s="6">
        <v>64.099999999999994</v>
      </c>
      <c r="M87" s="6">
        <v>8.2200000000000006</v>
      </c>
      <c r="N87" s="6">
        <v>116.8</v>
      </c>
      <c r="O87" s="6">
        <v>18</v>
      </c>
      <c r="P87" s="6" t="s">
        <v>578</v>
      </c>
      <c r="Q87" s="6" t="s">
        <v>84</v>
      </c>
      <c r="R87" s="6" t="s">
        <v>550</v>
      </c>
      <c r="S87" s="6" t="s">
        <v>868</v>
      </c>
      <c r="T87" s="6" t="s">
        <v>869</v>
      </c>
      <c r="U87" s="6" t="s">
        <v>870</v>
      </c>
      <c r="V87" s="6" t="s">
        <v>871</v>
      </c>
      <c r="W87" s="6" t="s">
        <v>872</v>
      </c>
      <c r="X87" s="6" t="s">
        <v>53</v>
      </c>
      <c r="Y87" s="6" t="s">
        <v>220</v>
      </c>
      <c r="Z87" s="6" t="s">
        <v>117</v>
      </c>
      <c r="AA87" s="6">
        <v>3</v>
      </c>
      <c r="AB87" s="6">
        <v>1</v>
      </c>
      <c r="AC87" s="7">
        <v>11.537000000000001</v>
      </c>
      <c r="AD87" s="10">
        <v>0.99692626927320704</v>
      </c>
      <c r="AE87" s="6">
        <v>53.08</v>
      </c>
      <c r="AF87" s="6">
        <v>9202614.6900395509</v>
      </c>
      <c r="AG87" s="6">
        <v>583585.23269549501</v>
      </c>
      <c r="AH87" s="6">
        <v>1.59</v>
      </c>
      <c r="AI87" s="6">
        <v>4.97</v>
      </c>
      <c r="AJ87" s="6" t="s">
        <v>41</v>
      </c>
      <c r="AK87" s="6" t="s">
        <v>41</v>
      </c>
      <c r="AL87" s="6" t="s">
        <v>68</v>
      </c>
      <c r="AM87" s="6" t="s">
        <v>68</v>
      </c>
      <c r="AN87" s="6">
        <v>1</v>
      </c>
      <c r="AO87" s="6" t="s">
        <v>53</v>
      </c>
    </row>
    <row r="88" spans="1:41" x14ac:dyDescent="0.25">
      <c r="A88" s="6" t="s">
        <v>41</v>
      </c>
      <c r="B88" s="6" t="s">
        <v>42</v>
      </c>
      <c r="C88" s="6" t="s">
        <v>882</v>
      </c>
      <c r="D88" s="6" t="s">
        <v>883</v>
      </c>
      <c r="E88" s="6">
        <v>0</v>
      </c>
      <c r="F88" s="6">
        <v>108.363</v>
      </c>
      <c r="G88" s="6">
        <v>43</v>
      </c>
      <c r="H88" s="6">
        <v>26</v>
      </c>
      <c r="I88" s="6">
        <v>59</v>
      </c>
      <c r="J88" s="6">
        <v>26</v>
      </c>
      <c r="K88" s="6">
        <v>719</v>
      </c>
      <c r="L88" s="6">
        <v>81.3</v>
      </c>
      <c r="M88" s="6">
        <v>6.46</v>
      </c>
      <c r="N88" s="6">
        <v>134.82</v>
      </c>
      <c r="O88" s="6">
        <v>26</v>
      </c>
      <c r="P88" s="6" t="s">
        <v>884</v>
      </c>
      <c r="Q88" s="6" t="s">
        <v>96</v>
      </c>
      <c r="R88" s="6" t="s">
        <v>74</v>
      </c>
      <c r="S88" s="6" t="s">
        <v>885</v>
      </c>
      <c r="T88" s="6" t="s">
        <v>886</v>
      </c>
      <c r="U88" s="6" t="s">
        <v>887</v>
      </c>
      <c r="V88" s="6" t="s">
        <v>888</v>
      </c>
      <c r="W88" s="6" t="s">
        <v>889</v>
      </c>
      <c r="X88" s="6" t="s">
        <v>890</v>
      </c>
      <c r="Y88" s="6" t="s">
        <v>891</v>
      </c>
      <c r="Z88" s="6" t="s">
        <v>892</v>
      </c>
      <c r="AA88" s="6">
        <v>14</v>
      </c>
      <c r="AB88" s="6">
        <v>0</v>
      </c>
      <c r="AC88" s="7">
        <v>12.817</v>
      </c>
      <c r="AD88" s="10">
        <v>0.99692626927320704</v>
      </c>
      <c r="AE88" s="6">
        <v>25.01</v>
      </c>
      <c r="AF88" s="6">
        <v>8848147.4840356894</v>
      </c>
      <c r="AG88" s="6">
        <v>2138639.4325256301</v>
      </c>
      <c r="AH88" s="6">
        <v>0.21</v>
      </c>
      <c r="AI88" s="6">
        <v>2.2599999999999998</v>
      </c>
      <c r="AJ88" s="6" t="s">
        <v>41</v>
      </c>
      <c r="AK88" s="6" t="s">
        <v>41</v>
      </c>
      <c r="AL88" s="6" t="s">
        <v>68</v>
      </c>
      <c r="AM88" s="6" t="s">
        <v>68</v>
      </c>
      <c r="AN88" s="6">
        <v>1</v>
      </c>
      <c r="AO88" s="6" t="s">
        <v>69</v>
      </c>
    </row>
    <row r="89" spans="1:41" x14ac:dyDescent="0.25">
      <c r="A89" s="6" t="s">
        <v>41</v>
      </c>
      <c r="B89" s="6" t="s">
        <v>42</v>
      </c>
      <c r="C89" s="6" t="s">
        <v>893</v>
      </c>
      <c r="D89" s="6" t="s">
        <v>894</v>
      </c>
      <c r="E89" s="6">
        <v>0</v>
      </c>
      <c r="F89" s="6">
        <v>107.648</v>
      </c>
      <c r="G89" s="6">
        <v>34</v>
      </c>
      <c r="H89" s="6">
        <v>25</v>
      </c>
      <c r="I89" s="6">
        <v>68</v>
      </c>
      <c r="J89" s="6">
        <v>24</v>
      </c>
      <c r="K89" s="6">
        <v>858</v>
      </c>
      <c r="L89" s="6">
        <v>95.3</v>
      </c>
      <c r="M89" s="6">
        <v>6.83</v>
      </c>
      <c r="N89" s="6">
        <v>117.64</v>
      </c>
      <c r="O89" s="6">
        <v>25</v>
      </c>
      <c r="P89" s="6" t="s">
        <v>895</v>
      </c>
      <c r="Q89" s="6" t="s">
        <v>896</v>
      </c>
      <c r="R89" s="6" t="s">
        <v>897</v>
      </c>
      <c r="S89" s="6" t="s">
        <v>898</v>
      </c>
      <c r="T89" s="6" t="s">
        <v>899</v>
      </c>
      <c r="U89" s="6" t="s">
        <v>900</v>
      </c>
      <c r="V89" s="6" t="s">
        <v>901</v>
      </c>
      <c r="W89" s="6" t="s">
        <v>902</v>
      </c>
      <c r="X89" s="6" t="s">
        <v>903</v>
      </c>
      <c r="Y89" s="6" t="s">
        <v>904</v>
      </c>
      <c r="Z89" s="6" t="s">
        <v>905</v>
      </c>
      <c r="AA89" s="6">
        <v>11</v>
      </c>
      <c r="AB89" s="6">
        <v>1</v>
      </c>
      <c r="AC89" s="7">
        <v>7.4859999999999998</v>
      </c>
      <c r="AD89" s="10">
        <v>0.92458588311016798</v>
      </c>
      <c r="AE89" s="6">
        <v>40.869999999999997</v>
      </c>
      <c r="AF89" s="6">
        <v>11764740.641946301</v>
      </c>
      <c r="AG89" s="6">
        <v>1554703.7133675299</v>
      </c>
      <c r="AH89" s="6">
        <v>1.67</v>
      </c>
      <c r="AI89" s="6">
        <v>3.62</v>
      </c>
      <c r="AJ89" s="6" t="s">
        <v>41</v>
      </c>
      <c r="AK89" s="6" t="s">
        <v>41</v>
      </c>
      <c r="AL89" s="6" t="s">
        <v>41</v>
      </c>
      <c r="AM89" s="6" t="s">
        <v>41</v>
      </c>
      <c r="AN89" s="6">
        <v>1</v>
      </c>
      <c r="AO89" s="6" t="s">
        <v>735</v>
      </c>
    </row>
    <row r="90" spans="1:41" x14ac:dyDescent="0.25">
      <c r="A90" s="6" t="s">
        <v>41</v>
      </c>
      <c r="B90" s="6" t="s">
        <v>42</v>
      </c>
      <c r="C90" s="6" t="s">
        <v>906</v>
      </c>
      <c r="D90" s="6" t="s">
        <v>907</v>
      </c>
      <c r="E90" s="6">
        <v>0</v>
      </c>
      <c r="F90" s="6">
        <v>106.60899999999999</v>
      </c>
      <c r="G90" s="6">
        <v>40</v>
      </c>
      <c r="H90" s="6">
        <v>24</v>
      </c>
      <c r="I90" s="6">
        <v>78</v>
      </c>
      <c r="J90" s="6">
        <v>19</v>
      </c>
      <c r="K90" s="6">
        <v>621</v>
      </c>
      <c r="L90" s="6">
        <v>69.7</v>
      </c>
      <c r="M90" s="6">
        <v>6.15</v>
      </c>
      <c r="N90" s="6">
        <v>139.63999999999999</v>
      </c>
      <c r="O90" s="6">
        <v>24</v>
      </c>
      <c r="P90" s="6" t="s">
        <v>387</v>
      </c>
      <c r="Q90" s="6" t="s">
        <v>109</v>
      </c>
      <c r="R90" s="6" t="s">
        <v>74</v>
      </c>
      <c r="S90" s="6" t="s">
        <v>908</v>
      </c>
      <c r="T90" s="6" t="s">
        <v>909</v>
      </c>
      <c r="U90" s="6" t="s">
        <v>910</v>
      </c>
      <c r="V90" s="6" t="s">
        <v>911</v>
      </c>
      <c r="W90" s="6" t="s">
        <v>912</v>
      </c>
      <c r="X90" s="6" t="s">
        <v>53</v>
      </c>
      <c r="Y90" s="6" t="s">
        <v>913</v>
      </c>
      <c r="Z90" s="6" t="s">
        <v>914</v>
      </c>
      <c r="AA90" s="6">
        <v>2</v>
      </c>
      <c r="AB90" s="6">
        <v>5</v>
      </c>
      <c r="AC90" s="7">
        <v>25.771999999999998</v>
      </c>
      <c r="AD90" s="10">
        <v>0.77369956511487104</v>
      </c>
      <c r="AE90" s="6">
        <v>63</v>
      </c>
      <c r="AF90" s="6">
        <v>22707771.040429499</v>
      </c>
      <c r="AG90" s="6">
        <v>518205.90022401698</v>
      </c>
      <c r="AH90" s="6">
        <v>3.77</v>
      </c>
      <c r="AI90" s="6">
        <v>11.3</v>
      </c>
      <c r="AJ90" s="6" t="s">
        <v>41</v>
      </c>
      <c r="AK90" s="6" t="s">
        <v>41</v>
      </c>
      <c r="AL90" s="6" t="s">
        <v>68</v>
      </c>
      <c r="AM90" s="6" t="s">
        <v>68</v>
      </c>
      <c r="AN90" s="6">
        <v>1</v>
      </c>
      <c r="AO90" s="6" t="s">
        <v>69</v>
      </c>
    </row>
    <row r="91" spans="1:41" x14ac:dyDescent="0.25">
      <c r="A91" s="6" t="s">
        <v>41</v>
      </c>
      <c r="B91" s="6" t="s">
        <v>42</v>
      </c>
      <c r="C91" s="6" t="s">
        <v>915</v>
      </c>
      <c r="D91" s="6" t="s">
        <v>916</v>
      </c>
      <c r="E91" s="6">
        <v>0</v>
      </c>
      <c r="F91" s="6">
        <v>105.887</v>
      </c>
      <c r="G91" s="6">
        <v>41</v>
      </c>
      <c r="H91" s="6">
        <v>30</v>
      </c>
      <c r="I91" s="6">
        <v>74</v>
      </c>
      <c r="J91" s="6">
        <v>30</v>
      </c>
      <c r="K91" s="6">
        <v>775</v>
      </c>
      <c r="L91" s="6">
        <v>87.7</v>
      </c>
      <c r="M91" s="6">
        <v>7.15</v>
      </c>
      <c r="N91" s="6">
        <v>128.6</v>
      </c>
      <c r="O91" s="6">
        <v>30</v>
      </c>
      <c r="P91" s="6" t="s">
        <v>917</v>
      </c>
      <c r="Q91" s="6" t="s">
        <v>918</v>
      </c>
      <c r="R91" s="6" t="s">
        <v>919</v>
      </c>
      <c r="S91" s="6" t="s">
        <v>920</v>
      </c>
      <c r="T91" s="6" t="s">
        <v>921</v>
      </c>
      <c r="U91" s="6" t="s">
        <v>922</v>
      </c>
      <c r="V91" s="6" t="s">
        <v>923</v>
      </c>
      <c r="W91" s="6" t="s">
        <v>924</v>
      </c>
      <c r="X91" s="6" t="s">
        <v>925</v>
      </c>
      <c r="Y91" s="6" t="s">
        <v>53</v>
      </c>
      <c r="Z91" s="6" t="s">
        <v>566</v>
      </c>
      <c r="AA91" s="6">
        <v>5</v>
      </c>
      <c r="AB91" s="6">
        <v>0</v>
      </c>
      <c r="AC91" s="7">
        <v>20.012</v>
      </c>
      <c r="AD91" s="10">
        <v>0.91440860968728999</v>
      </c>
      <c r="AE91" s="6">
        <v>40.630000000000003</v>
      </c>
      <c r="AF91" s="6">
        <v>12149801.279449901</v>
      </c>
      <c r="AG91" s="6">
        <v>397574.74032433901</v>
      </c>
      <c r="AH91" s="6">
        <v>3.3</v>
      </c>
      <c r="AI91" s="6">
        <v>18.84</v>
      </c>
      <c r="AJ91" s="6" t="s">
        <v>41</v>
      </c>
      <c r="AK91" s="6" t="s">
        <v>41</v>
      </c>
      <c r="AL91" s="6" t="s">
        <v>68</v>
      </c>
      <c r="AM91" s="6" t="s">
        <v>68</v>
      </c>
      <c r="AN91" s="6">
        <v>1</v>
      </c>
      <c r="AO91" s="6" t="s">
        <v>53</v>
      </c>
    </row>
    <row r="92" spans="1:41" x14ac:dyDescent="0.25">
      <c r="A92" s="6" t="s">
        <v>41</v>
      </c>
      <c r="B92" s="6" t="s">
        <v>42</v>
      </c>
      <c r="C92" s="6" t="s">
        <v>926</v>
      </c>
      <c r="D92" s="6" t="s">
        <v>927</v>
      </c>
      <c r="E92" s="6">
        <v>0</v>
      </c>
      <c r="F92" s="6">
        <v>104.863</v>
      </c>
      <c r="G92" s="6">
        <v>32</v>
      </c>
      <c r="H92" s="6">
        <v>34</v>
      </c>
      <c r="I92" s="6">
        <v>78</v>
      </c>
      <c r="J92" s="6">
        <v>34</v>
      </c>
      <c r="K92" s="6">
        <v>920</v>
      </c>
      <c r="L92" s="6">
        <v>106.1</v>
      </c>
      <c r="M92" s="6">
        <v>9.98</v>
      </c>
      <c r="N92" s="6">
        <v>65.67</v>
      </c>
      <c r="O92" s="6">
        <v>34</v>
      </c>
      <c r="P92" s="6" t="s">
        <v>928</v>
      </c>
      <c r="Q92" s="6" t="s">
        <v>84</v>
      </c>
      <c r="R92" s="6" t="s">
        <v>74</v>
      </c>
      <c r="S92" s="6" t="s">
        <v>579</v>
      </c>
      <c r="T92" s="6" t="s">
        <v>929</v>
      </c>
      <c r="U92" s="6" t="s">
        <v>930</v>
      </c>
      <c r="V92" s="6" t="s">
        <v>931</v>
      </c>
      <c r="W92" s="6" t="s">
        <v>932</v>
      </c>
      <c r="X92" s="6" t="s">
        <v>53</v>
      </c>
      <c r="Y92" s="6" t="s">
        <v>584</v>
      </c>
      <c r="Z92" s="6" t="s">
        <v>53</v>
      </c>
      <c r="AA92" s="6">
        <v>1</v>
      </c>
      <c r="AB92" s="6">
        <v>0</v>
      </c>
      <c r="AC92" s="7">
        <v>31.193000000000001</v>
      </c>
      <c r="AD92" s="10">
        <v>0.65567064761768601</v>
      </c>
      <c r="AE92" s="6">
        <v>100.08</v>
      </c>
      <c r="AF92" s="6">
        <v>10203333.1958616</v>
      </c>
      <c r="AG92" s="6">
        <v>159324.88778877401</v>
      </c>
      <c r="AH92" s="6">
        <v>4.1399999999999997</v>
      </c>
      <c r="AI92" s="6">
        <v>10.82</v>
      </c>
      <c r="AJ92" s="6" t="s">
        <v>41</v>
      </c>
      <c r="AK92" s="6" t="s">
        <v>41</v>
      </c>
      <c r="AL92" s="6" t="s">
        <v>68</v>
      </c>
      <c r="AM92" s="6" t="s">
        <v>68</v>
      </c>
      <c r="AN92" s="6">
        <v>1</v>
      </c>
      <c r="AO92" s="6" t="s">
        <v>53</v>
      </c>
    </row>
    <row r="93" spans="1:41" x14ac:dyDescent="0.25">
      <c r="A93" s="6" t="s">
        <v>41</v>
      </c>
      <c r="B93" s="6" t="s">
        <v>42</v>
      </c>
      <c r="C93" s="6" t="s">
        <v>933</v>
      </c>
      <c r="D93" s="6" t="s">
        <v>934</v>
      </c>
      <c r="E93" s="6">
        <v>0</v>
      </c>
      <c r="F93" s="6">
        <v>103.797</v>
      </c>
      <c r="G93" s="6">
        <v>38</v>
      </c>
      <c r="H93" s="6">
        <v>27</v>
      </c>
      <c r="I93" s="6">
        <v>71</v>
      </c>
      <c r="J93" s="6">
        <v>27</v>
      </c>
      <c r="K93" s="6">
        <v>490</v>
      </c>
      <c r="L93" s="6">
        <v>54.9</v>
      </c>
      <c r="M93" s="6">
        <v>10.130000000000001</v>
      </c>
      <c r="N93" s="6">
        <v>97.64</v>
      </c>
      <c r="O93" s="6">
        <v>27</v>
      </c>
      <c r="P93" s="6" t="s">
        <v>578</v>
      </c>
      <c r="Q93" s="6" t="s">
        <v>84</v>
      </c>
      <c r="R93" s="6" t="s">
        <v>550</v>
      </c>
      <c r="S93" s="6" t="s">
        <v>935</v>
      </c>
      <c r="T93" s="6" t="s">
        <v>936</v>
      </c>
      <c r="U93" s="6" t="s">
        <v>937</v>
      </c>
      <c r="V93" s="6" t="s">
        <v>938</v>
      </c>
      <c r="W93" s="6" t="s">
        <v>939</v>
      </c>
      <c r="X93" s="6" t="s">
        <v>53</v>
      </c>
      <c r="Y93" s="6" t="s">
        <v>53</v>
      </c>
      <c r="Z93" s="6" t="s">
        <v>53</v>
      </c>
      <c r="AA93" s="6">
        <v>0</v>
      </c>
      <c r="AB93" s="6">
        <v>0</v>
      </c>
      <c r="AC93" s="7">
        <v>29.812999999999999</v>
      </c>
      <c r="AD93" s="10">
        <v>0.68654713961910696</v>
      </c>
      <c r="AE93" s="6">
        <v>40.549999999999997</v>
      </c>
      <c r="AF93" s="6">
        <v>17327036.9758486</v>
      </c>
      <c r="AG93" s="6">
        <v>113352.994056924</v>
      </c>
      <c r="AH93" s="6">
        <v>2.0699999999999998</v>
      </c>
      <c r="AI93" s="6">
        <v>27.78</v>
      </c>
      <c r="AJ93" s="6" t="s">
        <v>41</v>
      </c>
      <c r="AK93" s="6" t="s">
        <v>41</v>
      </c>
      <c r="AL93" s="6" t="s">
        <v>68</v>
      </c>
      <c r="AM93" s="6" t="s">
        <v>68</v>
      </c>
      <c r="AN93" s="6">
        <v>1</v>
      </c>
      <c r="AO93" s="6" t="s">
        <v>53</v>
      </c>
    </row>
    <row r="94" spans="1:41" x14ac:dyDescent="0.25">
      <c r="A94" s="6" t="s">
        <v>41</v>
      </c>
      <c r="B94" s="6" t="s">
        <v>42</v>
      </c>
      <c r="C94" s="6" t="s">
        <v>940</v>
      </c>
      <c r="D94" s="6" t="s">
        <v>941</v>
      </c>
      <c r="E94" s="6">
        <v>0</v>
      </c>
      <c r="F94" s="6">
        <v>102.858</v>
      </c>
      <c r="G94" s="6">
        <v>50</v>
      </c>
      <c r="H94" s="6">
        <v>12</v>
      </c>
      <c r="I94" s="6">
        <v>72</v>
      </c>
      <c r="J94" s="6">
        <v>12</v>
      </c>
      <c r="K94" s="6">
        <v>151</v>
      </c>
      <c r="L94" s="6">
        <v>16.3</v>
      </c>
      <c r="M94" s="6">
        <v>10.050000000000001</v>
      </c>
      <c r="N94" s="6">
        <v>161.81</v>
      </c>
      <c r="O94" s="6">
        <v>12</v>
      </c>
      <c r="P94" s="6" t="s">
        <v>942</v>
      </c>
      <c r="Q94" s="6" t="s">
        <v>396</v>
      </c>
      <c r="R94" s="6" t="s">
        <v>74</v>
      </c>
      <c r="S94" s="6" t="s">
        <v>943</v>
      </c>
      <c r="T94" s="6" t="s">
        <v>944</v>
      </c>
      <c r="U94" s="6" t="s">
        <v>945</v>
      </c>
      <c r="V94" s="6" t="s">
        <v>946</v>
      </c>
      <c r="W94" s="6" t="s">
        <v>947</v>
      </c>
      <c r="X94" s="6" t="s">
        <v>342</v>
      </c>
      <c r="Y94" s="6" t="s">
        <v>343</v>
      </c>
      <c r="Z94" s="6" t="s">
        <v>948</v>
      </c>
      <c r="AA94" s="6">
        <v>20</v>
      </c>
      <c r="AB94" s="6">
        <v>0</v>
      </c>
      <c r="AC94" s="7">
        <v>15.824999999999999</v>
      </c>
      <c r="AD94" s="10">
        <v>0.96399660517529495</v>
      </c>
      <c r="AE94" s="6">
        <v>31.59</v>
      </c>
      <c r="AF94" s="6">
        <v>38666206.077990197</v>
      </c>
      <c r="AG94" s="6">
        <v>2536704.9772790698</v>
      </c>
      <c r="AH94" s="6">
        <v>7.77</v>
      </c>
      <c r="AI94" s="6">
        <v>2.64</v>
      </c>
      <c r="AJ94" s="6" t="s">
        <v>41</v>
      </c>
      <c r="AK94" s="6" t="s">
        <v>41</v>
      </c>
      <c r="AL94" s="6" t="s">
        <v>41</v>
      </c>
      <c r="AM94" s="6" t="s">
        <v>41</v>
      </c>
      <c r="AN94" s="6">
        <v>1</v>
      </c>
      <c r="AO94" s="6" t="s">
        <v>53</v>
      </c>
    </row>
    <row r="95" spans="1:41" x14ac:dyDescent="0.25">
      <c r="A95" s="6" t="s">
        <v>41</v>
      </c>
      <c r="B95" s="6" t="s">
        <v>42</v>
      </c>
      <c r="C95" s="6" t="s">
        <v>949</v>
      </c>
      <c r="D95" s="6" t="s">
        <v>950</v>
      </c>
      <c r="E95" s="6">
        <v>0</v>
      </c>
      <c r="F95" s="6">
        <v>102.571</v>
      </c>
      <c r="G95" s="6">
        <v>24</v>
      </c>
      <c r="H95" s="6">
        <v>31</v>
      </c>
      <c r="I95" s="6">
        <v>58</v>
      </c>
      <c r="J95" s="6">
        <v>31</v>
      </c>
      <c r="K95" s="6">
        <v>1233</v>
      </c>
      <c r="L95" s="6">
        <v>143.1</v>
      </c>
      <c r="M95" s="6">
        <v>7.64</v>
      </c>
      <c r="N95" s="6">
        <v>59.62</v>
      </c>
      <c r="O95" s="6">
        <v>31</v>
      </c>
      <c r="P95" s="6" t="s">
        <v>884</v>
      </c>
      <c r="Q95" s="6" t="s">
        <v>109</v>
      </c>
      <c r="R95" s="6" t="s">
        <v>74</v>
      </c>
      <c r="S95" s="6" t="s">
        <v>951</v>
      </c>
      <c r="T95" s="6" t="s">
        <v>952</v>
      </c>
      <c r="U95" s="6" t="s">
        <v>953</v>
      </c>
      <c r="V95" s="6" t="s">
        <v>954</v>
      </c>
      <c r="W95" s="6" t="s">
        <v>955</v>
      </c>
      <c r="X95" s="6" t="s">
        <v>956</v>
      </c>
      <c r="Y95" s="6" t="s">
        <v>957</v>
      </c>
      <c r="Z95" s="6" t="s">
        <v>958</v>
      </c>
      <c r="AA95" s="6">
        <v>23</v>
      </c>
      <c r="AB95" s="6">
        <v>0</v>
      </c>
      <c r="AC95" s="7">
        <v>16.547999999999998</v>
      </c>
      <c r="AD95" s="10">
        <v>0.96399660517529495</v>
      </c>
      <c r="AE95" s="6">
        <v>38.01</v>
      </c>
      <c r="AF95" s="6">
        <v>5373527.5402173903</v>
      </c>
      <c r="AG95" s="6">
        <v>201078.973937615</v>
      </c>
      <c r="AH95" s="6">
        <v>7.61</v>
      </c>
      <c r="AI95" s="6">
        <v>10.23</v>
      </c>
      <c r="AJ95" s="6" t="s">
        <v>41</v>
      </c>
      <c r="AK95" s="6" t="s">
        <v>41</v>
      </c>
      <c r="AL95" s="6" t="s">
        <v>68</v>
      </c>
      <c r="AM95" s="6" t="s">
        <v>68</v>
      </c>
      <c r="AN95" s="6">
        <v>1</v>
      </c>
      <c r="AO95" s="6" t="s">
        <v>53</v>
      </c>
    </row>
    <row r="96" spans="1:41" x14ac:dyDescent="0.25">
      <c r="A96" s="6" t="s">
        <v>41</v>
      </c>
      <c r="B96" s="6" t="s">
        <v>42</v>
      </c>
      <c r="C96" s="6" t="s">
        <v>959</v>
      </c>
      <c r="D96" s="6" t="s">
        <v>960</v>
      </c>
      <c r="E96" s="6">
        <v>0</v>
      </c>
      <c r="F96" s="6">
        <v>102.48</v>
      </c>
      <c r="G96" s="6">
        <v>38</v>
      </c>
      <c r="H96" s="6">
        <v>28</v>
      </c>
      <c r="I96" s="6">
        <v>55</v>
      </c>
      <c r="J96" s="6">
        <v>28</v>
      </c>
      <c r="K96" s="6">
        <v>671</v>
      </c>
      <c r="L96" s="6">
        <v>74.599999999999994</v>
      </c>
      <c r="M96" s="6">
        <v>9.26</v>
      </c>
      <c r="N96" s="6">
        <v>92.64</v>
      </c>
      <c r="O96" s="6">
        <v>28</v>
      </c>
      <c r="P96" s="6" t="s">
        <v>961</v>
      </c>
      <c r="Q96" s="6" t="s">
        <v>962</v>
      </c>
      <c r="R96" s="6" t="s">
        <v>74</v>
      </c>
      <c r="S96" s="6" t="s">
        <v>963</v>
      </c>
      <c r="T96" s="6" t="s">
        <v>964</v>
      </c>
      <c r="U96" s="6" t="s">
        <v>965</v>
      </c>
      <c r="V96" s="6" t="s">
        <v>966</v>
      </c>
      <c r="W96" s="6" t="s">
        <v>967</v>
      </c>
      <c r="X96" s="6" t="s">
        <v>968</v>
      </c>
      <c r="Y96" s="6" t="s">
        <v>53</v>
      </c>
      <c r="Z96" s="6" t="s">
        <v>969</v>
      </c>
      <c r="AA96" s="6">
        <v>2</v>
      </c>
      <c r="AB96" s="6">
        <v>0</v>
      </c>
      <c r="AC96" s="7">
        <v>31.265000000000001</v>
      </c>
      <c r="AD96" s="10">
        <v>0.65567064761768601</v>
      </c>
      <c r="AE96" s="6">
        <v>18.87</v>
      </c>
      <c r="AF96" s="6">
        <v>10694941.840851299</v>
      </c>
      <c r="AG96" s="6">
        <v>96209.6360803844</v>
      </c>
      <c r="AH96" s="6">
        <v>0.91</v>
      </c>
      <c r="AI96" s="6">
        <v>14.59</v>
      </c>
      <c r="AJ96" s="6" t="s">
        <v>41</v>
      </c>
      <c r="AK96" s="6" t="s">
        <v>41</v>
      </c>
      <c r="AL96" s="6" t="s">
        <v>68</v>
      </c>
      <c r="AM96" s="6" t="s">
        <v>68</v>
      </c>
      <c r="AN96" s="6">
        <v>1</v>
      </c>
      <c r="AO96" s="6" t="s">
        <v>53</v>
      </c>
    </row>
    <row r="97" spans="1:41" x14ac:dyDescent="0.25">
      <c r="A97" s="6" t="s">
        <v>41</v>
      </c>
      <c r="B97" s="6" t="s">
        <v>42</v>
      </c>
      <c r="C97" s="6" t="s">
        <v>970</v>
      </c>
      <c r="D97" s="6" t="s">
        <v>971</v>
      </c>
      <c r="E97" s="6">
        <v>0</v>
      </c>
      <c r="F97" s="6">
        <v>101.59399999999999</v>
      </c>
      <c r="G97" s="6">
        <v>45</v>
      </c>
      <c r="H97" s="6">
        <v>28</v>
      </c>
      <c r="I97" s="6">
        <v>75</v>
      </c>
      <c r="J97" s="6">
        <v>26</v>
      </c>
      <c r="K97" s="6">
        <v>654</v>
      </c>
      <c r="L97" s="6">
        <v>72.3</v>
      </c>
      <c r="M97" s="6">
        <v>5.16</v>
      </c>
      <c r="N97" s="6">
        <v>124.88</v>
      </c>
      <c r="O97" s="6">
        <v>28</v>
      </c>
      <c r="P97" s="6" t="s">
        <v>972</v>
      </c>
      <c r="Q97" s="6" t="s">
        <v>973</v>
      </c>
      <c r="R97" s="6" t="s">
        <v>974</v>
      </c>
      <c r="S97" s="6" t="s">
        <v>747</v>
      </c>
      <c r="T97" s="6" t="s">
        <v>975</v>
      </c>
      <c r="U97" s="6" t="s">
        <v>976</v>
      </c>
      <c r="V97" s="6" t="s">
        <v>977</v>
      </c>
      <c r="W97" s="6" t="s">
        <v>978</v>
      </c>
      <c r="X97" s="6" t="s">
        <v>979</v>
      </c>
      <c r="Y97" s="6" t="s">
        <v>980</v>
      </c>
      <c r="Z97" s="6" t="s">
        <v>981</v>
      </c>
      <c r="AA97" s="6">
        <v>22</v>
      </c>
      <c r="AB97" s="6">
        <v>2</v>
      </c>
      <c r="AC97" s="7">
        <v>1.843</v>
      </c>
      <c r="AD97" s="10">
        <v>0.186399878514663</v>
      </c>
      <c r="AE97" s="6">
        <v>26.82</v>
      </c>
      <c r="AF97" s="6">
        <v>7303478.5814482002</v>
      </c>
      <c r="AG97" s="6">
        <v>4240863.6377952201</v>
      </c>
      <c r="AH97" s="6">
        <v>2.25</v>
      </c>
      <c r="AI97" s="6">
        <v>2.68</v>
      </c>
      <c r="AJ97" s="6" t="s">
        <v>41</v>
      </c>
      <c r="AK97" s="6" t="s">
        <v>41</v>
      </c>
      <c r="AL97" s="6" t="s">
        <v>41</v>
      </c>
      <c r="AM97" s="6" t="s">
        <v>41</v>
      </c>
      <c r="AN97" s="6">
        <v>1</v>
      </c>
      <c r="AO97" s="6" t="s">
        <v>53</v>
      </c>
    </row>
    <row r="98" spans="1:41" x14ac:dyDescent="0.25">
      <c r="A98" s="6" t="s">
        <v>41</v>
      </c>
      <c r="B98" s="6" t="s">
        <v>42</v>
      </c>
      <c r="C98" s="6" t="s">
        <v>982</v>
      </c>
      <c r="D98" s="6" t="s">
        <v>983</v>
      </c>
      <c r="E98" s="6">
        <v>0</v>
      </c>
      <c r="F98" s="6">
        <v>101.56</v>
      </c>
      <c r="G98" s="6">
        <v>35</v>
      </c>
      <c r="H98" s="6">
        <v>24</v>
      </c>
      <c r="I98" s="6">
        <v>56</v>
      </c>
      <c r="J98" s="6">
        <v>20</v>
      </c>
      <c r="K98" s="6">
        <v>672</v>
      </c>
      <c r="L98" s="6">
        <v>73.599999999999994</v>
      </c>
      <c r="M98" s="6">
        <v>8.7200000000000006</v>
      </c>
      <c r="N98" s="6">
        <v>106.73</v>
      </c>
      <c r="O98" s="6">
        <v>24</v>
      </c>
      <c r="P98" s="6" t="s">
        <v>387</v>
      </c>
      <c r="Q98" s="6" t="s">
        <v>984</v>
      </c>
      <c r="R98" s="6" t="s">
        <v>985</v>
      </c>
      <c r="S98" s="6" t="s">
        <v>589</v>
      </c>
      <c r="T98" s="6" t="s">
        <v>986</v>
      </c>
      <c r="U98" s="6" t="s">
        <v>987</v>
      </c>
      <c r="V98" s="6" t="s">
        <v>988</v>
      </c>
      <c r="W98" s="6" t="s">
        <v>989</v>
      </c>
      <c r="X98" s="6" t="s">
        <v>53</v>
      </c>
      <c r="Y98" s="6" t="s">
        <v>53</v>
      </c>
      <c r="Z98" s="6" t="s">
        <v>53</v>
      </c>
      <c r="AA98" s="6">
        <v>0</v>
      </c>
      <c r="AB98" s="6">
        <v>0</v>
      </c>
      <c r="AC98" s="7">
        <v>29.411999999999999</v>
      </c>
      <c r="AD98" s="10">
        <v>0.694589374129994</v>
      </c>
      <c r="AE98" s="6">
        <v>56.51</v>
      </c>
      <c r="AF98" s="6">
        <v>5907488.7448634002</v>
      </c>
      <c r="AG98" s="6">
        <v>88489.797446532495</v>
      </c>
      <c r="AH98" s="6">
        <v>1.6</v>
      </c>
      <c r="AI98" s="6">
        <v>2.29</v>
      </c>
      <c r="AJ98" s="6" t="s">
        <v>41</v>
      </c>
      <c r="AK98" s="6" t="s">
        <v>41</v>
      </c>
      <c r="AL98" s="6" t="s">
        <v>68</v>
      </c>
      <c r="AM98" s="6" t="s">
        <v>68</v>
      </c>
      <c r="AN98" s="6">
        <v>1</v>
      </c>
      <c r="AO98" s="6" t="s">
        <v>53</v>
      </c>
    </row>
    <row r="99" spans="1:41" x14ac:dyDescent="0.25">
      <c r="A99" s="6" t="s">
        <v>41</v>
      </c>
      <c r="B99" s="6" t="s">
        <v>42</v>
      </c>
      <c r="C99" s="6" t="s">
        <v>990</v>
      </c>
      <c r="D99" s="6" t="s">
        <v>991</v>
      </c>
      <c r="E99" s="6">
        <v>0</v>
      </c>
      <c r="F99" s="6">
        <v>101.32</v>
      </c>
      <c r="G99" s="6">
        <v>45</v>
      </c>
      <c r="H99" s="6">
        <v>27</v>
      </c>
      <c r="I99" s="6">
        <v>62</v>
      </c>
      <c r="J99" s="6">
        <v>18</v>
      </c>
      <c r="K99" s="6">
        <v>636</v>
      </c>
      <c r="L99" s="6">
        <v>70.599999999999994</v>
      </c>
      <c r="M99" s="6">
        <v>9.5</v>
      </c>
      <c r="N99" s="6">
        <v>108.11</v>
      </c>
      <c r="O99" s="6">
        <v>27</v>
      </c>
      <c r="P99" s="6" t="s">
        <v>578</v>
      </c>
      <c r="Q99" s="6" t="s">
        <v>96</v>
      </c>
      <c r="R99" s="6" t="s">
        <v>74</v>
      </c>
      <c r="S99" s="6" t="s">
        <v>992</v>
      </c>
      <c r="T99" s="6" t="s">
        <v>993</v>
      </c>
      <c r="U99" s="6" t="s">
        <v>994</v>
      </c>
      <c r="V99" s="6" t="s">
        <v>995</v>
      </c>
      <c r="W99" s="6" t="s">
        <v>996</v>
      </c>
      <c r="X99" s="6" t="s">
        <v>997</v>
      </c>
      <c r="Y99" s="6" t="s">
        <v>998</v>
      </c>
      <c r="Z99" s="6" t="s">
        <v>999</v>
      </c>
      <c r="AA99" s="6">
        <v>13</v>
      </c>
      <c r="AB99" s="6">
        <v>9</v>
      </c>
      <c r="AC99" s="7">
        <v>12.045999999999999</v>
      </c>
      <c r="AD99" s="10">
        <v>0.99977429909885895</v>
      </c>
      <c r="AE99" s="6">
        <v>22.7</v>
      </c>
      <c r="AF99" s="6">
        <v>12069992.277140001</v>
      </c>
      <c r="AG99" s="6">
        <v>865696.77093104005</v>
      </c>
      <c r="AH99" s="6">
        <v>2.71</v>
      </c>
      <c r="AI99" s="6">
        <v>3.98</v>
      </c>
      <c r="AJ99" s="6" t="s">
        <v>41</v>
      </c>
      <c r="AK99" s="6" t="s">
        <v>41</v>
      </c>
      <c r="AL99" s="6" t="s">
        <v>68</v>
      </c>
      <c r="AM99" s="6" t="s">
        <v>68</v>
      </c>
      <c r="AN99" s="6">
        <v>1</v>
      </c>
      <c r="AO99" s="6" t="s">
        <v>53</v>
      </c>
    </row>
    <row r="100" spans="1:41" x14ac:dyDescent="0.25">
      <c r="A100" s="6" t="s">
        <v>41</v>
      </c>
      <c r="B100" s="6" t="s">
        <v>42</v>
      </c>
      <c r="C100" s="6" t="s">
        <v>1000</v>
      </c>
      <c r="D100" s="6" t="s">
        <v>1001</v>
      </c>
      <c r="E100" s="6">
        <v>0</v>
      </c>
      <c r="F100" s="6">
        <v>100.703</v>
      </c>
      <c r="G100" s="6">
        <v>40</v>
      </c>
      <c r="H100" s="6">
        <v>27</v>
      </c>
      <c r="I100" s="6">
        <v>80</v>
      </c>
      <c r="J100" s="6">
        <v>24</v>
      </c>
      <c r="K100" s="6">
        <v>641</v>
      </c>
      <c r="L100" s="6">
        <v>70</v>
      </c>
      <c r="M100" s="6">
        <v>5.66</v>
      </c>
      <c r="N100" s="6">
        <v>118.9</v>
      </c>
      <c r="O100" s="6">
        <v>27</v>
      </c>
      <c r="P100" s="6" t="s">
        <v>1002</v>
      </c>
      <c r="Q100" s="6" t="s">
        <v>1003</v>
      </c>
      <c r="R100" s="6" t="s">
        <v>349</v>
      </c>
      <c r="S100" s="6" t="s">
        <v>747</v>
      </c>
      <c r="T100" s="6" t="s">
        <v>1004</v>
      </c>
      <c r="U100" s="6" t="s">
        <v>1005</v>
      </c>
      <c r="V100" s="6" t="s">
        <v>1006</v>
      </c>
      <c r="W100" s="6" t="s">
        <v>1007</v>
      </c>
      <c r="X100" s="6" t="s">
        <v>752</v>
      </c>
      <c r="Y100" s="6" t="s">
        <v>1008</v>
      </c>
      <c r="Z100" s="6" t="s">
        <v>1009</v>
      </c>
      <c r="AA100" s="6">
        <v>23</v>
      </c>
      <c r="AB100" s="6">
        <v>3</v>
      </c>
      <c r="AC100" s="7">
        <v>2.1259999999999999</v>
      </c>
      <c r="AD100" s="10">
        <v>0.237818113627845</v>
      </c>
      <c r="AE100" s="6">
        <v>32.36</v>
      </c>
      <c r="AF100" s="6">
        <v>8054971.6757910997</v>
      </c>
      <c r="AG100" s="6">
        <v>3635331.7413309901</v>
      </c>
      <c r="AH100" s="6">
        <v>1.55</v>
      </c>
      <c r="AI100" s="6">
        <v>11.18</v>
      </c>
      <c r="AJ100" s="6" t="s">
        <v>41</v>
      </c>
      <c r="AK100" s="6" t="s">
        <v>41</v>
      </c>
      <c r="AL100" s="6" t="s">
        <v>41</v>
      </c>
      <c r="AM100" s="6" t="s">
        <v>41</v>
      </c>
      <c r="AN100" s="6">
        <v>1</v>
      </c>
      <c r="AO100" s="6" t="s">
        <v>53</v>
      </c>
    </row>
    <row r="101" spans="1:41" x14ac:dyDescent="0.25">
      <c r="A101" s="6" t="s">
        <v>41</v>
      </c>
      <c r="B101" s="6" t="s">
        <v>42</v>
      </c>
      <c r="C101" s="6" t="s">
        <v>1010</v>
      </c>
      <c r="D101" s="6" t="s">
        <v>1011</v>
      </c>
      <c r="E101" s="6">
        <v>0</v>
      </c>
      <c r="F101" s="6">
        <v>99.727999999999994</v>
      </c>
      <c r="G101" s="6">
        <v>29</v>
      </c>
      <c r="H101" s="6">
        <v>25</v>
      </c>
      <c r="I101" s="6">
        <v>86</v>
      </c>
      <c r="J101" s="6">
        <v>23</v>
      </c>
      <c r="K101" s="6">
        <v>737</v>
      </c>
      <c r="L101" s="6">
        <v>82.5</v>
      </c>
      <c r="M101" s="6">
        <v>9.17</v>
      </c>
      <c r="N101" s="6">
        <v>153.88</v>
      </c>
      <c r="O101" s="6">
        <v>25</v>
      </c>
      <c r="P101" s="6" t="s">
        <v>53</v>
      </c>
      <c r="Q101" s="6" t="s">
        <v>1012</v>
      </c>
      <c r="R101" s="6" t="s">
        <v>166</v>
      </c>
      <c r="S101" s="6" t="s">
        <v>75</v>
      </c>
      <c r="T101" s="6" t="s">
        <v>1013</v>
      </c>
      <c r="U101" s="6" t="s">
        <v>1014</v>
      </c>
      <c r="V101" s="6" t="s">
        <v>1015</v>
      </c>
      <c r="W101" s="6" t="s">
        <v>1016</v>
      </c>
      <c r="X101" s="6" t="s">
        <v>53</v>
      </c>
      <c r="Y101" s="6" t="s">
        <v>53</v>
      </c>
      <c r="Z101" s="6" t="s">
        <v>53</v>
      </c>
      <c r="AA101" s="6">
        <v>0</v>
      </c>
      <c r="AB101" s="6">
        <v>0</v>
      </c>
      <c r="AC101" s="7">
        <v>0.29299999999999998</v>
      </c>
      <c r="AD101" s="8">
        <v>1.6414747076014099E-3</v>
      </c>
      <c r="AE101" s="6">
        <v>10.83</v>
      </c>
      <c r="AF101" s="9">
        <v>9199464.9694778491</v>
      </c>
      <c r="AG101" s="9">
        <v>264169.13458535197</v>
      </c>
      <c r="AH101" s="6">
        <v>2.78</v>
      </c>
      <c r="AI101" s="6">
        <v>10.39</v>
      </c>
      <c r="AJ101" s="6" t="s">
        <v>41</v>
      </c>
      <c r="AK101" s="6" t="s">
        <v>41</v>
      </c>
      <c r="AL101" s="6" t="s">
        <v>68</v>
      </c>
      <c r="AM101" s="6" t="s">
        <v>68</v>
      </c>
      <c r="AN101" s="6">
        <v>1</v>
      </c>
      <c r="AO101" s="6" t="s">
        <v>53</v>
      </c>
    </row>
    <row r="102" spans="1:41" x14ac:dyDescent="0.25">
      <c r="A102" s="6" t="s">
        <v>41</v>
      </c>
      <c r="B102" s="6" t="s">
        <v>42</v>
      </c>
      <c r="C102" s="6" t="s">
        <v>1017</v>
      </c>
      <c r="D102" s="6" t="s">
        <v>1018</v>
      </c>
      <c r="E102" s="6">
        <v>0</v>
      </c>
      <c r="F102" s="6">
        <v>99.302000000000007</v>
      </c>
      <c r="G102" s="6">
        <v>40</v>
      </c>
      <c r="H102" s="6">
        <v>22</v>
      </c>
      <c r="I102" s="6">
        <v>58</v>
      </c>
      <c r="J102" s="6">
        <v>22</v>
      </c>
      <c r="K102" s="6">
        <v>558</v>
      </c>
      <c r="L102" s="6">
        <v>61.7</v>
      </c>
      <c r="M102" s="6">
        <v>9.64</v>
      </c>
      <c r="N102" s="6">
        <v>87.15</v>
      </c>
      <c r="O102" s="6">
        <v>22</v>
      </c>
      <c r="P102" s="6" t="s">
        <v>53</v>
      </c>
      <c r="Q102" s="6" t="s">
        <v>96</v>
      </c>
      <c r="R102" s="6" t="s">
        <v>53</v>
      </c>
      <c r="S102" s="6" t="s">
        <v>1019</v>
      </c>
      <c r="T102" s="6" t="s">
        <v>1020</v>
      </c>
      <c r="U102" s="6" t="s">
        <v>1021</v>
      </c>
      <c r="V102" s="6" t="s">
        <v>1022</v>
      </c>
      <c r="W102" s="6" t="s">
        <v>1023</v>
      </c>
      <c r="X102" s="6" t="s">
        <v>53</v>
      </c>
      <c r="Y102" s="6" t="s">
        <v>53</v>
      </c>
      <c r="Z102" s="6" t="s">
        <v>53</v>
      </c>
      <c r="AA102" s="6">
        <v>0</v>
      </c>
      <c r="AB102" s="6">
        <v>0</v>
      </c>
      <c r="AC102" s="7">
        <v>31.954999999999998</v>
      </c>
      <c r="AD102" s="10">
        <v>0.64579418846944703</v>
      </c>
      <c r="AE102" s="6">
        <v>41.47</v>
      </c>
      <c r="AF102" s="6">
        <v>10290967.748152601</v>
      </c>
      <c r="AG102" s="6">
        <v>278846.146972913</v>
      </c>
      <c r="AH102" s="6">
        <v>0.57999999999999996</v>
      </c>
      <c r="AI102" s="6">
        <v>5.37</v>
      </c>
      <c r="AJ102" s="6" t="s">
        <v>41</v>
      </c>
      <c r="AK102" s="6" t="s">
        <v>41</v>
      </c>
      <c r="AL102" s="6" t="s">
        <v>41</v>
      </c>
      <c r="AM102" s="6" t="s">
        <v>68</v>
      </c>
      <c r="AN102" s="6">
        <v>1</v>
      </c>
      <c r="AO102" s="6" t="s">
        <v>69</v>
      </c>
    </row>
    <row r="103" spans="1:41" x14ac:dyDescent="0.25">
      <c r="A103" s="6" t="s">
        <v>41</v>
      </c>
      <c r="B103" s="6" t="s">
        <v>42</v>
      </c>
      <c r="C103" s="6" t="s">
        <v>1024</v>
      </c>
      <c r="D103" s="6" t="s">
        <v>1025</v>
      </c>
      <c r="E103" s="6">
        <v>0</v>
      </c>
      <c r="F103" s="6">
        <v>99.153000000000006</v>
      </c>
      <c r="G103" s="6">
        <v>36</v>
      </c>
      <c r="H103" s="6">
        <v>31</v>
      </c>
      <c r="I103" s="6">
        <v>103</v>
      </c>
      <c r="J103" s="6">
        <v>31</v>
      </c>
      <c r="K103" s="6">
        <v>765</v>
      </c>
      <c r="L103" s="6">
        <v>90.7</v>
      </c>
      <c r="M103" s="6">
        <v>9.31</v>
      </c>
      <c r="N103" s="6">
        <v>129.85</v>
      </c>
      <c r="O103" s="6">
        <v>31</v>
      </c>
      <c r="P103" s="6" t="s">
        <v>1026</v>
      </c>
      <c r="Q103" s="6" t="s">
        <v>84</v>
      </c>
      <c r="R103" s="6" t="s">
        <v>97</v>
      </c>
      <c r="S103" s="6" t="s">
        <v>1027</v>
      </c>
      <c r="T103" s="6" t="s">
        <v>1028</v>
      </c>
      <c r="U103" s="6" t="s">
        <v>1029</v>
      </c>
      <c r="V103" s="6" t="s">
        <v>1030</v>
      </c>
      <c r="W103" s="6" t="s">
        <v>1031</v>
      </c>
      <c r="X103" s="6" t="s">
        <v>53</v>
      </c>
      <c r="Y103" s="6" t="s">
        <v>1032</v>
      </c>
      <c r="Z103" s="6" t="s">
        <v>1033</v>
      </c>
      <c r="AA103" s="6">
        <v>2</v>
      </c>
      <c r="AB103" s="6">
        <v>0</v>
      </c>
      <c r="AC103" s="7">
        <v>18.103000000000002</v>
      </c>
      <c r="AD103" s="10">
        <v>0.948922449063202</v>
      </c>
      <c r="AE103" s="6">
        <v>145.22999999999999</v>
      </c>
      <c r="AF103" s="6">
        <v>13563644.156588599</v>
      </c>
      <c r="AG103" s="6">
        <v>227993.90556435401</v>
      </c>
      <c r="AH103" s="6">
        <v>3.37</v>
      </c>
      <c r="AI103" s="6">
        <v>11.66</v>
      </c>
      <c r="AJ103" s="6" t="s">
        <v>41</v>
      </c>
      <c r="AK103" s="6" t="s">
        <v>41</v>
      </c>
      <c r="AL103" s="6" t="s">
        <v>68</v>
      </c>
      <c r="AM103" s="6" t="s">
        <v>68</v>
      </c>
      <c r="AN103" s="6">
        <v>1</v>
      </c>
      <c r="AO103" s="6" t="s">
        <v>69</v>
      </c>
    </row>
    <row r="104" spans="1:41" x14ac:dyDescent="0.25">
      <c r="A104" s="6" t="s">
        <v>41</v>
      </c>
      <c r="B104" s="6" t="s">
        <v>42</v>
      </c>
      <c r="C104" s="6" t="s">
        <v>1034</v>
      </c>
      <c r="D104" s="6" t="s">
        <v>1035</v>
      </c>
      <c r="E104" s="6">
        <v>0</v>
      </c>
      <c r="F104" s="6">
        <v>98.096000000000004</v>
      </c>
      <c r="G104" s="6">
        <v>73</v>
      </c>
      <c r="H104" s="6">
        <v>19</v>
      </c>
      <c r="I104" s="6">
        <v>88</v>
      </c>
      <c r="J104" s="6">
        <v>19</v>
      </c>
      <c r="K104" s="6">
        <v>146</v>
      </c>
      <c r="L104" s="6">
        <v>16.399999999999999</v>
      </c>
      <c r="M104" s="6">
        <v>10.210000000000001</v>
      </c>
      <c r="N104" s="6">
        <v>133.82</v>
      </c>
      <c r="O104" s="6">
        <v>19</v>
      </c>
      <c r="P104" s="6" t="s">
        <v>287</v>
      </c>
      <c r="Q104" s="6" t="s">
        <v>1036</v>
      </c>
      <c r="R104" s="6" t="s">
        <v>74</v>
      </c>
      <c r="S104" s="6" t="s">
        <v>1037</v>
      </c>
      <c r="T104" s="6" t="s">
        <v>1038</v>
      </c>
      <c r="U104" s="6" t="s">
        <v>1039</v>
      </c>
      <c r="V104" s="6" t="s">
        <v>1040</v>
      </c>
      <c r="W104" s="6" t="s">
        <v>1041</v>
      </c>
      <c r="X104" s="6" t="s">
        <v>342</v>
      </c>
      <c r="Y104" s="6" t="s">
        <v>343</v>
      </c>
      <c r="Z104" s="6" t="s">
        <v>1042</v>
      </c>
      <c r="AA104" s="6">
        <v>19</v>
      </c>
      <c r="AB104" s="6">
        <v>0</v>
      </c>
      <c r="AC104" s="7">
        <v>18.774000000000001</v>
      </c>
      <c r="AD104" s="10">
        <v>0.93413103751457804</v>
      </c>
      <c r="AE104" s="6">
        <v>30</v>
      </c>
      <c r="AF104" s="6">
        <v>35733799.416474298</v>
      </c>
      <c r="AG104" s="6">
        <v>1793305.8780630601</v>
      </c>
      <c r="AH104" s="6">
        <v>6.95</v>
      </c>
      <c r="AI104" s="6">
        <v>1.86</v>
      </c>
      <c r="AJ104" s="6" t="s">
        <v>41</v>
      </c>
      <c r="AK104" s="6" t="s">
        <v>41</v>
      </c>
      <c r="AL104" s="6" t="s">
        <v>41</v>
      </c>
      <c r="AM104" s="6" t="s">
        <v>41</v>
      </c>
      <c r="AN104" s="6">
        <v>1</v>
      </c>
      <c r="AO104" s="6" t="s">
        <v>1043</v>
      </c>
    </row>
    <row r="105" spans="1:41" x14ac:dyDescent="0.25">
      <c r="A105" s="6" t="s">
        <v>41</v>
      </c>
      <c r="B105" s="6" t="s">
        <v>42</v>
      </c>
      <c r="C105" s="6" t="s">
        <v>1044</v>
      </c>
      <c r="D105" s="6" t="s">
        <v>1045</v>
      </c>
      <c r="E105" s="6">
        <v>0</v>
      </c>
      <c r="F105" s="6">
        <v>98.025000000000006</v>
      </c>
      <c r="G105" s="6">
        <v>20</v>
      </c>
      <c r="H105" s="6">
        <v>26</v>
      </c>
      <c r="I105" s="6">
        <v>69</v>
      </c>
      <c r="J105" s="6">
        <v>26</v>
      </c>
      <c r="K105" s="6">
        <v>1047</v>
      </c>
      <c r="L105" s="6">
        <v>119.8</v>
      </c>
      <c r="M105" s="6">
        <v>5.66</v>
      </c>
      <c r="N105" s="6">
        <v>100.62</v>
      </c>
      <c r="O105" s="6">
        <v>26</v>
      </c>
      <c r="P105" s="6" t="s">
        <v>789</v>
      </c>
      <c r="Q105" s="6" t="s">
        <v>487</v>
      </c>
      <c r="R105" s="6" t="s">
        <v>166</v>
      </c>
      <c r="S105" s="6" t="s">
        <v>1046</v>
      </c>
      <c r="T105" s="6" t="s">
        <v>1047</v>
      </c>
      <c r="U105" s="6" t="s">
        <v>1048</v>
      </c>
      <c r="V105" s="6" t="s">
        <v>1049</v>
      </c>
      <c r="W105" s="6" t="s">
        <v>1050</v>
      </c>
      <c r="X105" s="6" t="s">
        <v>53</v>
      </c>
      <c r="Y105" s="6" t="s">
        <v>53</v>
      </c>
      <c r="Z105" s="6" t="s">
        <v>1051</v>
      </c>
      <c r="AA105" s="6">
        <v>12</v>
      </c>
      <c r="AB105" s="6">
        <v>0</v>
      </c>
      <c r="AC105" s="7">
        <v>28.71</v>
      </c>
      <c r="AD105" s="10">
        <v>0.70812185081314805</v>
      </c>
      <c r="AE105" s="6">
        <v>50.08</v>
      </c>
      <c r="AF105" s="6">
        <v>10676104.136459</v>
      </c>
      <c r="AG105" s="6">
        <v>263657.736947219</v>
      </c>
      <c r="AH105" s="6">
        <v>7.29</v>
      </c>
      <c r="AI105" s="6">
        <v>6.81</v>
      </c>
      <c r="AJ105" s="6" t="s">
        <v>41</v>
      </c>
      <c r="AK105" s="6" t="s">
        <v>41</v>
      </c>
      <c r="AL105" s="6" t="s">
        <v>68</v>
      </c>
      <c r="AM105" s="6" t="s">
        <v>68</v>
      </c>
      <c r="AN105" s="6">
        <v>1</v>
      </c>
      <c r="AO105" s="6" t="s">
        <v>69</v>
      </c>
    </row>
    <row r="106" spans="1:41" x14ac:dyDescent="0.25">
      <c r="A106" s="6" t="s">
        <v>41</v>
      </c>
      <c r="B106" s="6" t="s">
        <v>42</v>
      </c>
      <c r="C106" s="6" t="s">
        <v>1052</v>
      </c>
      <c r="D106" s="6" t="s">
        <v>1053</v>
      </c>
      <c r="E106" s="6">
        <v>0</v>
      </c>
      <c r="F106" s="6">
        <v>97.97</v>
      </c>
      <c r="G106" s="6">
        <v>23</v>
      </c>
      <c r="H106" s="6">
        <v>24</v>
      </c>
      <c r="I106" s="6">
        <v>60</v>
      </c>
      <c r="J106" s="6">
        <v>24</v>
      </c>
      <c r="K106" s="6">
        <v>1152</v>
      </c>
      <c r="L106" s="6">
        <v>120.9</v>
      </c>
      <c r="M106" s="6">
        <v>5.43</v>
      </c>
      <c r="N106" s="6">
        <v>95.98</v>
      </c>
      <c r="O106" s="6">
        <v>24</v>
      </c>
      <c r="P106" s="6" t="s">
        <v>1054</v>
      </c>
      <c r="Q106" s="6" t="s">
        <v>1055</v>
      </c>
      <c r="R106" s="6" t="s">
        <v>133</v>
      </c>
      <c r="S106" s="6" t="s">
        <v>1056</v>
      </c>
      <c r="T106" s="6" t="s">
        <v>1057</v>
      </c>
      <c r="U106" s="6" t="s">
        <v>1058</v>
      </c>
      <c r="V106" s="6" t="s">
        <v>1059</v>
      </c>
      <c r="W106" s="6" t="s">
        <v>1060</v>
      </c>
      <c r="X106" s="6" t="s">
        <v>53</v>
      </c>
      <c r="Y106" s="6" t="s">
        <v>1061</v>
      </c>
      <c r="Z106" s="6" t="s">
        <v>53</v>
      </c>
      <c r="AA106" s="6">
        <v>1</v>
      </c>
      <c r="AB106" s="6">
        <v>0</v>
      </c>
      <c r="AC106" s="7">
        <v>13.617000000000001</v>
      </c>
      <c r="AD106" s="10">
        <v>0.99227258383412598</v>
      </c>
      <c r="AE106" s="6">
        <v>32.96</v>
      </c>
      <c r="AF106" s="6">
        <v>6805005.8620696701</v>
      </c>
      <c r="AG106" s="6">
        <v>279588.24843210803</v>
      </c>
      <c r="AH106" s="6">
        <v>4.13</v>
      </c>
      <c r="AI106" s="6">
        <v>7.4</v>
      </c>
      <c r="AJ106" s="6" t="s">
        <v>41</v>
      </c>
      <c r="AK106" s="6" t="s">
        <v>41</v>
      </c>
      <c r="AL106" s="6" t="s">
        <v>68</v>
      </c>
      <c r="AM106" s="6" t="s">
        <v>68</v>
      </c>
      <c r="AN106" s="6">
        <v>1</v>
      </c>
      <c r="AO106" s="6" t="s">
        <v>53</v>
      </c>
    </row>
    <row r="107" spans="1:41" x14ac:dyDescent="0.25">
      <c r="A107" s="6" t="s">
        <v>41</v>
      </c>
      <c r="B107" s="6" t="s">
        <v>42</v>
      </c>
      <c r="C107" s="6" t="s">
        <v>1062</v>
      </c>
      <c r="D107" s="6" t="s">
        <v>1063</v>
      </c>
      <c r="E107" s="6">
        <v>0</v>
      </c>
      <c r="F107" s="6">
        <v>97.201999999999998</v>
      </c>
      <c r="G107" s="6">
        <v>16</v>
      </c>
      <c r="H107" s="6">
        <v>29</v>
      </c>
      <c r="I107" s="6">
        <v>60</v>
      </c>
      <c r="J107" s="6">
        <v>29</v>
      </c>
      <c r="K107" s="6">
        <v>2146</v>
      </c>
      <c r="L107" s="6">
        <v>241.5</v>
      </c>
      <c r="M107" s="6">
        <v>6.55</v>
      </c>
      <c r="N107" s="6">
        <v>66.62</v>
      </c>
      <c r="O107" s="6">
        <v>29</v>
      </c>
      <c r="P107" s="6" t="s">
        <v>387</v>
      </c>
      <c r="Q107" s="6" t="s">
        <v>1064</v>
      </c>
      <c r="R107" s="6" t="s">
        <v>53</v>
      </c>
      <c r="S107" s="6" t="s">
        <v>1065</v>
      </c>
      <c r="T107" s="6" t="s">
        <v>1066</v>
      </c>
      <c r="U107" s="6" t="s">
        <v>1067</v>
      </c>
      <c r="V107" s="6" t="s">
        <v>1068</v>
      </c>
      <c r="W107" s="6" t="s">
        <v>1069</v>
      </c>
      <c r="X107" s="6" t="s">
        <v>53</v>
      </c>
      <c r="Y107" s="6" t="s">
        <v>53</v>
      </c>
      <c r="Z107" s="6" t="s">
        <v>53</v>
      </c>
      <c r="AA107" s="6">
        <v>0</v>
      </c>
      <c r="AB107" s="6">
        <v>0</v>
      </c>
      <c r="AC107" s="7">
        <v>23.175999999999998</v>
      </c>
      <c r="AD107" s="10">
        <v>0.833400040600634</v>
      </c>
      <c r="AE107" s="6">
        <v>45.86</v>
      </c>
      <c r="AF107" s="6">
        <v>4428803.0097324001</v>
      </c>
      <c r="AG107" s="6">
        <v>92651.106363976898</v>
      </c>
      <c r="AH107" s="6">
        <v>7.85</v>
      </c>
      <c r="AI107" s="6">
        <v>59.48</v>
      </c>
      <c r="AJ107" s="6" t="s">
        <v>41</v>
      </c>
      <c r="AK107" s="6" t="s">
        <v>41</v>
      </c>
      <c r="AL107" s="6" t="s">
        <v>68</v>
      </c>
      <c r="AM107" s="6" t="s">
        <v>68</v>
      </c>
      <c r="AN107" s="6">
        <v>1</v>
      </c>
      <c r="AO107" s="6" t="s">
        <v>53</v>
      </c>
    </row>
    <row r="108" spans="1:41" x14ac:dyDescent="0.25">
      <c r="A108" s="6" t="s">
        <v>41</v>
      </c>
      <c r="B108" s="6" t="s">
        <v>42</v>
      </c>
      <c r="C108" s="6" t="s">
        <v>1070</v>
      </c>
      <c r="D108" s="6" t="s">
        <v>1071</v>
      </c>
      <c r="E108" s="6">
        <v>0</v>
      </c>
      <c r="F108" s="6">
        <v>97.149000000000001</v>
      </c>
      <c r="G108" s="6">
        <v>77</v>
      </c>
      <c r="H108" s="6">
        <v>17</v>
      </c>
      <c r="I108" s="6">
        <v>68</v>
      </c>
      <c r="J108" s="6">
        <v>17</v>
      </c>
      <c r="K108" s="6">
        <v>136</v>
      </c>
      <c r="L108" s="6">
        <v>15.8</v>
      </c>
      <c r="M108" s="6">
        <v>10.56</v>
      </c>
      <c r="N108" s="6">
        <v>106.94</v>
      </c>
      <c r="O108" s="6">
        <v>17</v>
      </c>
      <c r="P108" s="6" t="s">
        <v>287</v>
      </c>
      <c r="Q108" s="6" t="s">
        <v>1072</v>
      </c>
      <c r="R108" s="6" t="s">
        <v>166</v>
      </c>
      <c r="S108" s="6" t="s">
        <v>1073</v>
      </c>
      <c r="T108" s="6" t="s">
        <v>1074</v>
      </c>
      <c r="U108" s="6" t="s">
        <v>1075</v>
      </c>
      <c r="V108" s="6" t="s">
        <v>1076</v>
      </c>
      <c r="W108" s="6" t="s">
        <v>1077</v>
      </c>
      <c r="X108" s="6" t="s">
        <v>342</v>
      </c>
      <c r="Y108" s="6" t="s">
        <v>432</v>
      </c>
      <c r="Z108" s="6" t="s">
        <v>344</v>
      </c>
      <c r="AA108" s="6">
        <v>17</v>
      </c>
      <c r="AB108" s="6">
        <v>0</v>
      </c>
      <c r="AC108" s="7">
        <v>100</v>
      </c>
      <c r="AD108" s="8">
        <v>3.9890510948905098E-17</v>
      </c>
      <c r="AE108" s="6">
        <v>51.78</v>
      </c>
      <c r="AF108" s="9">
        <v>32579244.221965998</v>
      </c>
      <c r="AG108" s="9">
        <v>252899.27190796399</v>
      </c>
      <c r="AH108" s="6">
        <v>4.96</v>
      </c>
      <c r="AI108" s="6">
        <v>3.66</v>
      </c>
      <c r="AJ108" s="6" t="s">
        <v>41</v>
      </c>
      <c r="AK108" s="6" t="s">
        <v>41</v>
      </c>
      <c r="AL108" s="6" t="s">
        <v>68</v>
      </c>
      <c r="AM108" s="6" t="s">
        <v>68</v>
      </c>
      <c r="AN108" s="6">
        <v>1</v>
      </c>
      <c r="AO108" s="6" t="s">
        <v>1043</v>
      </c>
    </row>
    <row r="109" spans="1:41" x14ac:dyDescent="0.25">
      <c r="A109" s="6" t="s">
        <v>41</v>
      </c>
      <c r="B109" s="6" t="s">
        <v>42</v>
      </c>
      <c r="C109" s="6" t="s">
        <v>1078</v>
      </c>
      <c r="D109" s="6" t="s">
        <v>1079</v>
      </c>
      <c r="E109" s="6">
        <v>0</v>
      </c>
      <c r="F109" s="6">
        <v>96.501000000000005</v>
      </c>
      <c r="G109" s="6">
        <v>73</v>
      </c>
      <c r="H109" s="6">
        <v>18</v>
      </c>
      <c r="I109" s="6">
        <v>82</v>
      </c>
      <c r="J109" s="6">
        <v>18</v>
      </c>
      <c r="K109" s="6">
        <v>145</v>
      </c>
      <c r="L109" s="6">
        <v>16.100000000000001</v>
      </c>
      <c r="M109" s="6">
        <v>10.32</v>
      </c>
      <c r="N109" s="6">
        <v>146.62</v>
      </c>
      <c r="O109" s="6">
        <v>18</v>
      </c>
      <c r="P109" s="6" t="s">
        <v>1080</v>
      </c>
      <c r="Q109" s="6" t="s">
        <v>396</v>
      </c>
      <c r="R109" s="6" t="s">
        <v>166</v>
      </c>
      <c r="S109" s="6" t="s">
        <v>1081</v>
      </c>
      <c r="T109" s="6" t="s">
        <v>1082</v>
      </c>
      <c r="U109" s="6" t="s">
        <v>1083</v>
      </c>
      <c r="V109" s="6" t="s">
        <v>1084</v>
      </c>
      <c r="W109" s="6" t="s">
        <v>1085</v>
      </c>
      <c r="X109" s="6" t="s">
        <v>342</v>
      </c>
      <c r="Y109" s="6" t="s">
        <v>1086</v>
      </c>
      <c r="Z109" s="6" t="s">
        <v>685</v>
      </c>
      <c r="AA109" s="6">
        <v>20</v>
      </c>
      <c r="AB109" s="6">
        <v>0</v>
      </c>
      <c r="AC109" s="7">
        <v>9.7710000000000008</v>
      </c>
      <c r="AD109" s="10">
        <v>0.97271866412275998</v>
      </c>
      <c r="AE109" s="6">
        <v>37.46</v>
      </c>
      <c r="AF109" s="6">
        <v>22756720.0094334</v>
      </c>
      <c r="AG109" s="6">
        <v>2164876.0600431301</v>
      </c>
      <c r="AH109" s="6">
        <v>6.87</v>
      </c>
      <c r="AI109" s="6">
        <v>1.57</v>
      </c>
      <c r="AJ109" s="6" t="s">
        <v>41</v>
      </c>
      <c r="AK109" s="6" t="s">
        <v>41</v>
      </c>
      <c r="AL109" s="6" t="s">
        <v>41</v>
      </c>
      <c r="AM109" s="6" t="s">
        <v>41</v>
      </c>
      <c r="AN109" s="6">
        <v>1</v>
      </c>
      <c r="AO109" s="6" t="s">
        <v>735</v>
      </c>
    </row>
    <row r="110" spans="1:41" x14ac:dyDescent="0.25">
      <c r="A110" s="6" t="s">
        <v>41</v>
      </c>
      <c r="B110" s="6" t="s">
        <v>42</v>
      </c>
      <c r="C110" s="6" t="s">
        <v>1087</v>
      </c>
      <c r="D110" s="6" t="s">
        <v>1088</v>
      </c>
      <c r="E110" s="6">
        <v>0</v>
      </c>
      <c r="F110" s="6">
        <v>95.442999999999998</v>
      </c>
      <c r="G110" s="6">
        <v>20</v>
      </c>
      <c r="H110" s="6">
        <v>29</v>
      </c>
      <c r="I110" s="6">
        <v>53</v>
      </c>
      <c r="J110" s="6">
        <v>29</v>
      </c>
      <c r="K110" s="6">
        <v>1748</v>
      </c>
      <c r="L110" s="6">
        <v>195.3</v>
      </c>
      <c r="M110" s="6">
        <v>6.7</v>
      </c>
      <c r="N110" s="6">
        <v>67.41</v>
      </c>
      <c r="O110" s="6">
        <v>29</v>
      </c>
      <c r="P110" s="6" t="s">
        <v>1089</v>
      </c>
      <c r="Q110" s="6" t="s">
        <v>1055</v>
      </c>
      <c r="R110" s="6" t="s">
        <v>166</v>
      </c>
      <c r="S110" s="6" t="s">
        <v>1090</v>
      </c>
      <c r="T110" s="6" t="s">
        <v>1091</v>
      </c>
      <c r="U110" s="6" t="s">
        <v>1092</v>
      </c>
      <c r="V110" s="6" t="s">
        <v>1093</v>
      </c>
      <c r="W110" s="6" t="s">
        <v>1094</v>
      </c>
      <c r="X110" s="6" t="s">
        <v>1095</v>
      </c>
      <c r="Y110" s="6" t="s">
        <v>1096</v>
      </c>
      <c r="Z110" s="6" t="s">
        <v>1097</v>
      </c>
      <c r="AA110" s="6">
        <v>15</v>
      </c>
      <c r="AB110" s="6">
        <v>0</v>
      </c>
      <c r="AC110" s="7">
        <v>11.298</v>
      </c>
      <c r="AD110" s="10">
        <v>0.99692626927320704</v>
      </c>
      <c r="AE110" s="6">
        <v>45.2</v>
      </c>
      <c r="AF110" s="6">
        <v>3965925.78824544</v>
      </c>
      <c r="AG110" s="6">
        <v>304338.31421936897</v>
      </c>
      <c r="AH110" s="6">
        <v>3.97</v>
      </c>
      <c r="AI110" s="6">
        <v>10.58</v>
      </c>
      <c r="AJ110" s="6" t="s">
        <v>41</v>
      </c>
      <c r="AK110" s="6" t="s">
        <v>41</v>
      </c>
      <c r="AL110" s="6" t="s">
        <v>68</v>
      </c>
      <c r="AM110" s="6" t="s">
        <v>68</v>
      </c>
      <c r="AN110" s="6">
        <v>1</v>
      </c>
      <c r="AO110" s="6" t="s">
        <v>53</v>
      </c>
    </row>
    <row r="111" spans="1:41" x14ac:dyDescent="0.25">
      <c r="A111" s="6" t="s">
        <v>41</v>
      </c>
      <c r="B111" s="6" t="s">
        <v>42</v>
      </c>
      <c r="C111" s="6" t="s">
        <v>1098</v>
      </c>
      <c r="D111" s="6" t="s">
        <v>1099</v>
      </c>
      <c r="E111" s="6">
        <v>0</v>
      </c>
      <c r="F111" s="6">
        <v>95.236000000000004</v>
      </c>
      <c r="G111" s="6">
        <v>28</v>
      </c>
      <c r="H111" s="6">
        <v>20</v>
      </c>
      <c r="I111" s="6">
        <v>53</v>
      </c>
      <c r="J111" s="6">
        <v>20</v>
      </c>
      <c r="K111" s="6">
        <v>906</v>
      </c>
      <c r="L111" s="6">
        <v>102.4</v>
      </c>
      <c r="M111" s="6">
        <v>5.27</v>
      </c>
      <c r="N111" s="6">
        <v>98.58</v>
      </c>
      <c r="O111" s="6">
        <v>20</v>
      </c>
      <c r="P111" s="6" t="s">
        <v>961</v>
      </c>
      <c r="Q111" s="6" t="s">
        <v>1100</v>
      </c>
      <c r="R111" s="6" t="s">
        <v>166</v>
      </c>
      <c r="S111" s="6" t="s">
        <v>1101</v>
      </c>
      <c r="T111" s="6" t="s">
        <v>1102</v>
      </c>
      <c r="U111" s="6" t="s">
        <v>1103</v>
      </c>
      <c r="V111" s="6" t="s">
        <v>1104</v>
      </c>
      <c r="W111" s="6" t="s">
        <v>1105</v>
      </c>
      <c r="X111" s="6" t="s">
        <v>53</v>
      </c>
      <c r="Y111" s="6" t="s">
        <v>53</v>
      </c>
      <c r="Z111" s="6" t="s">
        <v>355</v>
      </c>
      <c r="AA111" s="6">
        <v>2</v>
      </c>
      <c r="AB111" s="6">
        <v>0</v>
      </c>
      <c r="AC111" s="7">
        <v>29.283000000000001</v>
      </c>
      <c r="AD111" s="10">
        <v>0.69646493348289995</v>
      </c>
      <c r="AE111" s="6">
        <v>45.31</v>
      </c>
      <c r="AF111" s="6">
        <v>8083619.0306483703</v>
      </c>
      <c r="AG111" s="6">
        <v>263590.39378073299</v>
      </c>
      <c r="AH111" s="6">
        <v>0.09</v>
      </c>
      <c r="AI111" s="6">
        <v>11.44</v>
      </c>
      <c r="AJ111" s="6" t="s">
        <v>41</v>
      </c>
      <c r="AK111" s="6" t="s">
        <v>41</v>
      </c>
      <c r="AL111" s="6" t="s">
        <v>68</v>
      </c>
      <c r="AM111" s="6" t="s">
        <v>68</v>
      </c>
      <c r="AN111" s="6">
        <v>1</v>
      </c>
      <c r="AO111" s="6" t="s">
        <v>53</v>
      </c>
    </row>
    <row r="112" spans="1:41" x14ac:dyDescent="0.25">
      <c r="A112" s="6" t="s">
        <v>41</v>
      </c>
      <c r="B112" s="6" t="s">
        <v>42</v>
      </c>
      <c r="C112" s="6" t="s">
        <v>1106</v>
      </c>
      <c r="D112" s="6" t="s">
        <v>1107</v>
      </c>
      <c r="E112" s="6">
        <v>0</v>
      </c>
      <c r="F112" s="6">
        <v>94.016000000000005</v>
      </c>
      <c r="G112" s="6">
        <v>33</v>
      </c>
      <c r="H112" s="6">
        <v>27</v>
      </c>
      <c r="I112" s="6">
        <v>62</v>
      </c>
      <c r="J112" s="6">
        <v>27</v>
      </c>
      <c r="K112" s="6">
        <v>885</v>
      </c>
      <c r="L112" s="6">
        <v>100.8</v>
      </c>
      <c r="M112" s="6">
        <v>8.4600000000000009</v>
      </c>
      <c r="N112" s="6">
        <v>93.9</v>
      </c>
      <c r="O112" s="6">
        <v>27</v>
      </c>
      <c r="P112" s="6" t="s">
        <v>799</v>
      </c>
      <c r="Q112" s="6" t="s">
        <v>96</v>
      </c>
      <c r="R112" s="6" t="s">
        <v>74</v>
      </c>
      <c r="S112" s="6" t="s">
        <v>1108</v>
      </c>
      <c r="T112" s="6" t="s">
        <v>1109</v>
      </c>
      <c r="U112" s="6" t="s">
        <v>1110</v>
      </c>
      <c r="V112" s="6" t="s">
        <v>1111</v>
      </c>
      <c r="W112" s="6" t="s">
        <v>1112</v>
      </c>
      <c r="X112" s="6" t="s">
        <v>1113</v>
      </c>
      <c r="Y112" s="6" t="s">
        <v>53</v>
      </c>
      <c r="Z112" s="6" t="s">
        <v>92</v>
      </c>
      <c r="AA112" s="6">
        <v>2</v>
      </c>
      <c r="AB112" s="6">
        <v>0</v>
      </c>
      <c r="AC112" s="7">
        <v>14.106</v>
      </c>
      <c r="AD112" s="10">
        <v>0.98316967303678204</v>
      </c>
      <c r="AE112" s="6">
        <v>107.24</v>
      </c>
      <c r="AF112" s="6">
        <v>9379194.6518753301</v>
      </c>
      <c r="AG112" s="6">
        <v>176552.38904844399</v>
      </c>
      <c r="AH112" s="6">
        <v>1.33</v>
      </c>
      <c r="AI112" s="6">
        <v>10.15</v>
      </c>
      <c r="AJ112" s="6" t="s">
        <v>41</v>
      </c>
      <c r="AK112" s="6" t="s">
        <v>41</v>
      </c>
      <c r="AL112" s="6" t="s">
        <v>68</v>
      </c>
      <c r="AM112" s="6" t="s">
        <v>68</v>
      </c>
      <c r="AN112" s="6">
        <v>1</v>
      </c>
      <c r="AO112" s="6" t="s">
        <v>53</v>
      </c>
    </row>
    <row r="113" spans="1:41" x14ac:dyDescent="0.25">
      <c r="A113" s="6" t="s">
        <v>41</v>
      </c>
      <c r="B113" s="6" t="s">
        <v>42</v>
      </c>
      <c r="C113" s="6" t="s">
        <v>1114</v>
      </c>
      <c r="D113" s="6" t="s">
        <v>1115</v>
      </c>
      <c r="E113" s="6">
        <v>0</v>
      </c>
      <c r="F113" s="6">
        <v>94.007999999999996</v>
      </c>
      <c r="G113" s="6">
        <v>27</v>
      </c>
      <c r="H113" s="6">
        <v>22</v>
      </c>
      <c r="I113" s="6">
        <v>71</v>
      </c>
      <c r="J113" s="6">
        <v>21</v>
      </c>
      <c r="K113" s="6">
        <v>795</v>
      </c>
      <c r="L113" s="6">
        <v>90.9</v>
      </c>
      <c r="M113" s="6">
        <v>7.46</v>
      </c>
      <c r="N113" s="6">
        <v>120.94</v>
      </c>
      <c r="O113" s="6">
        <v>22</v>
      </c>
      <c r="P113" s="6" t="s">
        <v>578</v>
      </c>
      <c r="Q113" s="6" t="s">
        <v>487</v>
      </c>
      <c r="R113" s="6" t="s">
        <v>74</v>
      </c>
      <c r="S113" s="6" t="s">
        <v>1116</v>
      </c>
      <c r="T113" s="6" t="s">
        <v>1117</v>
      </c>
      <c r="U113" s="6" t="s">
        <v>1118</v>
      </c>
      <c r="V113" s="6" t="s">
        <v>1119</v>
      </c>
      <c r="W113" s="6" t="s">
        <v>1120</v>
      </c>
      <c r="X113" s="6" t="s">
        <v>115</v>
      </c>
      <c r="Y113" s="6" t="s">
        <v>220</v>
      </c>
      <c r="Z113" s="6" t="s">
        <v>1121</v>
      </c>
      <c r="AA113" s="6">
        <v>3</v>
      </c>
      <c r="AB113" s="6">
        <v>1</v>
      </c>
      <c r="AC113" s="7">
        <v>15.489000000000001</v>
      </c>
      <c r="AD113" s="10">
        <v>0.96399660517529495</v>
      </c>
      <c r="AE113" s="6">
        <v>35.659999999999997</v>
      </c>
      <c r="AF113" s="6">
        <v>11760385.4659927</v>
      </c>
      <c r="AG113" s="6">
        <v>339086.659746786</v>
      </c>
      <c r="AH113" s="6">
        <v>0.73</v>
      </c>
      <c r="AI113" s="6">
        <v>14.59</v>
      </c>
      <c r="AJ113" s="6" t="s">
        <v>41</v>
      </c>
      <c r="AK113" s="6" t="s">
        <v>41</v>
      </c>
      <c r="AL113" s="6" t="s">
        <v>68</v>
      </c>
      <c r="AM113" s="6" t="s">
        <v>68</v>
      </c>
      <c r="AN113" s="6">
        <v>1</v>
      </c>
      <c r="AO113" s="6" t="s">
        <v>53</v>
      </c>
    </row>
    <row r="114" spans="1:41" x14ac:dyDescent="0.25">
      <c r="A114" s="6" t="s">
        <v>41</v>
      </c>
      <c r="B114" s="6" t="s">
        <v>42</v>
      </c>
      <c r="C114" s="6" t="s">
        <v>1122</v>
      </c>
      <c r="D114" s="6" t="s">
        <v>1123</v>
      </c>
      <c r="E114" s="6">
        <v>0</v>
      </c>
      <c r="F114" s="6">
        <v>93.876999999999995</v>
      </c>
      <c r="G114" s="6">
        <v>44</v>
      </c>
      <c r="H114" s="6">
        <v>18</v>
      </c>
      <c r="I114" s="6">
        <v>71</v>
      </c>
      <c r="J114" s="6">
        <v>18</v>
      </c>
      <c r="K114" s="6">
        <v>306</v>
      </c>
      <c r="L114" s="6">
        <v>33.700000000000003</v>
      </c>
      <c r="M114" s="6">
        <v>5.08</v>
      </c>
      <c r="N114" s="6">
        <v>122.72</v>
      </c>
      <c r="O114" s="6">
        <v>18</v>
      </c>
      <c r="P114" s="6" t="s">
        <v>578</v>
      </c>
      <c r="Q114" s="6" t="s">
        <v>109</v>
      </c>
      <c r="R114" s="6" t="s">
        <v>74</v>
      </c>
      <c r="S114" s="6" t="s">
        <v>85</v>
      </c>
      <c r="T114" s="6" t="s">
        <v>1124</v>
      </c>
      <c r="U114" s="6" t="s">
        <v>1125</v>
      </c>
      <c r="V114" s="6" t="s">
        <v>1126</v>
      </c>
      <c r="W114" s="6" t="s">
        <v>1127</v>
      </c>
      <c r="X114" s="6" t="s">
        <v>115</v>
      </c>
      <c r="Y114" s="6" t="s">
        <v>220</v>
      </c>
      <c r="Z114" s="6" t="s">
        <v>1128</v>
      </c>
      <c r="AA114" s="6">
        <v>7</v>
      </c>
      <c r="AB114" s="6">
        <v>0</v>
      </c>
      <c r="AC114" s="7">
        <v>19.373999999999999</v>
      </c>
      <c r="AD114" s="10">
        <v>0.924239091168926</v>
      </c>
      <c r="AE114" s="6">
        <v>42.8</v>
      </c>
      <c r="AF114" s="6">
        <v>29053225.378530201</v>
      </c>
      <c r="AG114" s="6">
        <v>9565263.7317549791</v>
      </c>
      <c r="AH114" s="6">
        <v>0.09</v>
      </c>
      <c r="AI114" s="6">
        <v>1.79</v>
      </c>
      <c r="AJ114" s="6" t="s">
        <v>41</v>
      </c>
      <c r="AK114" s="6" t="s">
        <v>41</v>
      </c>
      <c r="AL114" s="6" t="s">
        <v>41</v>
      </c>
      <c r="AM114" s="6" t="s">
        <v>41</v>
      </c>
      <c r="AN114" s="6">
        <v>1</v>
      </c>
      <c r="AO114" s="6" t="s">
        <v>69</v>
      </c>
    </row>
    <row r="115" spans="1:41" x14ac:dyDescent="0.25">
      <c r="A115" s="6" t="s">
        <v>41</v>
      </c>
      <c r="B115" s="6" t="s">
        <v>42</v>
      </c>
      <c r="C115" s="6" t="s">
        <v>1129</v>
      </c>
      <c r="D115" s="6" t="s">
        <v>1130</v>
      </c>
      <c r="E115" s="6">
        <v>0</v>
      </c>
      <c r="F115" s="6">
        <v>93.477000000000004</v>
      </c>
      <c r="G115" s="6">
        <v>29</v>
      </c>
      <c r="H115" s="6">
        <v>20</v>
      </c>
      <c r="I115" s="6">
        <v>50</v>
      </c>
      <c r="J115" s="6">
        <v>20</v>
      </c>
      <c r="K115" s="6">
        <v>634</v>
      </c>
      <c r="L115" s="6">
        <v>73.900000000000006</v>
      </c>
      <c r="M115" s="6">
        <v>9.5</v>
      </c>
      <c r="N115" s="6">
        <v>112.88</v>
      </c>
      <c r="O115" s="6">
        <v>20</v>
      </c>
      <c r="P115" s="6" t="s">
        <v>578</v>
      </c>
      <c r="Q115" s="6" t="s">
        <v>1131</v>
      </c>
      <c r="R115" s="6" t="s">
        <v>166</v>
      </c>
      <c r="S115" s="6" t="s">
        <v>1132</v>
      </c>
      <c r="T115" s="6" t="s">
        <v>1133</v>
      </c>
      <c r="U115" s="6" t="s">
        <v>1134</v>
      </c>
      <c r="V115" s="6" t="s">
        <v>1135</v>
      </c>
      <c r="W115" s="6" t="s">
        <v>1136</v>
      </c>
      <c r="X115" s="6" t="s">
        <v>293</v>
      </c>
      <c r="Y115" s="6" t="s">
        <v>53</v>
      </c>
      <c r="Z115" s="6" t="s">
        <v>53</v>
      </c>
      <c r="AA115" s="6">
        <v>1</v>
      </c>
      <c r="AB115" s="6">
        <v>0</v>
      </c>
      <c r="AC115" s="7">
        <v>9.5120000000000005</v>
      </c>
      <c r="AD115" s="10">
        <v>0.96534563369760396</v>
      </c>
      <c r="AE115" s="6">
        <v>87.41</v>
      </c>
      <c r="AF115" s="6">
        <v>18988859.619286399</v>
      </c>
      <c r="AG115" s="6">
        <v>11017877.924209701</v>
      </c>
      <c r="AH115" s="6">
        <v>25.94</v>
      </c>
      <c r="AI115" s="6">
        <v>1.1100000000000001</v>
      </c>
      <c r="AJ115" s="6" t="s">
        <v>41</v>
      </c>
      <c r="AK115" s="6" t="s">
        <v>41</v>
      </c>
      <c r="AL115" s="6" t="s">
        <v>68</v>
      </c>
      <c r="AM115" s="6" t="s">
        <v>68</v>
      </c>
      <c r="AN115" s="6">
        <v>1</v>
      </c>
      <c r="AO115" s="6" t="s">
        <v>53</v>
      </c>
    </row>
    <row r="116" spans="1:41" x14ac:dyDescent="0.25">
      <c r="A116" s="6" t="s">
        <v>41</v>
      </c>
      <c r="B116" s="6" t="s">
        <v>42</v>
      </c>
      <c r="C116" s="6" t="s">
        <v>1137</v>
      </c>
      <c r="D116" s="6" t="s">
        <v>1138</v>
      </c>
      <c r="E116" s="6">
        <v>0</v>
      </c>
      <c r="F116" s="6">
        <v>92.807000000000002</v>
      </c>
      <c r="G116" s="6">
        <v>28</v>
      </c>
      <c r="H116" s="6">
        <v>22</v>
      </c>
      <c r="I116" s="6">
        <v>58</v>
      </c>
      <c r="J116" s="6">
        <v>22</v>
      </c>
      <c r="K116" s="6">
        <v>732</v>
      </c>
      <c r="L116" s="6">
        <v>82.7</v>
      </c>
      <c r="M116" s="6">
        <v>5.81</v>
      </c>
      <c r="N116" s="6">
        <v>97.82</v>
      </c>
      <c r="O116" s="6">
        <v>22</v>
      </c>
      <c r="P116" s="6" t="s">
        <v>1139</v>
      </c>
      <c r="Q116" s="6" t="s">
        <v>1140</v>
      </c>
      <c r="R116" s="6" t="s">
        <v>426</v>
      </c>
      <c r="S116" s="6" t="s">
        <v>1141</v>
      </c>
      <c r="T116" s="6" t="s">
        <v>1142</v>
      </c>
      <c r="U116" s="6" t="s">
        <v>1143</v>
      </c>
      <c r="V116" s="6" t="s">
        <v>1144</v>
      </c>
      <c r="W116" s="6" t="s">
        <v>1145</v>
      </c>
      <c r="X116" s="6" t="s">
        <v>725</v>
      </c>
      <c r="Y116" s="6" t="s">
        <v>1146</v>
      </c>
      <c r="Z116" s="6" t="s">
        <v>1147</v>
      </c>
      <c r="AA116" s="6">
        <v>10</v>
      </c>
      <c r="AB116" s="6">
        <v>0</v>
      </c>
      <c r="AC116" s="7">
        <v>11.611000000000001</v>
      </c>
      <c r="AD116" s="10">
        <v>0.99692626927320704</v>
      </c>
      <c r="AE116" s="6">
        <v>52.38</v>
      </c>
      <c r="AF116" s="6">
        <v>12575250.5196281</v>
      </c>
      <c r="AG116" s="6">
        <v>1097347.1366425499</v>
      </c>
      <c r="AH116" s="6">
        <v>2.27</v>
      </c>
      <c r="AI116" s="6">
        <v>0.26</v>
      </c>
      <c r="AJ116" s="6" t="s">
        <v>41</v>
      </c>
      <c r="AK116" s="6" t="s">
        <v>41</v>
      </c>
      <c r="AL116" s="6" t="s">
        <v>68</v>
      </c>
      <c r="AM116" s="6" t="s">
        <v>68</v>
      </c>
      <c r="AN116" s="6">
        <v>1</v>
      </c>
      <c r="AO116" s="6" t="s">
        <v>53</v>
      </c>
    </row>
    <row r="117" spans="1:41" x14ac:dyDescent="0.25">
      <c r="A117" s="6" t="s">
        <v>41</v>
      </c>
      <c r="B117" s="6" t="s">
        <v>42</v>
      </c>
      <c r="C117" s="6" t="s">
        <v>1148</v>
      </c>
      <c r="D117" s="6" t="s">
        <v>1149</v>
      </c>
      <c r="E117" s="6">
        <v>0</v>
      </c>
      <c r="F117" s="6">
        <v>92.14</v>
      </c>
      <c r="G117" s="6">
        <v>20</v>
      </c>
      <c r="H117" s="6">
        <v>29</v>
      </c>
      <c r="I117" s="6">
        <v>59</v>
      </c>
      <c r="J117" s="6">
        <v>28</v>
      </c>
      <c r="K117" s="6">
        <v>2157</v>
      </c>
      <c r="L117" s="6">
        <v>228.7</v>
      </c>
      <c r="M117" s="6">
        <v>9.4499999999999993</v>
      </c>
      <c r="N117" s="6">
        <v>73.98</v>
      </c>
      <c r="O117" s="6">
        <v>29</v>
      </c>
      <c r="P117" s="6" t="s">
        <v>387</v>
      </c>
      <c r="Q117" s="6" t="s">
        <v>1150</v>
      </c>
      <c r="R117" s="6" t="s">
        <v>53</v>
      </c>
      <c r="S117" s="6" t="s">
        <v>462</v>
      </c>
      <c r="T117" s="6" t="s">
        <v>1151</v>
      </c>
      <c r="U117" s="6" t="s">
        <v>1152</v>
      </c>
      <c r="V117" s="6" t="s">
        <v>1153</v>
      </c>
      <c r="W117" s="6" t="s">
        <v>1154</v>
      </c>
      <c r="X117" s="6" t="s">
        <v>53</v>
      </c>
      <c r="Y117" s="6" t="s">
        <v>53</v>
      </c>
      <c r="Z117" s="6" t="s">
        <v>53</v>
      </c>
      <c r="AA117" s="6">
        <v>0</v>
      </c>
      <c r="AB117" s="6">
        <v>0</v>
      </c>
      <c r="AC117" s="7">
        <v>17.809999999999999</v>
      </c>
      <c r="AD117" s="10">
        <v>0.95634649751734402</v>
      </c>
      <c r="AE117" s="6">
        <v>40.909999999999997</v>
      </c>
      <c r="AF117" s="6">
        <v>3238125.89153064</v>
      </c>
      <c r="AG117" s="6">
        <v>75459.003999864304</v>
      </c>
      <c r="AH117" s="6">
        <v>5.09</v>
      </c>
      <c r="AI117" s="6">
        <v>21.66</v>
      </c>
      <c r="AJ117" s="6" t="s">
        <v>41</v>
      </c>
      <c r="AK117" s="6" t="s">
        <v>41</v>
      </c>
      <c r="AL117" s="6" t="s">
        <v>68</v>
      </c>
      <c r="AM117" s="6" t="s">
        <v>68</v>
      </c>
      <c r="AN117" s="6">
        <v>1</v>
      </c>
      <c r="AO117" s="6" t="s">
        <v>53</v>
      </c>
    </row>
    <row r="118" spans="1:41" x14ac:dyDescent="0.25">
      <c r="A118" s="6" t="s">
        <v>41</v>
      </c>
      <c r="B118" s="6" t="s">
        <v>42</v>
      </c>
      <c r="C118" s="6" t="s">
        <v>1155</v>
      </c>
      <c r="D118" s="6" t="s">
        <v>1156</v>
      </c>
      <c r="E118" s="6">
        <v>0</v>
      </c>
      <c r="F118" s="6">
        <v>90.915999999999997</v>
      </c>
      <c r="G118" s="6">
        <v>40</v>
      </c>
      <c r="H118" s="6">
        <v>21</v>
      </c>
      <c r="I118" s="6">
        <v>48</v>
      </c>
      <c r="J118" s="6">
        <v>21</v>
      </c>
      <c r="K118" s="6">
        <v>594</v>
      </c>
      <c r="L118" s="6">
        <v>66</v>
      </c>
      <c r="M118" s="6">
        <v>9.19</v>
      </c>
      <c r="N118" s="6">
        <v>97.29</v>
      </c>
      <c r="O118" s="6">
        <v>21</v>
      </c>
      <c r="P118" s="6" t="s">
        <v>548</v>
      </c>
      <c r="Q118" s="6" t="s">
        <v>84</v>
      </c>
      <c r="R118" s="6" t="s">
        <v>74</v>
      </c>
      <c r="S118" s="6" t="s">
        <v>1157</v>
      </c>
      <c r="T118" s="6" t="s">
        <v>1158</v>
      </c>
      <c r="U118" s="6" t="s">
        <v>1159</v>
      </c>
      <c r="V118" s="6" t="s">
        <v>1160</v>
      </c>
      <c r="W118" s="6" t="s">
        <v>1161</v>
      </c>
      <c r="X118" s="6" t="s">
        <v>1162</v>
      </c>
      <c r="Y118" s="6" t="s">
        <v>53</v>
      </c>
      <c r="Z118" s="6" t="s">
        <v>1163</v>
      </c>
      <c r="AA118" s="6">
        <v>5</v>
      </c>
      <c r="AB118" s="6">
        <v>0</v>
      </c>
      <c r="AC118" s="7">
        <v>24.942</v>
      </c>
      <c r="AD118" s="10">
        <v>0.78938471667076004</v>
      </c>
      <c r="AE118" s="6">
        <v>103.92</v>
      </c>
      <c r="AF118" s="6">
        <v>6657528.0600308497</v>
      </c>
      <c r="AG118" s="6">
        <v>97717.436279076297</v>
      </c>
      <c r="AH118" s="6">
        <v>0.42</v>
      </c>
      <c r="AI118" s="6">
        <v>5.85</v>
      </c>
      <c r="AJ118" s="6" t="s">
        <v>41</v>
      </c>
      <c r="AK118" s="6" t="s">
        <v>41</v>
      </c>
      <c r="AL118" s="6" t="s">
        <v>68</v>
      </c>
      <c r="AM118" s="6" t="s">
        <v>68</v>
      </c>
      <c r="AN118" s="6">
        <v>1</v>
      </c>
      <c r="AO118" s="6" t="s">
        <v>53</v>
      </c>
    </row>
    <row r="119" spans="1:41" x14ac:dyDescent="0.25">
      <c r="A119" s="6" t="s">
        <v>41</v>
      </c>
      <c r="B119" s="6" t="s">
        <v>42</v>
      </c>
      <c r="C119" s="6" t="s">
        <v>1164</v>
      </c>
      <c r="D119" s="6" t="s">
        <v>1165</v>
      </c>
      <c r="E119" s="6">
        <v>0</v>
      </c>
      <c r="F119" s="6">
        <v>89.673000000000002</v>
      </c>
      <c r="G119" s="6">
        <v>39</v>
      </c>
      <c r="H119" s="6">
        <v>19</v>
      </c>
      <c r="I119" s="6">
        <v>65</v>
      </c>
      <c r="J119" s="6">
        <v>19</v>
      </c>
      <c r="K119" s="6">
        <v>616</v>
      </c>
      <c r="L119" s="6">
        <v>68.099999999999994</v>
      </c>
      <c r="M119" s="6">
        <v>7.21</v>
      </c>
      <c r="N119" s="6">
        <v>125.91</v>
      </c>
      <c r="O119" s="6">
        <v>19</v>
      </c>
      <c r="P119" s="6" t="s">
        <v>884</v>
      </c>
      <c r="Q119" s="6" t="s">
        <v>84</v>
      </c>
      <c r="R119" s="6" t="s">
        <v>74</v>
      </c>
      <c r="S119" s="6" t="s">
        <v>1166</v>
      </c>
      <c r="T119" s="6" t="s">
        <v>1167</v>
      </c>
      <c r="U119" s="6" t="s">
        <v>1168</v>
      </c>
      <c r="V119" s="6" t="s">
        <v>1169</v>
      </c>
      <c r="W119" s="6" t="s">
        <v>1170</v>
      </c>
      <c r="X119" s="6" t="s">
        <v>1171</v>
      </c>
      <c r="Y119" s="6" t="s">
        <v>1172</v>
      </c>
      <c r="Z119" s="6" t="s">
        <v>1173</v>
      </c>
      <c r="AA119" s="6">
        <v>43</v>
      </c>
      <c r="AB119" s="6">
        <v>0</v>
      </c>
      <c r="AC119" s="7">
        <v>8.48</v>
      </c>
      <c r="AD119" s="10">
        <v>0.96399660517529495</v>
      </c>
      <c r="AE119" s="6">
        <v>24.65</v>
      </c>
      <c r="AF119" s="6">
        <v>12295001.0892413</v>
      </c>
      <c r="AG119" s="6">
        <v>1220969.7093964</v>
      </c>
      <c r="AH119" s="6">
        <v>1.05</v>
      </c>
      <c r="AI119" s="6">
        <v>5.89</v>
      </c>
      <c r="AJ119" s="6" t="s">
        <v>41</v>
      </c>
      <c r="AK119" s="6" t="s">
        <v>41</v>
      </c>
      <c r="AL119" s="6" t="s">
        <v>41</v>
      </c>
      <c r="AM119" s="6" t="s">
        <v>41</v>
      </c>
      <c r="AN119" s="6">
        <v>1</v>
      </c>
      <c r="AO119" s="6" t="s">
        <v>735</v>
      </c>
    </row>
    <row r="120" spans="1:41" x14ac:dyDescent="0.25">
      <c r="A120" s="6" t="s">
        <v>41</v>
      </c>
      <c r="B120" s="6" t="s">
        <v>42</v>
      </c>
      <c r="C120" s="6" t="s">
        <v>1174</v>
      </c>
      <c r="D120" s="6" t="s">
        <v>1175</v>
      </c>
      <c r="E120" s="6">
        <v>0</v>
      </c>
      <c r="F120" s="6">
        <v>88.962000000000003</v>
      </c>
      <c r="G120" s="6">
        <v>41</v>
      </c>
      <c r="H120" s="6">
        <v>18</v>
      </c>
      <c r="I120" s="6">
        <v>72</v>
      </c>
      <c r="J120" s="6">
        <v>18</v>
      </c>
      <c r="K120" s="6">
        <v>408</v>
      </c>
      <c r="L120" s="6">
        <v>44.9</v>
      </c>
      <c r="M120" s="6">
        <v>8.65</v>
      </c>
      <c r="N120" s="6">
        <v>152.06</v>
      </c>
      <c r="O120" s="6">
        <v>18</v>
      </c>
      <c r="P120" s="6" t="s">
        <v>177</v>
      </c>
      <c r="Q120" s="6" t="s">
        <v>96</v>
      </c>
      <c r="R120" s="6" t="s">
        <v>897</v>
      </c>
      <c r="S120" s="6" t="s">
        <v>1176</v>
      </c>
      <c r="T120" s="6" t="s">
        <v>1177</v>
      </c>
      <c r="U120" s="6" t="s">
        <v>1178</v>
      </c>
      <c r="V120" s="6" t="s">
        <v>1179</v>
      </c>
      <c r="W120" s="6" t="s">
        <v>1180</v>
      </c>
      <c r="X120" s="6" t="s">
        <v>53</v>
      </c>
      <c r="Y120" s="6" t="s">
        <v>1181</v>
      </c>
      <c r="Z120" s="6" t="s">
        <v>53</v>
      </c>
      <c r="AA120" s="6">
        <v>1</v>
      </c>
      <c r="AB120" s="6">
        <v>0</v>
      </c>
      <c r="AC120" s="7">
        <v>12.927</v>
      </c>
      <c r="AD120" s="10">
        <v>0.99692626927320704</v>
      </c>
      <c r="AE120" s="6">
        <v>53.43</v>
      </c>
      <c r="AF120" s="6">
        <v>15972084.9988016</v>
      </c>
      <c r="AG120" s="6">
        <v>1154052.8906822901</v>
      </c>
      <c r="AH120" s="6">
        <v>7.18</v>
      </c>
      <c r="AI120" s="6">
        <v>6.98</v>
      </c>
      <c r="AJ120" s="6" t="s">
        <v>41</v>
      </c>
      <c r="AK120" s="6" t="s">
        <v>41</v>
      </c>
      <c r="AL120" s="6" t="s">
        <v>41</v>
      </c>
      <c r="AM120" s="6" t="s">
        <v>41</v>
      </c>
      <c r="AN120" s="6">
        <v>1</v>
      </c>
      <c r="AO120" s="6" t="s">
        <v>53</v>
      </c>
    </row>
    <row r="121" spans="1:41" x14ac:dyDescent="0.25">
      <c r="A121" s="6" t="s">
        <v>41</v>
      </c>
      <c r="B121" s="6" t="s">
        <v>42</v>
      </c>
      <c r="C121" s="6" t="s">
        <v>1182</v>
      </c>
      <c r="D121" s="6" t="s">
        <v>1183</v>
      </c>
      <c r="E121" s="6">
        <v>0</v>
      </c>
      <c r="F121" s="6">
        <v>88.281000000000006</v>
      </c>
      <c r="G121" s="6">
        <v>25</v>
      </c>
      <c r="H121" s="6">
        <v>29</v>
      </c>
      <c r="I121" s="6">
        <v>56</v>
      </c>
      <c r="J121" s="6">
        <v>29</v>
      </c>
      <c r="K121" s="6">
        <v>1357</v>
      </c>
      <c r="L121" s="6">
        <v>156.19999999999999</v>
      </c>
      <c r="M121" s="6">
        <v>5.64</v>
      </c>
      <c r="N121" s="6">
        <v>71.489999999999995</v>
      </c>
      <c r="O121" s="6">
        <v>29</v>
      </c>
      <c r="P121" s="6" t="s">
        <v>377</v>
      </c>
      <c r="Q121" s="6" t="s">
        <v>1184</v>
      </c>
      <c r="R121" s="6" t="s">
        <v>179</v>
      </c>
      <c r="S121" s="6" t="s">
        <v>167</v>
      </c>
      <c r="T121" s="6" t="s">
        <v>1185</v>
      </c>
      <c r="U121" s="6" t="s">
        <v>1186</v>
      </c>
      <c r="V121" s="6" t="s">
        <v>1187</v>
      </c>
      <c r="W121" s="6" t="s">
        <v>1188</v>
      </c>
      <c r="X121" s="6" t="s">
        <v>53</v>
      </c>
      <c r="Y121" s="6" t="s">
        <v>1189</v>
      </c>
      <c r="Z121" s="6" t="s">
        <v>1190</v>
      </c>
      <c r="AA121" s="6">
        <v>11</v>
      </c>
      <c r="AB121" s="6">
        <v>0</v>
      </c>
      <c r="AC121" s="7">
        <v>21.24</v>
      </c>
      <c r="AD121" s="10">
        <v>0.879607558771341</v>
      </c>
      <c r="AE121" s="6">
        <v>14.39</v>
      </c>
      <c r="AF121" s="6">
        <v>4466072.5142928399</v>
      </c>
      <c r="AG121" s="6">
        <v>69348.026088050305</v>
      </c>
      <c r="AH121" s="6">
        <v>3.81</v>
      </c>
      <c r="AI121" s="6">
        <v>56.94</v>
      </c>
      <c r="AJ121" s="6" t="s">
        <v>41</v>
      </c>
      <c r="AK121" s="6" t="s">
        <v>41</v>
      </c>
      <c r="AL121" s="6" t="s">
        <v>68</v>
      </c>
      <c r="AM121" s="6" t="s">
        <v>68</v>
      </c>
      <c r="AN121" s="6">
        <v>1</v>
      </c>
      <c r="AO121" s="6" t="s">
        <v>53</v>
      </c>
    </row>
    <row r="122" spans="1:41" x14ac:dyDescent="0.25">
      <c r="A122" s="6" t="s">
        <v>41</v>
      </c>
      <c r="B122" s="6" t="s">
        <v>42</v>
      </c>
      <c r="C122" s="6" t="s">
        <v>1191</v>
      </c>
      <c r="D122" s="6" t="s">
        <v>1192</v>
      </c>
      <c r="E122" s="6">
        <v>0</v>
      </c>
      <c r="F122" s="6">
        <v>88.238</v>
      </c>
      <c r="G122" s="6">
        <v>36</v>
      </c>
      <c r="H122" s="6">
        <v>19</v>
      </c>
      <c r="I122" s="6">
        <v>48</v>
      </c>
      <c r="J122" s="6">
        <v>19</v>
      </c>
      <c r="K122" s="6">
        <v>452</v>
      </c>
      <c r="L122" s="6">
        <v>49.5</v>
      </c>
      <c r="M122" s="6">
        <v>7.61</v>
      </c>
      <c r="N122" s="6">
        <v>76.59</v>
      </c>
      <c r="O122" s="6">
        <v>19</v>
      </c>
      <c r="P122" s="6" t="s">
        <v>395</v>
      </c>
      <c r="Q122" s="6" t="s">
        <v>1193</v>
      </c>
      <c r="R122" s="6" t="s">
        <v>74</v>
      </c>
      <c r="S122" s="6" t="s">
        <v>1194</v>
      </c>
      <c r="T122" s="6" t="s">
        <v>1195</v>
      </c>
      <c r="U122" s="6" t="s">
        <v>1196</v>
      </c>
      <c r="V122" s="6" t="s">
        <v>1197</v>
      </c>
      <c r="W122" s="6" t="s">
        <v>1198</v>
      </c>
      <c r="X122" s="6" t="s">
        <v>53</v>
      </c>
      <c r="Y122" s="6" t="s">
        <v>1199</v>
      </c>
      <c r="Z122" s="6" t="s">
        <v>1200</v>
      </c>
      <c r="AA122" s="6">
        <v>2</v>
      </c>
      <c r="AB122" s="6">
        <v>0</v>
      </c>
      <c r="AC122" s="7">
        <v>9.4600000000000009</v>
      </c>
      <c r="AD122" s="10">
        <v>0.96399660517529495</v>
      </c>
      <c r="AE122" s="6">
        <v>21.91</v>
      </c>
      <c r="AF122" s="6">
        <v>6887313.6619400699</v>
      </c>
      <c r="AG122" s="6">
        <v>736765.46247299097</v>
      </c>
      <c r="AH122" s="6">
        <v>4.93</v>
      </c>
      <c r="AI122" s="6">
        <v>6.45</v>
      </c>
      <c r="AJ122" s="6" t="s">
        <v>41</v>
      </c>
      <c r="AK122" s="6" t="s">
        <v>41</v>
      </c>
      <c r="AL122" s="6" t="s">
        <v>68</v>
      </c>
      <c r="AM122" s="6" t="s">
        <v>41</v>
      </c>
      <c r="AN122" s="6">
        <v>1</v>
      </c>
      <c r="AO122" s="6" t="s">
        <v>53</v>
      </c>
    </row>
    <row r="123" spans="1:41" x14ac:dyDescent="0.25">
      <c r="A123" s="6" t="s">
        <v>41</v>
      </c>
      <c r="B123" s="6" t="s">
        <v>42</v>
      </c>
      <c r="C123" s="6" t="s">
        <v>1201</v>
      </c>
      <c r="D123" s="6" t="s">
        <v>1202</v>
      </c>
      <c r="E123" s="6">
        <v>0</v>
      </c>
      <c r="F123" s="6">
        <v>87.921999999999997</v>
      </c>
      <c r="G123" s="6">
        <v>15</v>
      </c>
      <c r="H123" s="6">
        <v>25</v>
      </c>
      <c r="I123" s="6">
        <v>51</v>
      </c>
      <c r="J123" s="6">
        <v>25</v>
      </c>
      <c r="K123" s="6">
        <v>2005</v>
      </c>
      <c r="L123" s="6">
        <v>226.2</v>
      </c>
      <c r="M123" s="6">
        <v>7.3</v>
      </c>
      <c r="N123" s="6">
        <v>79.739999999999995</v>
      </c>
      <c r="O123" s="6">
        <v>25</v>
      </c>
      <c r="P123" s="6" t="s">
        <v>1203</v>
      </c>
      <c r="Q123" s="6" t="s">
        <v>84</v>
      </c>
      <c r="R123" s="6" t="s">
        <v>74</v>
      </c>
      <c r="S123" s="6" t="s">
        <v>1204</v>
      </c>
      <c r="T123" s="6" t="s">
        <v>1205</v>
      </c>
      <c r="U123" s="6" t="s">
        <v>1206</v>
      </c>
      <c r="V123" s="6" t="s">
        <v>1207</v>
      </c>
      <c r="W123" s="6" t="s">
        <v>1208</v>
      </c>
      <c r="X123" s="6" t="s">
        <v>53</v>
      </c>
      <c r="Y123" s="6" t="s">
        <v>53</v>
      </c>
      <c r="Z123" s="6" t="s">
        <v>53</v>
      </c>
      <c r="AA123" s="6">
        <v>0</v>
      </c>
      <c r="AB123" s="6">
        <v>0</v>
      </c>
      <c r="AC123" s="7">
        <v>17.693000000000001</v>
      </c>
      <c r="AD123" s="10">
        <v>0.95634649751734402</v>
      </c>
      <c r="AE123" s="6">
        <v>38.68</v>
      </c>
      <c r="AF123" s="6">
        <v>4475588.0990277501</v>
      </c>
      <c r="AG123" s="6">
        <v>159643.381501567</v>
      </c>
      <c r="AH123" s="6">
        <v>3.83</v>
      </c>
      <c r="AI123" s="6">
        <v>11.21</v>
      </c>
      <c r="AJ123" s="6" t="s">
        <v>41</v>
      </c>
      <c r="AK123" s="6" t="s">
        <v>41</v>
      </c>
      <c r="AL123" s="6" t="s">
        <v>68</v>
      </c>
      <c r="AM123" s="6" t="s">
        <v>68</v>
      </c>
      <c r="AN123" s="6">
        <v>1</v>
      </c>
      <c r="AO123" s="6" t="s">
        <v>69</v>
      </c>
    </row>
    <row r="124" spans="1:41" x14ac:dyDescent="0.25">
      <c r="A124" s="6" t="s">
        <v>41</v>
      </c>
      <c r="B124" s="6" t="s">
        <v>42</v>
      </c>
      <c r="C124" s="6" t="s">
        <v>1209</v>
      </c>
      <c r="D124" s="6" t="s">
        <v>1210</v>
      </c>
      <c r="E124" s="6">
        <v>0</v>
      </c>
      <c r="F124" s="6">
        <v>87.622</v>
      </c>
      <c r="G124" s="6">
        <v>32</v>
      </c>
      <c r="H124" s="6">
        <v>20</v>
      </c>
      <c r="I124" s="6">
        <v>52</v>
      </c>
      <c r="J124" s="6">
        <v>20</v>
      </c>
      <c r="K124" s="6">
        <v>758</v>
      </c>
      <c r="L124" s="6">
        <v>84.4</v>
      </c>
      <c r="M124" s="6">
        <v>9.76</v>
      </c>
      <c r="N124" s="6">
        <v>101.9</v>
      </c>
      <c r="O124" s="6">
        <v>20</v>
      </c>
      <c r="P124" s="6" t="s">
        <v>578</v>
      </c>
      <c r="Q124" s="6" t="s">
        <v>84</v>
      </c>
      <c r="R124" s="6" t="s">
        <v>166</v>
      </c>
      <c r="S124" s="6" t="s">
        <v>1211</v>
      </c>
      <c r="T124" s="6" t="s">
        <v>1212</v>
      </c>
      <c r="U124" s="6" t="s">
        <v>1213</v>
      </c>
      <c r="V124" s="6" t="s">
        <v>1214</v>
      </c>
      <c r="W124" s="6" t="s">
        <v>1215</v>
      </c>
      <c r="X124" s="6" t="s">
        <v>53</v>
      </c>
      <c r="Y124" s="6" t="s">
        <v>53</v>
      </c>
      <c r="Z124" s="6" t="s">
        <v>53</v>
      </c>
      <c r="AA124" s="6">
        <v>0</v>
      </c>
      <c r="AB124" s="6">
        <v>0</v>
      </c>
      <c r="AC124" s="7">
        <v>14.378</v>
      </c>
      <c r="AD124" s="10">
        <v>0.98006576960937897</v>
      </c>
      <c r="AE124" s="6">
        <v>144.02000000000001</v>
      </c>
      <c r="AF124" s="6">
        <v>7386486.6188854398</v>
      </c>
      <c r="AG124" s="6">
        <v>2037037.79734131</v>
      </c>
      <c r="AH124" s="6">
        <v>0.56999999999999995</v>
      </c>
      <c r="AI124" s="6">
        <v>2.96</v>
      </c>
      <c r="AJ124" s="6" t="s">
        <v>41</v>
      </c>
      <c r="AK124" s="6" t="s">
        <v>41</v>
      </c>
      <c r="AL124" s="6" t="s">
        <v>68</v>
      </c>
      <c r="AM124" s="6" t="s">
        <v>68</v>
      </c>
      <c r="AN124" s="6">
        <v>1</v>
      </c>
      <c r="AO124" s="6" t="s">
        <v>735</v>
      </c>
    </row>
    <row r="125" spans="1:41" x14ac:dyDescent="0.25">
      <c r="A125" s="6" t="s">
        <v>41</v>
      </c>
      <c r="B125" s="6" t="s">
        <v>42</v>
      </c>
      <c r="C125" s="6" t="s">
        <v>1216</v>
      </c>
      <c r="D125" s="6" t="s">
        <v>1217</v>
      </c>
      <c r="E125" s="6">
        <v>0</v>
      </c>
      <c r="F125" s="6">
        <v>87.58</v>
      </c>
      <c r="G125" s="6">
        <v>24</v>
      </c>
      <c r="H125" s="6">
        <v>21</v>
      </c>
      <c r="I125" s="6">
        <v>46</v>
      </c>
      <c r="J125" s="6">
        <v>21</v>
      </c>
      <c r="K125" s="6">
        <v>900</v>
      </c>
      <c r="L125" s="6">
        <v>101.1</v>
      </c>
      <c r="M125" s="6">
        <v>6.16</v>
      </c>
      <c r="N125" s="6">
        <v>82.66</v>
      </c>
      <c r="O125" s="6">
        <v>21</v>
      </c>
      <c r="P125" s="6" t="s">
        <v>1218</v>
      </c>
      <c r="Q125" s="6" t="s">
        <v>96</v>
      </c>
      <c r="R125" s="6" t="s">
        <v>74</v>
      </c>
      <c r="S125" s="6" t="s">
        <v>1219</v>
      </c>
      <c r="T125" s="6" t="s">
        <v>1220</v>
      </c>
      <c r="U125" s="6" t="s">
        <v>1221</v>
      </c>
      <c r="V125" s="6" t="s">
        <v>1222</v>
      </c>
      <c r="W125" s="6" t="s">
        <v>1223</v>
      </c>
      <c r="X125" s="6" t="s">
        <v>1224</v>
      </c>
      <c r="Y125" s="6" t="s">
        <v>53</v>
      </c>
      <c r="Z125" s="6" t="s">
        <v>613</v>
      </c>
      <c r="AA125" s="6">
        <v>5</v>
      </c>
      <c r="AB125" s="6">
        <v>0</v>
      </c>
      <c r="AC125" s="7">
        <v>20.683</v>
      </c>
      <c r="AD125" s="10">
        <v>0.89658834021358502</v>
      </c>
      <c r="AE125" s="6">
        <v>89.99</v>
      </c>
      <c r="AF125" s="6">
        <v>6390742.3648448102</v>
      </c>
      <c r="AG125" s="6">
        <v>211940.153709198</v>
      </c>
      <c r="AH125" s="6">
        <v>2.75</v>
      </c>
      <c r="AI125" s="6">
        <v>12.38</v>
      </c>
      <c r="AJ125" s="6" t="s">
        <v>41</v>
      </c>
      <c r="AK125" s="6" t="s">
        <v>41</v>
      </c>
      <c r="AL125" s="6" t="s">
        <v>68</v>
      </c>
      <c r="AM125" s="6" t="s">
        <v>68</v>
      </c>
      <c r="AN125" s="6">
        <v>1</v>
      </c>
      <c r="AO125" s="6" t="s">
        <v>53</v>
      </c>
    </row>
    <row r="126" spans="1:41" x14ac:dyDescent="0.25">
      <c r="A126" s="6" t="s">
        <v>41</v>
      </c>
      <c r="B126" s="6" t="s">
        <v>42</v>
      </c>
      <c r="C126" s="6" t="s">
        <v>1225</v>
      </c>
      <c r="D126" s="6" t="s">
        <v>1226</v>
      </c>
      <c r="E126" s="6">
        <v>0</v>
      </c>
      <c r="F126" s="6">
        <v>86.986000000000004</v>
      </c>
      <c r="G126" s="6">
        <v>29</v>
      </c>
      <c r="H126" s="6">
        <v>25</v>
      </c>
      <c r="I126" s="6">
        <v>56</v>
      </c>
      <c r="J126" s="6">
        <v>25</v>
      </c>
      <c r="K126" s="6">
        <v>796</v>
      </c>
      <c r="L126" s="6">
        <v>89.8</v>
      </c>
      <c r="M126" s="6">
        <v>9.2799999999999994</v>
      </c>
      <c r="N126" s="6">
        <v>96.39</v>
      </c>
      <c r="O126" s="6">
        <v>25</v>
      </c>
      <c r="P126" s="6" t="s">
        <v>548</v>
      </c>
      <c r="Q126" s="6" t="s">
        <v>84</v>
      </c>
      <c r="R126" s="6" t="s">
        <v>166</v>
      </c>
      <c r="S126" s="6" t="s">
        <v>266</v>
      </c>
      <c r="T126" s="6" t="s">
        <v>1227</v>
      </c>
      <c r="U126" s="6" t="s">
        <v>53</v>
      </c>
      <c r="V126" s="6" t="s">
        <v>1228</v>
      </c>
      <c r="W126" s="6" t="s">
        <v>1229</v>
      </c>
      <c r="X126" s="6" t="s">
        <v>53</v>
      </c>
      <c r="Y126" s="6" t="s">
        <v>53</v>
      </c>
      <c r="Z126" s="6" t="s">
        <v>53</v>
      </c>
      <c r="AA126" s="6">
        <v>0</v>
      </c>
      <c r="AB126" s="6">
        <v>0</v>
      </c>
      <c r="AC126" s="7">
        <v>18.579000000000001</v>
      </c>
      <c r="AD126" s="10">
        <v>0.94124871534693799</v>
      </c>
      <c r="AE126" s="6">
        <v>93.87</v>
      </c>
      <c r="AF126" s="6">
        <v>11827955.887014801</v>
      </c>
      <c r="AG126" s="6">
        <v>104100.954525201</v>
      </c>
      <c r="AH126" s="6">
        <v>1.86</v>
      </c>
      <c r="AI126" s="6">
        <v>1.0900000000000001</v>
      </c>
      <c r="AJ126" s="6" t="s">
        <v>41</v>
      </c>
      <c r="AK126" s="6" t="s">
        <v>41</v>
      </c>
      <c r="AL126" s="6" t="s">
        <v>68</v>
      </c>
      <c r="AM126" s="6" t="s">
        <v>68</v>
      </c>
      <c r="AN126" s="6">
        <v>1</v>
      </c>
      <c r="AO126" s="6" t="s">
        <v>53</v>
      </c>
    </row>
    <row r="127" spans="1:41" x14ac:dyDescent="0.25">
      <c r="A127" s="6" t="s">
        <v>41</v>
      </c>
      <c r="B127" s="6" t="s">
        <v>42</v>
      </c>
      <c r="C127" s="6" t="s">
        <v>1230</v>
      </c>
      <c r="D127" s="6" t="s">
        <v>1231</v>
      </c>
      <c r="E127" s="6">
        <v>0</v>
      </c>
      <c r="F127" s="6">
        <v>86.61</v>
      </c>
      <c r="G127" s="6">
        <v>32</v>
      </c>
      <c r="H127" s="6">
        <v>21</v>
      </c>
      <c r="I127" s="6">
        <v>52</v>
      </c>
      <c r="J127" s="6">
        <v>21</v>
      </c>
      <c r="K127" s="6">
        <v>623</v>
      </c>
      <c r="L127" s="6">
        <v>71.2</v>
      </c>
      <c r="M127" s="6">
        <v>7.37</v>
      </c>
      <c r="N127" s="6">
        <v>80.459999999999994</v>
      </c>
      <c r="O127" s="6">
        <v>21</v>
      </c>
      <c r="P127" s="6" t="s">
        <v>53</v>
      </c>
      <c r="Q127" s="6" t="s">
        <v>53</v>
      </c>
      <c r="R127" s="6" t="s">
        <v>166</v>
      </c>
      <c r="S127" s="6" t="s">
        <v>1232</v>
      </c>
      <c r="T127" s="6" t="s">
        <v>1233</v>
      </c>
      <c r="U127" s="6" t="s">
        <v>1234</v>
      </c>
      <c r="V127" s="6" t="s">
        <v>1235</v>
      </c>
      <c r="W127" s="6" t="s">
        <v>1236</v>
      </c>
      <c r="X127" s="6" t="s">
        <v>90</v>
      </c>
      <c r="Y127" s="6" t="s">
        <v>467</v>
      </c>
      <c r="Z127" s="6" t="s">
        <v>53</v>
      </c>
      <c r="AA127" s="6">
        <v>2</v>
      </c>
      <c r="AB127" s="6">
        <v>0</v>
      </c>
      <c r="AC127" s="7">
        <v>33.100999999999999</v>
      </c>
      <c r="AD127" s="10">
        <v>0.62097000542472103</v>
      </c>
      <c r="AE127" s="6">
        <v>51.08</v>
      </c>
      <c r="AF127" s="6">
        <v>8869763.5279745199</v>
      </c>
      <c r="AG127" s="6">
        <v>127024.741715967</v>
      </c>
      <c r="AH127" s="6">
        <v>2.92</v>
      </c>
      <c r="AI127" s="6">
        <v>28.63</v>
      </c>
      <c r="AJ127" s="6" t="s">
        <v>41</v>
      </c>
      <c r="AK127" s="6" t="s">
        <v>41</v>
      </c>
      <c r="AL127" s="6" t="s">
        <v>68</v>
      </c>
      <c r="AM127" s="6" t="s">
        <v>68</v>
      </c>
      <c r="AN127" s="6">
        <v>1</v>
      </c>
      <c r="AO127" s="6" t="s">
        <v>53</v>
      </c>
    </row>
    <row r="128" spans="1:41" x14ac:dyDescent="0.25">
      <c r="A128" s="6" t="s">
        <v>41</v>
      </c>
      <c r="B128" s="6" t="s">
        <v>42</v>
      </c>
      <c r="C128" s="6" t="s">
        <v>1237</v>
      </c>
      <c r="D128" s="6" t="s">
        <v>1238</v>
      </c>
      <c r="E128" s="6">
        <v>0</v>
      </c>
      <c r="F128" s="6">
        <v>85.924000000000007</v>
      </c>
      <c r="G128" s="6">
        <v>32</v>
      </c>
      <c r="H128" s="6">
        <v>23</v>
      </c>
      <c r="I128" s="6">
        <v>55</v>
      </c>
      <c r="J128" s="6">
        <v>18</v>
      </c>
      <c r="K128" s="6">
        <v>915</v>
      </c>
      <c r="L128" s="6">
        <v>102.6</v>
      </c>
      <c r="M128" s="6">
        <v>5.47</v>
      </c>
      <c r="N128" s="6">
        <v>64.900000000000006</v>
      </c>
      <c r="O128" s="6">
        <v>23</v>
      </c>
      <c r="P128" s="6" t="s">
        <v>1239</v>
      </c>
      <c r="Q128" s="6" t="s">
        <v>84</v>
      </c>
      <c r="R128" s="6" t="s">
        <v>74</v>
      </c>
      <c r="S128" s="6" t="s">
        <v>1240</v>
      </c>
      <c r="T128" s="6" t="s">
        <v>1241</v>
      </c>
      <c r="U128" s="6" t="s">
        <v>1242</v>
      </c>
      <c r="V128" s="6" t="s">
        <v>1243</v>
      </c>
      <c r="W128" s="6" t="s">
        <v>1244</v>
      </c>
      <c r="X128" s="6" t="s">
        <v>53</v>
      </c>
      <c r="Y128" s="6" t="s">
        <v>1245</v>
      </c>
      <c r="Z128" s="6" t="s">
        <v>421</v>
      </c>
      <c r="AA128" s="6">
        <v>2</v>
      </c>
      <c r="AB128" s="6">
        <v>5</v>
      </c>
      <c r="AC128" s="7">
        <v>47.841000000000001</v>
      </c>
      <c r="AD128" s="10">
        <v>0.40337993801587901</v>
      </c>
      <c r="AE128" s="6">
        <v>67.239999999999995</v>
      </c>
      <c r="AF128" s="6">
        <v>7923876.0067534503</v>
      </c>
      <c r="AG128" s="6">
        <v>91285.211045818301</v>
      </c>
      <c r="AH128" s="6">
        <v>4.6399999999999997</v>
      </c>
      <c r="AI128" s="6">
        <v>8.0299999999999994</v>
      </c>
      <c r="AJ128" s="6" t="s">
        <v>41</v>
      </c>
      <c r="AK128" s="6" t="s">
        <v>41</v>
      </c>
      <c r="AL128" s="6" t="s">
        <v>68</v>
      </c>
      <c r="AM128" s="6" t="s">
        <v>68</v>
      </c>
      <c r="AN128" s="6">
        <v>1</v>
      </c>
      <c r="AO128" s="6" t="s">
        <v>53</v>
      </c>
    </row>
    <row r="129" spans="1:41" x14ac:dyDescent="0.25">
      <c r="A129" s="6" t="s">
        <v>41</v>
      </c>
      <c r="B129" s="6" t="s">
        <v>42</v>
      </c>
      <c r="C129" s="6" t="s">
        <v>1246</v>
      </c>
      <c r="D129" s="6" t="s">
        <v>1247</v>
      </c>
      <c r="E129" s="6">
        <v>0</v>
      </c>
      <c r="F129" s="6">
        <v>85.762</v>
      </c>
      <c r="G129" s="6">
        <v>13</v>
      </c>
      <c r="H129" s="6">
        <v>29</v>
      </c>
      <c r="I129" s="6">
        <v>65</v>
      </c>
      <c r="J129" s="6">
        <v>29</v>
      </c>
      <c r="K129" s="6">
        <v>2335</v>
      </c>
      <c r="L129" s="6">
        <v>273.39999999999998</v>
      </c>
      <c r="M129" s="6">
        <v>8.84</v>
      </c>
      <c r="N129" s="6">
        <v>68.02</v>
      </c>
      <c r="O129" s="6">
        <v>29</v>
      </c>
      <c r="P129" s="6" t="s">
        <v>799</v>
      </c>
      <c r="Q129" s="6" t="s">
        <v>487</v>
      </c>
      <c r="R129" s="6" t="s">
        <v>74</v>
      </c>
      <c r="S129" s="6" t="s">
        <v>1248</v>
      </c>
      <c r="T129" s="6" t="s">
        <v>1249</v>
      </c>
      <c r="U129" s="6" t="s">
        <v>1250</v>
      </c>
      <c r="V129" s="6" t="s">
        <v>1251</v>
      </c>
      <c r="W129" s="6" t="s">
        <v>1252</v>
      </c>
      <c r="X129" s="6" t="s">
        <v>115</v>
      </c>
      <c r="Y129" s="6" t="s">
        <v>220</v>
      </c>
      <c r="Z129" s="6" t="s">
        <v>537</v>
      </c>
      <c r="AA129" s="6">
        <v>4</v>
      </c>
      <c r="AB129" s="6">
        <v>0</v>
      </c>
      <c r="AC129" s="7">
        <v>11.266999999999999</v>
      </c>
      <c r="AD129" s="10">
        <v>0.99692626927320704</v>
      </c>
      <c r="AE129" s="6">
        <v>26.2</v>
      </c>
      <c r="AF129" s="6">
        <v>5403818.3319228701</v>
      </c>
      <c r="AG129" s="6">
        <v>473833.22114041599</v>
      </c>
      <c r="AH129" s="6">
        <v>3.66</v>
      </c>
      <c r="AI129" s="6">
        <v>0.44</v>
      </c>
      <c r="AJ129" s="6" t="s">
        <v>41</v>
      </c>
      <c r="AK129" s="6" t="s">
        <v>41</v>
      </c>
      <c r="AL129" s="6" t="s">
        <v>68</v>
      </c>
      <c r="AM129" s="6" t="s">
        <v>68</v>
      </c>
      <c r="AN129" s="6">
        <v>1</v>
      </c>
      <c r="AO129" s="6" t="s">
        <v>53</v>
      </c>
    </row>
    <row r="130" spans="1:41" x14ac:dyDescent="0.25">
      <c r="A130" s="6" t="s">
        <v>41</v>
      </c>
      <c r="B130" s="6" t="s">
        <v>42</v>
      </c>
      <c r="C130" s="6" t="s">
        <v>1253</v>
      </c>
      <c r="D130" s="6" t="s">
        <v>1254</v>
      </c>
      <c r="E130" s="6">
        <v>0</v>
      </c>
      <c r="F130" s="6">
        <v>84.465000000000003</v>
      </c>
      <c r="G130" s="6">
        <v>27</v>
      </c>
      <c r="H130" s="6">
        <v>18</v>
      </c>
      <c r="I130" s="6">
        <v>55</v>
      </c>
      <c r="J130" s="6">
        <v>10</v>
      </c>
      <c r="K130" s="6">
        <v>724</v>
      </c>
      <c r="L130" s="6">
        <v>83.2</v>
      </c>
      <c r="M130" s="6">
        <v>5.03</v>
      </c>
      <c r="N130" s="6">
        <v>89.53</v>
      </c>
      <c r="O130" s="6">
        <v>18</v>
      </c>
      <c r="P130" s="6" t="s">
        <v>1203</v>
      </c>
      <c r="Q130" s="6" t="s">
        <v>746</v>
      </c>
      <c r="R130" s="6" t="s">
        <v>1255</v>
      </c>
      <c r="S130" s="6" t="s">
        <v>1256</v>
      </c>
      <c r="T130" s="6" t="s">
        <v>1257</v>
      </c>
      <c r="U130" s="6" t="s">
        <v>1258</v>
      </c>
      <c r="V130" s="6" t="s">
        <v>1259</v>
      </c>
      <c r="W130" s="6" t="s">
        <v>1260</v>
      </c>
      <c r="X130" s="6" t="s">
        <v>1261</v>
      </c>
      <c r="Y130" s="6" t="s">
        <v>1262</v>
      </c>
      <c r="Z130" s="6" t="s">
        <v>1263</v>
      </c>
      <c r="AA130" s="6">
        <v>37</v>
      </c>
      <c r="AB130" s="6">
        <v>10</v>
      </c>
      <c r="AC130" s="7">
        <v>4.8639999999999999</v>
      </c>
      <c r="AD130" s="10">
        <v>0.69165392960421801</v>
      </c>
      <c r="AE130" s="6">
        <v>36.909999999999997</v>
      </c>
      <c r="AF130" s="6">
        <v>7858504.3939681696</v>
      </c>
      <c r="AG130" s="6">
        <v>3222816.09945592</v>
      </c>
      <c r="AH130" s="6">
        <v>1.41</v>
      </c>
      <c r="AI130" s="6">
        <v>1.94</v>
      </c>
      <c r="AJ130" s="6" t="s">
        <v>41</v>
      </c>
      <c r="AK130" s="6" t="s">
        <v>41</v>
      </c>
      <c r="AL130" s="6" t="s">
        <v>41</v>
      </c>
      <c r="AM130" s="6" t="s">
        <v>41</v>
      </c>
      <c r="AN130" s="6">
        <v>1</v>
      </c>
      <c r="AO130" s="6" t="s">
        <v>53</v>
      </c>
    </row>
    <row r="131" spans="1:41" x14ac:dyDescent="0.25">
      <c r="A131" s="6" t="s">
        <v>41</v>
      </c>
      <c r="B131" s="6" t="s">
        <v>42</v>
      </c>
      <c r="C131" s="6" t="s">
        <v>1264</v>
      </c>
      <c r="D131" s="6" t="s">
        <v>1265</v>
      </c>
      <c r="E131" s="6">
        <v>0</v>
      </c>
      <c r="F131" s="6">
        <v>84.221999999999994</v>
      </c>
      <c r="G131" s="6">
        <v>65</v>
      </c>
      <c r="H131" s="6">
        <v>23</v>
      </c>
      <c r="I131" s="6">
        <v>98</v>
      </c>
      <c r="J131" s="6">
        <v>23</v>
      </c>
      <c r="K131" s="6">
        <v>243</v>
      </c>
      <c r="L131" s="6">
        <v>26.7</v>
      </c>
      <c r="M131" s="6">
        <v>9.66</v>
      </c>
      <c r="N131" s="6">
        <v>166.55</v>
      </c>
      <c r="O131" s="6">
        <v>23</v>
      </c>
      <c r="P131" s="6" t="s">
        <v>1266</v>
      </c>
      <c r="Q131" s="6" t="s">
        <v>1267</v>
      </c>
      <c r="R131" s="6" t="s">
        <v>60</v>
      </c>
      <c r="S131" s="6" t="s">
        <v>1268</v>
      </c>
      <c r="T131" s="6" t="s">
        <v>1269</v>
      </c>
      <c r="U131" s="6" t="s">
        <v>1270</v>
      </c>
      <c r="V131" s="6" t="s">
        <v>1271</v>
      </c>
      <c r="W131" s="6" t="s">
        <v>1272</v>
      </c>
      <c r="X131" s="6" t="s">
        <v>1273</v>
      </c>
      <c r="Y131" s="6" t="s">
        <v>343</v>
      </c>
      <c r="Z131" s="6" t="s">
        <v>402</v>
      </c>
      <c r="AA131" s="6">
        <v>21</v>
      </c>
      <c r="AB131" s="6">
        <v>0</v>
      </c>
      <c r="AC131" s="7">
        <v>23.202999999999999</v>
      </c>
      <c r="AD131" s="10">
        <v>0.833400040600634</v>
      </c>
      <c r="AE131" s="6">
        <v>27.37</v>
      </c>
      <c r="AF131" s="6">
        <v>17149283.911267798</v>
      </c>
      <c r="AG131" s="6">
        <v>694523.16041448503</v>
      </c>
      <c r="AH131" s="6">
        <v>5.23</v>
      </c>
      <c r="AI131" s="6">
        <v>5.12</v>
      </c>
      <c r="AJ131" s="6" t="s">
        <v>41</v>
      </c>
      <c r="AK131" s="6" t="s">
        <v>41</v>
      </c>
      <c r="AL131" s="6" t="s">
        <v>68</v>
      </c>
      <c r="AM131" s="6" t="s">
        <v>68</v>
      </c>
      <c r="AN131" s="6">
        <v>1</v>
      </c>
      <c r="AO131" s="6" t="s">
        <v>69</v>
      </c>
    </row>
    <row r="132" spans="1:41" x14ac:dyDescent="0.25">
      <c r="A132" s="6" t="s">
        <v>41</v>
      </c>
      <c r="B132" s="6" t="s">
        <v>42</v>
      </c>
      <c r="C132" s="6" t="s">
        <v>1274</v>
      </c>
      <c r="D132" s="6" t="s">
        <v>1275</v>
      </c>
      <c r="E132" s="6">
        <v>0</v>
      </c>
      <c r="F132" s="6">
        <v>83.183000000000007</v>
      </c>
      <c r="G132" s="6">
        <v>36</v>
      </c>
      <c r="H132" s="6">
        <v>18</v>
      </c>
      <c r="I132" s="6">
        <v>81</v>
      </c>
      <c r="J132" s="6">
        <v>18</v>
      </c>
      <c r="K132" s="6">
        <v>463</v>
      </c>
      <c r="L132" s="6">
        <v>50.9</v>
      </c>
      <c r="M132" s="6">
        <v>5.54</v>
      </c>
      <c r="N132" s="6">
        <v>118.35</v>
      </c>
      <c r="O132" s="6">
        <v>18</v>
      </c>
      <c r="P132" s="6" t="s">
        <v>224</v>
      </c>
      <c r="Q132" s="6" t="s">
        <v>984</v>
      </c>
      <c r="R132" s="6" t="s">
        <v>74</v>
      </c>
      <c r="S132" s="6" t="s">
        <v>1276</v>
      </c>
      <c r="T132" s="6" t="s">
        <v>1277</v>
      </c>
      <c r="U132" s="6" t="s">
        <v>1278</v>
      </c>
      <c r="V132" s="6" t="s">
        <v>1279</v>
      </c>
      <c r="W132" s="6" t="s">
        <v>1280</v>
      </c>
      <c r="X132" s="6" t="s">
        <v>1281</v>
      </c>
      <c r="Y132" s="6" t="s">
        <v>116</v>
      </c>
      <c r="Z132" s="6" t="s">
        <v>1282</v>
      </c>
      <c r="AA132" s="6">
        <v>9</v>
      </c>
      <c r="AB132" s="6">
        <v>0</v>
      </c>
      <c r="AC132" s="7">
        <v>12.06</v>
      </c>
      <c r="AD132" s="10">
        <v>0.99977429909885895</v>
      </c>
      <c r="AE132" s="6">
        <v>28.8</v>
      </c>
      <c r="AF132" s="6">
        <v>15831522.556832099</v>
      </c>
      <c r="AG132" s="6">
        <v>1405308.3168059799</v>
      </c>
      <c r="AH132" s="6">
        <v>3.12</v>
      </c>
      <c r="AI132" s="6">
        <v>4.49</v>
      </c>
      <c r="AJ132" s="6" t="s">
        <v>41</v>
      </c>
      <c r="AK132" s="6" t="s">
        <v>41</v>
      </c>
      <c r="AL132" s="6" t="s">
        <v>41</v>
      </c>
      <c r="AM132" s="6" t="s">
        <v>41</v>
      </c>
      <c r="AN132" s="6">
        <v>1</v>
      </c>
      <c r="AO132" s="6" t="s">
        <v>53</v>
      </c>
    </row>
    <row r="133" spans="1:41" x14ac:dyDescent="0.25">
      <c r="A133" s="6" t="s">
        <v>41</v>
      </c>
      <c r="B133" s="6" t="s">
        <v>42</v>
      </c>
      <c r="C133" s="6" t="s">
        <v>1283</v>
      </c>
      <c r="D133" s="6" t="s">
        <v>1284</v>
      </c>
      <c r="E133" s="6">
        <v>0</v>
      </c>
      <c r="F133" s="6">
        <v>82.525999999999996</v>
      </c>
      <c r="G133" s="6">
        <v>22</v>
      </c>
      <c r="H133" s="6">
        <v>21</v>
      </c>
      <c r="I133" s="6">
        <v>57</v>
      </c>
      <c r="J133" s="6">
        <v>21</v>
      </c>
      <c r="K133" s="6">
        <v>1074</v>
      </c>
      <c r="L133" s="6">
        <v>116.9</v>
      </c>
      <c r="M133" s="6">
        <v>9.0399999999999991</v>
      </c>
      <c r="N133" s="6">
        <v>68.95</v>
      </c>
      <c r="O133" s="6">
        <v>21</v>
      </c>
      <c r="P133" s="6" t="s">
        <v>53</v>
      </c>
      <c r="Q133" s="6" t="s">
        <v>84</v>
      </c>
      <c r="R133" s="6" t="s">
        <v>74</v>
      </c>
      <c r="S133" s="6" t="s">
        <v>1285</v>
      </c>
      <c r="T133" s="6" t="s">
        <v>1286</v>
      </c>
      <c r="U133" s="6" t="s">
        <v>1287</v>
      </c>
      <c r="V133" s="6" t="s">
        <v>1288</v>
      </c>
      <c r="W133" s="6" t="s">
        <v>1289</v>
      </c>
      <c r="X133" s="6" t="s">
        <v>53</v>
      </c>
      <c r="Y133" s="6" t="s">
        <v>1290</v>
      </c>
      <c r="Z133" s="6" t="s">
        <v>53</v>
      </c>
      <c r="AA133" s="6">
        <v>1</v>
      </c>
      <c r="AB133" s="6">
        <v>0</v>
      </c>
      <c r="AC133" s="7">
        <v>34.789000000000001</v>
      </c>
      <c r="AD133" s="10">
        <v>0.59052810868398198</v>
      </c>
      <c r="AE133" s="6">
        <v>45.73</v>
      </c>
      <c r="AF133" s="6">
        <v>4772112.1833093902</v>
      </c>
      <c r="AG133" s="6">
        <v>191032.41318782201</v>
      </c>
      <c r="AH133" s="6">
        <v>4.59</v>
      </c>
      <c r="AI133" s="6">
        <v>4.43</v>
      </c>
      <c r="AJ133" s="6" t="s">
        <v>41</v>
      </c>
      <c r="AK133" s="6" t="s">
        <v>41</v>
      </c>
      <c r="AL133" s="6" t="s">
        <v>68</v>
      </c>
      <c r="AM133" s="6" t="s">
        <v>68</v>
      </c>
      <c r="AN133" s="6">
        <v>1</v>
      </c>
      <c r="AO133" s="6" t="s">
        <v>53</v>
      </c>
    </row>
    <row r="134" spans="1:41" x14ac:dyDescent="0.25">
      <c r="A134" s="6" t="s">
        <v>41</v>
      </c>
      <c r="B134" s="6" t="s">
        <v>42</v>
      </c>
      <c r="C134" s="6" t="s">
        <v>1291</v>
      </c>
      <c r="D134" s="6" t="s">
        <v>1292</v>
      </c>
      <c r="E134" s="6">
        <v>0</v>
      </c>
      <c r="F134" s="6">
        <v>81.338999999999999</v>
      </c>
      <c r="G134" s="6">
        <v>26</v>
      </c>
      <c r="H134" s="6">
        <v>26</v>
      </c>
      <c r="I134" s="6">
        <v>64</v>
      </c>
      <c r="J134" s="6">
        <v>26</v>
      </c>
      <c r="K134" s="6">
        <v>859</v>
      </c>
      <c r="L134" s="6">
        <v>96.3</v>
      </c>
      <c r="M134" s="6">
        <v>9.06</v>
      </c>
      <c r="N134" s="6">
        <v>73.63</v>
      </c>
      <c r="O134" s="6">
        <v>26</v>
      </c>
      <c r="P134" s="6" t="s">
        <v>548</v>
      </c>
      <c r="Q134" s="6" t="s">
        <v>487</v>
      </c>
      <c r="R134" s="6" t="s">
        <v>166</v>
      </c>
      <c r="S134" s="6" t="s">
        <v>266</v>
      </c>
      <c r="T134" s="6" t="s">
        <v>1293</v>
      </c>
      <c r="U134" s="6" t="s">
        <v>1294</v>
      </c>
      <c r="V134" s="6" t="s">
        <v>1295</v>
      </c>
      <c r="W134" s="6" t="s">
        <v>1296</v>
      </c>
      <c r="X134" s="6" t="s">
        <v>53</v>
      </c>
      <c r="Y134" s="6" t="s">
        <v>53</v>
      </c>
      <c r="Z134" s="6" t="s">
        <v>53</v>
      </c>
      <c r="AA134" s="6">
        <v>0</v>
      </c>
      <c r="AB134" s="6">
        <v>0</v>
      </c>
      <c r="AC134" s="7">
        <v>9.125</v>
      </c>
      <c r="AD134" s="10">
        <v>0.96399660517529495</v>
      </c>
      <c r="AE134" s="6">
        <v>45.15</v>
      </c>
      <c r="AF134" s="6">
        <v>4876369.4375887401</v>
      </c>
      <c r="AG134" s="6">
        <v>64411.301826904899</v>
      </c>
      <c r="AH134" s="6">
        <v>4.88</v>
      </c>
      <c r="AI134" s="6">
        <v>72.459999999999994</v>
      </c>
      <c r="AJ134" s="6" t="s">
        <v>41</v>
      </c>
      <c r="AK134" s="6" t="s">
        <v>41</v>
      </c>
      <c r="AL134" s="6" t="s">
        <v>68</v>
      </c>
      <c r="AM134" s="6" t="s">
        <v>68</v>
      </c>
      <c r="AN134" s="6">
        <v>1</v>
      </c>
      <c r="AO134" s="6" t="s">
        <v>53</v>
      </c>
    </row>
    <row r="135" spans="1:41" x14ac:dyDescent="0.25">
      <c r="A135" s="6" t="s">
        <v>41</v>
      </c>
      <c r="B135" s="6" t="s">
        <v>42</v>
      </c>
      <c r="C135" s="6" t="s">
        <v>1297</v>
      </c>
      <c r="D135" s="6" t="s">
        <v>1298</v>
      </c>
      <c r="E135" s="6">
        <v>0</v>
      </c>
      <c r="F135" s="6">
        <v>81.150999999999996</v>
      </c>
      <c r="G135" s="6">
        <v>54</v>
      </c>
      <c r="H135" s="6">
        <v>13</v>
      </c>
      <c r="I135" s="6">
        <v>46</v>
      </c>
      <c r="J135" s="6">
        <v>13</v>
      </c>
      <c r="K135" s="6">
        <v>143</v>
      </c>
      <c r="L135" s="6">
        <v>15.8</v>
      </c>
      <c r="M135" s="6">
        <v>10.49</v>
      </c>
      <c r="N135" s="6">
        <v>83.61</v>
      </c>
      <c r="O135" s="6">
        <v>13</v>
      </c>
      <c r="P135" s="6" t="s">
        <v>1299</v>
      </c>
      <c r="Q135" s="6" t="s">
        <v>425</v>
      </c>
      <c r="R135" s="6" t="s">
        <v>166</v>
      </c>
      <c r="S135" s="6" t="s">
        <v>1300</v>
      </c>
      <c r="T135" s="6" t="s">
        <v>1301</v>
      </c>
      <c r="U135" s="6" t="s">
        <v>1302</v>
      </c>
      <c r="V135" s="6" t="s">
        <v>1303</v>
      </c>
      <c r="W135" s="6" t="s">
        <v>1304</v>
      </c>
      <c r="X135" s="6" t="s">
        <v>342</v>
      </c>
      <c r="Y135" s="6" t="s">
        <v>343</v>
      </c>
      <c r="Z135" s="6" t="s">
        <v>402</v>
      </c>
      <c r="AA135" s="6">
        <v>19</v>
      </c>
      <c r="AB135" s="6">
        <v>0</v>
      </c>
      <c r="AC135" s="7">
        <v>100</v>
      </c>
      <c r="AD135" s="8">
        <v>3.9890510948905098E-17</v>
      </c>
      <c r="AE135" s="6">
        <v>12.04</v>
      </c>
      <c r="AF135" s="9">
        <v>14161846.4804231</v>
      </c>
      <c r="AG135" s="9">
        <v>82259.702671868406</v>
      </c>
      <c r="AH135" s="6">
        <v>6.2</v>
      </c>
      <c r="AI135" s="6">
        <v>5.67</v>
      </c>
      <c r="AJ135" s="6" t="s">
        <v>41</v>
      </c>
      <c r="AK135" s="6" t="s">
        <v>41</v>
      </c>
      <c r="AL135" s="6" t="s">
        <v>68</v>
      </c>
      <c r="AM135" s="6" t="s">
        <v>68</v>
      </c>
      <c r="AN135" s="6">
        <v>1</v>
      </c>
      <c r="AO135" s="6" t="s">
        <v>53</v>
      </c>
    </row>
    <row r="136" spans="1:41" x14ac:dyDescent="0.25">
      <c r="A136" s="6" t="s">
        <v>41</v>
      </c>
      <c r="B136" s="6" t="s">
        <v>42</v>
      </c>
      <c r="C136" s="6" t="s">
        <v>1305</v>
      </c>
      <c r="D136" s="6" t="s">
        <v>1306</v>
      </c>
      <c r="E136" s="6">
        <v>0</v>
      </c>
      <c r="F136" s="6">
        <v>80.801000000000002</v>
      </c>
      <c r="G136" s="6">
        <v>25</v>
      </c>
      <c r="H136" s="6">
        <v>17</v>
      </c>
      <c r="I136" s="6">
        <v>46</v>
      </c>
      <c r="J136" s="6">
        <v>17</v>
      </c>
      <c r="K136" s="6">
        <v>795</v>
      </c>
      <c r="L136" s="6">
        <v>87.2</v>
      </c>
      <c r="M136" s="6">
        <v>7.12</v>
      </c>
      <c r="N136" s="6">
        <v>86.2</v>
      </c>
      <c r="O136" s="6">
        <v>17</v>
      </c>
      <c r="P136" s="6" t="s">
        <v>1307</v>
      </c>
      <c r="Q136" s="6" t="s">
        <v>369</v>
      </c>
      <c r="R136" s="6" t="s">
        <v>832</v>
      </c>
      <c r="S136" s="6" t="s">
        <v>1308</v>
      </c>
      <c r="T136" s="6" t="s">
        <v>1309</v>
      </c>
      <c r="U136" s="6" t="s">
        <v>1310</v>
      </c>
      <c r="V136" s="6" t="s">
        <v>1311</v>
      </c>
      <c r="W136" s="6" t="s">
        <v>1312</v>
      </c>
      <c r="X136" s="6" t="s">
        <v>1313</v>
      </c>
      <c r="Y136" s="6" t="s">
        <v>612</v>
      </c>
      <c r="Z136" s="6" t="s">
        <v>53</v>
      </c>
      <c r="AA136" s="6">
        <v>4</v>
      </c>
      <c r="AB136" s="6">
        <v>0</v>
      </c>
      <c r="AC136" s="7">
        <v>25.425999999999998</v>
      </c>
      <c r="AD136" s="10">
        <v>0.78202912647764</v>
      </c>
      <c r="AE136" s="6">
        <v>20.059999999999999</v>
      </c>
      <c r="AF136" s="6">
        <v>6663410.6042292695</v>
      </c>
      <c r="AG136" s="6">
        <v>135748.59808317799</v>
      </c>
      <c r="AH136" s="6">
        <v>4.9000000000000004</v>
      </c>
      <c r="AI136" s="6">
        <v>9.86</v>
      </c>
      <c r="AJ136" s="6" t="s">
        <v>41</v>
      </c>
      <c r="AK136" s="6" t="s">
        <v>41</v>
      </c>
      <c r="AL136" s="6" t="s">
        <v>68</v>
      </c>
      <c r="AM136" s="6" t="s">
        <v>68</v>
      </c>
      <c r="AN136" s="6">
        <v>1</v>
      </c>
      <c r="AO136" s="6" t="s">
        <v>53</v>
      </c>
    </row>
    <row r="137" spans="1:41" x14ac:dyDescent="0.25">
      <c r="A137" s="6" t="s">
        <v>41</v>
      </c>
      <c r="B137" s="6" t="s">
        <v>42</v>
      </c>
      <c r="C137" s="6" t="s">
        <v>1314</v>
      </c>
      <c r="D137" s="6" t="s">
        <v>1315</v>
      </c>
      <c r="E137" s="6">
        <v>0</v>
      </c>
      <c r="F137" s="6">
        <v>80.798000000000002</v>
      </c>
      <c r="G137" s="6">
        <v>35</v>
      </c>
      <c r="H137" s="6">
        <v>18</v>
      </c>
      <c r="I137" s="6">
        <v>47</v>
      </c>
      <c r="J137" s="6">
        <v>12</v>
      </c>
      <c r="K137" s="6">
        <v>673</v>
      </c>
      <c r="L137" s="6">
        <v>74.2</v>
      </c>
      <c r="M137" s="6">
        <v>6.23</v>
      </c>
      <c r="N137" s="6">
        <v>86.47</v>
      </c>
      <c r="O137" s="6">
        <v>18</v>
      </c>
      <c r="P137" s="6" t="s">
        <v>387</v>
      </c>
      <c r="Q137" s="6" t="s">
        <v>396</v>
      </c>
      <c r="R137" s="6" t="s">
        <v>74</v>
      </c>
      <c r="S137" s="6" t="s">
        <v>1316</v>
      </c>
      <c r="T137" s="6" t="s">
        <v>1317</v>
      </c>
      <c r="U137" s="6" t="s">
        <v>1318</v>
      </c>
      <c r="V137" s="6" t="s">
        <v>1319</v>
      </c>
      <c r="W137" s="6" t="s">
        <v>1320</v>
      </c>
      <c r="X137" s="6" t="s">
        <v>53</v>
      </c>
      <c r="Y137" s="6" t="s">
        <v>467</v>
      </c>
      <c r="Z137" s="6" t="s">
        <v>53</v>
      </c>
      <c r="AA137" s="6">
        <v>1</v>
      </c>
      <c r="AB137" s="6">
        <v>0</v>
      </c>
      <c r="AC137" s="7">
        <v>21.2</v>
      </c>
      <c r="AD137" s="10">
        <v>0.88065096598707904</v>
      </c>
      <c r="AE137" s="6">
        <v>55.42</v>
      </c>
      <c r="AF137" s="6">
        <v>2749720.7859457</v>
      </c>
      <c r="AG137" s="6">
        <v>70851.784766444704</v>
      </c>
      <c r="AH137" s="6">
        <v>3.7</v>
      </c>
      <c r="AI137" s="6">
        <v>22.45</v>
      </c>
      <c r="AJ137" s="6" t="s">
        <v>41</v>
      </c>
      <c r="AK137" s="6" t="s">
        <v>41</v>
      </c>
      <c r="AL137" s="6" t="s">
        <v>68</v>
      </c>
      <c r="AM137" s="6" t="s">
        <v>68</v>
      </c>
      <c r="AN137" s="6">
        <v>1</v>
      </c>
      <c r="AO137" s="6" t="s">
        <v>53</v>
      </c>
    </row>
    <row r="138" spans="1:41" x14ac:dyDescent="0.25">
      <c r="A138" s="6" t="s">
        <v>41</v>
      </c>
      <c r="B138" s="6" t="s">
        <v>42</v>
      </c>
      <c r="C138" s="6" t="s">
        <v>1321</v>
      </c>
      <c r="D138" s="6" t="s">
        <v>1322</v>
      </c>
      <c r="E138" s="6">
        <v>0</v>
      </c>
      <c r="F138" s="6">
        <v>80.38</v>
      </c>
      <c r="G138" s="6">
        <v>31</v>
      </c>
      <c r="H138" s="6">
        <v>16</v>
      </c>
      <c r="I138" s="6">
        <v>42</v>
      </c>
      <c r="J138" s="6">
        <v>16</v>
      </c>
      <c r="K138" s="6">
        <v>558</v>
      </c>
      <c r="L138" s="6">
        <v>61.4</v>
      </c>
      <c r="M138" s="6">
        <v>7.8</v>
      </c>
      <c r="N138" s="6">
        <v>98.1</v>
      </c>
      <c r="O138" s="6">
        <v>16</v>
      </c>
      <c r="P138" s="6" t="s">
        <v>688</v>
      </c>
      <c r="Q138" s="6" t="s">
        <v>1323</v>
      </c>
      <c r="R138" s="6" t="s">
        <v>166</v>
      </c>
      <c r="S138" s="6" t="s">
        <v>1324</v>
      </c>
      <c r="T138" s="6" t="s">
        <v>1325</v>
      </c>
      <c r="U138" s="6" t="s">
        <v>1326</v>
      </c>
      <c r="V138" s="6" t="s">
        <v>1327</v>
      </c>
      <c r="W138" s="6" t="s">
        <v>1328</v>
      </c>
      <c r="X138" s="6" t="s">
        <v>1329</v>
      </c>
      <c r="Y138" s="6" t="s">
        <v>1330</v>
      </c>
      <c r="Z138" s="6" t="s">
        <v>1331</v>
      </c>
      <c r="AA138" s="6">
        <v>14</v>
      </c>
      <c r="AB138" s="6">
        <v>0</v>
      </c>
      <c r="AC138" s="7">
        <v>18.885999999999999</v>
      </c>
      <c r="AD138" s="10">
        <v>0.93085565112856905</v>
      </c>
      <c r="AE138" s="6">
        <v>26.22</v>
      </c>
      <c r="AF138" s="6">
        <v>7491183.4412721703</v>
      </c>
      <c r="AG138" s="6">
        <v>328605.291673998</v>
      </c>
      <c r="AH138" s="6">
        <v>2.0299999999999998</v>
      </c>
      <c r="AI138" s="6">
        <v>20.38</v>
      </c>
      <c r="AJ138" s="6" t="s">
        <v>41</v>
      </c>
      <c r="AK138" s="6" t="s">
        <v>41</v>
      </c>
      <c r="AL138" s="6" t="s">
        <v>68</v>
      </c>
      <c r="AM138" s="6" t="s">
        <v>68</v>
      </c>
      <c r="AN138" s="6">
        <v>1</v>
      </c>
      <c r="AO138" s="6" t="s">
        <v>53</v>
      </c>
    </row>
    <row r="139" spans="1:41" x14ac:dyDescent="0.25">
      <c r="A139" s="6" t="s">
        <v>41</v>
      </c>
      <c r="B139" s="6" t="s">
        <v>42</v>
      </c>
      <c r="C139" s="6" t="s">
        <v>1332</v>
      </c>
      <c r="D139" s="6" t="s">
        <v>1333</v>
      </c>
      <c r="E139" s="6">
        <v>0</v>
      </c>
      <c r="F139" s="6">
        <v>80.156000000000006</v>
      </c>
      <c r="G139" s="6">
        <v>51</v>
      </c>
      <c r="H139" s="6">
        <v>23</v>
      </c>
      <c r="I139" s="6">
        <v>48</v>
      </c>
      <c r="J139" s="6">
        <v>23</v>
      </c>
      <c r="K139" s="6">
        <v>534</v>
      </c>
      <c r="L139" s="6">
        <v>60.9</v>
      </c>
      <c r="M139" s="6">
        <v>8.44</v>
      </c>
      <c r="N139" s="6">
        <v>74.2</v>
      </c>
      <c r="O139" s="6">
        <v>23</v>
      </c>
      <c r="P139" s="6" t="s">
        <v>395</v>
      </c>
      <c r="Q139" s="6" t="s">
        <v>719</v>
      </c>
      <c r="R139" s="6" t="s">
        <v>1334</v>
      </c>
      <c r="S139" s="6" t="s">
        <v>1335</v>
      </c>
      <c r="T139" s="6" t="s">
        <v>1336</v>
      </c>
      <c r="U139" s="6" t="s">
        <v>1337</v>
      </c>
      <c r="V139" s="6" t="s">
        <v>1338</v>
      </c>
      <c r="W139" s="6" t="s">
        <v>1339</v>
      </c>
      <c r="X139" s="6" t="s">
        <v>1340</v>
      </c>
      <c r="Y139" s="6" t="s">
        <v>1341</v>
      </c>
      <c r="Z139" s="6" t="s">
        <v>1342</v>
      </c>
      <c r="AA139" s="6">
        <v>71</v>
      </c>
      <c r="AB139" s="6">
        <v>0</v>
      </c>
      <c r="AC139" s="7">
        <v>17.756</v>
      </c>
      <c r="AD139" s="10">
        <v>0.95634649751734402</v>
      </c>
      <c r="AE139" s="6">
        <v>52.82</v>
      </c>
      <c r="AF139" s="6">
        <v>5346720.7363484697</v>
      </c>
      <c r="AG139" s="6">
        <v>129196.898255622</v>
      </c>
      <c r="AH139" s="6">
        <v>3.14</v>
      </c>
      <c r="AI139" s="6">
        <v>20.63</v>
      </c>
      <c r="AJ139" s="6" t="s">
        <v>41</v>
      </c>
      <c r="AK139" s="6" t="s">
        <v>41</v>
      </c>
      <c r="AL139" s="6" t="s">
        <v>68</v>
      </c>
      <c r="AM139" s="6" t="s">
        <v>68</v>
      </c>
      <c r="AN139" s="6">
        <v>1</v>
      </c>
      <c r="AO139" s="6" t="s">
        <v>53</v>
      </c>
    </row>
    <row r="140" spans="1:41" x14ac:dyDescent="0.25">
      <c r="A140" s="6" t="s">
        <v>41</v>
      </c>
      <c r="B140" s="6" t="s">
        <v>42</v>
      </c>
      <c r="C140" s="6" t="s">
        <v>1343</v>
      </c>
      <c r="D140" s="6" t="s">
        <v>1344</v>
      </c>
      <c r="E140" s="6">
        <v>0</v>
      </c>
      <c r="F140" s="6">
        <v>80.007000000000005</v>
      </c>
      <c r="G140" s="6">
        <v>30</v>
      </c>
      <c r="H140" s="6">
        <v>21</v>
      </c>
      <c r="I140" s="6">
        <v>51</v>
      </c>
      <c r="J140" s="6">
        <v>21</v>
      </c>
      <c r="K140" s="6">
        <v>881</v>
      </c>
      <c r="L140" s="6">
        <v>98.5</v>
      </c>
      <c r="M140" s="6">
        <v>10.02</v>
      </c>
      <c r="N140" s="6">
        <v>103.89</v>
      </c>
      <c r="O140" s="6">
        <v>21</v>
      </c>
      <c r="P140" s="6" t="s">
        <v>224</v>
      </c>
      <c r="Q140" s="6" t="s">
        <v>1345</v>
      </c>
      <c r="R140" s="6" t="s">
        <v>349</v>
      </c>
      <c r="S140" s="6" t="s">
        <v>1346</v>
      </c>
      <c r="T140" s="6" t="s">
        <v>1347</v>
      </c>
      <c r="U140" s="6" t="s">
        <v>1348</v>
      </c>
      <c r="V140" s="6" t="s">
        <v>1349</v>
      </c>
      <c r="W140" s="6" t="s">
        <v>1350</v>
      </c>
      <c r="X140" s="6" t="s">
        <v>53</v>
      </c>
      <c r="Y140" s="6" t="s">
        <v>53</v>
      </c>
      <c r="Z140" s="6" t="s">
        <v>53</v>
      </c>
      <c r="AA140" s="6">
        <v>0</v>
      </c>
      <c r="AB140" s="6">
        <v>0</v>
      </c>
      <c r="AC140" s="7">
        <v>7.7910000000000004</v>
      </c>
      <c r="AD140" s="10">
        <v>0.94236895148621302</v>
      </c>
      <c r="AE140" s="6">
        <v>94.46</v>
      </c>
      <c r="AF140" s="6">
        <v>5847482.25437502</v>
      </c>
      <c r="AG140" s="6">
        <v>114690.995250712</v>
      </c>
      <c r="AH140" s="6">
        <v>3.67</v>
      </c>
      <c r="AI140" s="6">
        <v>3.04</v>
      </c>
      <c r="AJ140" s="6" t="s">
        <v>41</v>
      </c>
      <c r="AK140" s="6" t="s">
        <v>41</v>
      </c>
      <c r="AL140" s="6" t="s">
        <v>68</v>
      </c>
      <c r="AM140" s="6" t="s">
        <v>68</v>
      </c>
      <c r="AN140" s="6">
        <v>1</v>
      </c>
      <c r="AO140" s="6" t="s">
        <v>69</v>
      </c>
    </row>
    <row r="141" spans="1:41" x14ac:dyDescent="0.25">
      <c r="A141" s="6" t="s">
        <v>41</v>
      </c>
      <c r="B141" s="6" t="s">
        <v>42</v>
      </c>
      <c r="C141" s="6" t="s">
        <v>1351</v>
      </c>
      <c r="D141" s="6" t="s">
        <v>1352</v>
      </c>
      <c r="E141" s="6">
        <v>0</v>
      </c>
      <c r="F141" s="6">
        <v>79.268000000000001</v>
      </c>
      <c r="G141" s="6">
        <v>23</v>
      </c>
      <c r="H141" s="6">
        <v>19</v>
      </c>
      <c r="I141" s="6">
        <v>48</v>
      </c>
      <c r="J141" s="6">
        <v>14</v>
      </c>
      <c r="K141" s="6">
        <v>953</v>
      </c>
      <c r="L141" s="6">
        <v>107.4</v>
      </c>
      <c r="M141" s="6">
        <v>6.16</v>
      </c>
      <c r="N141" s="6">
        <v>56.99</v>
      </c>
      <c r="O141" s="6">
        <v>19</v>
      </c>
      <c r="P141" s="6" t="s">
        <v>83</v>
      </c>
      <c r="Q141" s="6" t="s">
        <v>84</v>
      </c>
      <c r="R141" s="6" t="s">
        <v>74</v>
      </c>
      <c r="S141" s="6" t="s">
        <v>1240</v>
      </c>
      <c r="T141" s="6" t="s">
        <v>1353</v>
      </c>
      <c r="U141" s="6" t="s">
        <v>1354</v>
      </c>
      <c r="V141" s="6" t="s">
        <v>1355</v>
      </c>
      <c r="W141" s="6" t="s">
        <v>1356</v>
      </c>
      <c r="X141" s="6" t="s">
        <v>53</v>
      </c>
      <c r="Y141" s="6" t="s">
        <v>53</v>
      </c>
      <c r="Z141" s="6" t="s">
        <v>53</v>
      </c>
      <c r="AA141" s="6">
        <v>0</v>
      </c>
      <c r="AB141" s="6">
        <v>0</v>
      </c>
      <c r="AC141" s="7">
        <v>33.576999999999998</v>
      </c>
      <c r="AD141" s="10">
        <v>0.61145232619328604</v>
      </c>
      <c r="AE141" s="6">
        <v>27.76</v>
      </c>
      <c r="AF141" s="6">
        <v>2238739.2518629902</v>
      </c>
      <c r="AG141" s="6">
        <v>11836.232610900401</v>
      </c>
      <c r="AH141" s="6">
        <v>10.72</v>
      </c>
      <c r="AI141" s="6" t="s">
        <v>53</v>
      </c>
      <c r="AJ141" s="6" t="s">
        <v>41</v>
      </c>
      <c r="AK141" s="6" t="s">
        <v>41</v>
      </c>
      <c r="AL141" s="6" t="s">
        <v>820</v>
      </c>
      <c r="AM141" s="6" t="s">
        <v>68</v>
      </c>
      <c r="AN141" s="6">
        <v>1</v>
      </c>
      <c r="AO141" s="6" t="s">
        <v>69</v>
      </c>
    </row>
    <row r="142" spans="1:41" x14ac:dyDescent="0.25">
      <c r="A142" s="6" t="s">
        <v>41</v>
      </c>
      <c r="B142" s="6" t="s">
        <v>42</v>
      </c>
      <c r="C142" s="6" t="s">
        <v>1357</v>
      </c>
      <c r="D142" s="6" t="s">
        <v>1358</v>
      </c>
      <c r="E142" s="6">
        <v>0</v>
      </c>
      <c r="F142" s="6">
        <v>79.003</v>
      </c>
      <c r="G142" s="6">
        <v>30</v>
      </c>
      <c r="H142" s="6">
        <v>20</v>
      </c>
      <c r="I142" s="6">
        <v>37</v>
      </c>
      <c r="J142" s="6">
        <v>20</v>
      </c>
      <c r="K142" s="6">
        <v>800</v>
      </c>
      <c r="L142" s="6">
        <v>90.2</v>
      </c>
      <c r="M142" s="6">
        <v>6.13</v>
      </c>
      <c r="N142" s="6">
        <v>60.21</v>
      </c>
      <c r="O142" s="6">
        <v>20</v>
      </c>
      <c r="P142" s="6" t="s">
        <v>799</v>
      </c>
      <c r="Q142" s="6" t="s">
        <v>1359</v>
      </c>
      <c r="R142" s="6" t="s">
        <v>53</v>
      </c>
      <c r="S142" s="6" t="s">
        <v>1360</v>
      </c>
      <c r="T142" s="6" t="s">
        <v>1361</v>
      </c>
      <c r="U142" s="6" t="s">
        <v>1362</v>
      </c>
      <c r="V142" s="6" t="s">
        <v>1363</v>
      </c>
      <c r="W142" s="6" t="s">
        <v>1364</v>
      </c>
      <c r="X142" s="6" t="s">
        <v>115</v>
      </c>
      <c r="Y142" s="6" t="s">
        <v>53</v>
      </c>
      <c r="Z142" s="6" t="s">
        <v>1121</v>
      </c>
      <c r="AA142" s="6">
        <v>2</v>
      </c>
      <c r="AB142" s="6">
        <v>0</v>
      </c>
      <c r="AC142" s="7">
        <v>9.157</v>
      </c>
      <c r="AD142" s="10">
        <v>0.96399660517529495</v>
      </c>
      <c r="AE142" s="6">
        <v>16.16</v>
      </c>
      <c r="AF142" s="6">
        <v>3344468.4595750798</v>
      </c>
      <c r="AG142" s="6">
        <v>280958.97677126399</v>
      </c>
      <c r="AH142" s="6">
        <v>4.0999999999999996</v>
      </c>
      <c r="AI142" s="6">
        <v>4.82</v>
      </c>
      <c r="AJ142" s="6" t="s">
        <v>41</v>
      </c>
      <c r="AK142" s="6" t="s">
        <v>41</v>
      </c>
      <c r="AL142" s="6" t="s">
        <v>68</v>
      </c>
      <c r="AM142" s="6" t="s">
        <v>68</v>
      </c>
      <c r="AN142" s="6">
        <v>1</v>
      </c>
      <c r="AO142" s="6" t="s">
        <v>53</v>
      </c>
    </row>
    <row r="143" spans="1:41" x14ac:dyDescent="0.25">
      <c r="A143" s="6" t="s">
        <v>41</v>
      </c>
      <c r="B143" s="6" t="s">
        <v>42</v>
      </c>
      <c r="C143" s="6" t="s">
        <v>1365</v>
      </c>
      <c r="D143" s="6" t="s">
        <v>1366</v>
      </c>
      <c r="E143" s="6">
        <v>0</v>
      </c>
      <c r="F143" s="6">
        <v>78.872</v>
      </c>
      <c r="G143" s="6">
        <v>35</v>
      </c>
      <c r="H143" s="6">
        <v>18</v>
      </c>
      <c r="I143" s="6">
        <v>63</v>
      </c>
      <c r="J143" s="6">
        <v>18</v>
      </c>
      <c r="K143" s="6">
        <v>553</v>
      </c>
      <c r="L143" s="6">
        <v>59.7</v>
      </c>
      <c r="M143" s="6">
        <v>9.1300000000000008</v>
      </c>
      <c r="N143" s="6">
        <v>124.4</v>
      </c>
      <c r="O143" s="6">
        <v>18</v>
      </c>
      <c r="P143" s="6" t="s">
        <v>1367</v>
      </c>
      <c r="Q143" s="6" t="s">
        <v>1368</v>
      </c>
      <c r="R143" s="6" t="s">
        <v>1369</v>
      </c>
      <c r="S143" s="6" t="s">
        <v>1370</v>
      </c>
      <c r="T143" s="6" t="s">
        <v>1371</v>
      </c>
      <c r="U143" s="6" t="s">
        <v>1372</v>
      </c>
      <c r="V143" s="6" t="s">
        <v>1373</v>
      </c>
      <c r="W143" s="6" t="s">
        <v>1374</v>
      </c>
      <c r="X143" s="6" t="s">
        <v>1375</v>
      </c>
      <c r="Y143" s="6" t="s">
        <v>1376</v>
      </c>
      <c r="Z143" s="6" t="s">
        <v>1377</v>
      </c>
      <c r="AA143" s="6">
        <v>17</v>
      </c>
      <c r="AB143" s="6">
        <v>0</v>
      </c>
      <c r="AC143" s="7">
        <v>7.4020000000000001</v>
      </c>
      <c r="AD143" s="10">
        <v>0.924239091168926</v>
      </c>
      <c r="AE143" s="6">
        <v>38.25</v>
      </c>
      <c r="AF143" s="6">
        <v>13986240.2155213</v>
      </c>
      <c r="AG143" s="6">
        <v>22053976.799011901</v>
      </c>
      <c r="AH143" s="6">
        <v>1.89</v>
      </c>
      <c r="AI143" s="6">
        <v>0.69</v>
      </c>
      <c r="AJ143" s="6" t="s">
        <v>41</v>
      </c>
      <c r="AK143" s="6" t="s">
        <v>41</v>
      </c>
      <c r="AL143" s="6" t="s">
        <v>41</v>
      </c>
      <c r="AM143" s="6" t="s">
        <v>41</v>
      </c>
      <c r="AN143" s="6">
        <v>1</v>
      </c>
      <c r="AO143" s="6" t="s">
        <v>53</v>
      </c>
    </row>
    <row r="144" spans="1:41" x14ac:dyDescent="0.25">
      <c r="A144" s="6" t="s">
        <v>41</v>
      </c>
      <c r="B144" s="6" t="s">
        <v>42</v>
      </c>
      <c r="C144" s="6" t="s">
        <v>1378</v>
      </c>
      <c r="D144" s="6" t="s">
        <v>1379</v>
      </c>
      <c r="E144" s="6">
        <v>0</v>
      </c>
      <c r="F144" s="6">
        <v>78.516999999999996</v>
      </c>
      <c r="G144" s="6">
        <v>67</v>
      </c>
      <c r="H144" s="6">
        <v>22</v>
      </c>
      <c r="I144" s="6">
        <v>58</v>
      </c>
      <c r="J144" s="6">
        <v>22</v>
      </c>
      <c r="K144" s="6">
        <v>152</v>
      </c>
      <c r="L144" s="6">
        <v>17.7</v>
      </c>
      <c r="M144" s="6">
        <v>10.99</v>
      </c>
      <c r="N144" s="6">
        <v>82.1</v>
      </c>
      <c r="O144" s="6">
        <v>22</v>
      </c>
      <c r="P144" s="6" t="s">
        <v>452</v>
      </c>
      <c r="Q144" s="6" t="s">
        <v>396</v>
      </c>
      <c r="R144" s="6" t="s">
        <v>74</v>
      </c>
      <c r="S144" s="6" t="s">
        <v>1380</v>
      </c>
      <c r="T144" s="6" t="s">
        <v>1381</v>
      </c>
      <c r="U144" s="6" t="s">
        <v>1382</v>
      </c>
      <c r="V144" s="6" t="s">
        <v>1383</v>
      </c>
      <c r="W144" s="6" t="s">
        <v>1384</v>
      </c>
      <c r="X144" s="6" t="s">
        <v>342</v>
      </c>
      <c r="Y144" s="6" t="s">
        <v>343</v>
      </c>
      <c r="Z144" s="6" t="s">
        <v>685</v>
      </c>
      <c r="AA144" s="6">
        <v>19</v>
      </c>
      <c r="AB144" s="6">
        <v>0</v>
      </c>
      <c r="AC144" s="7">
        <v>17.791</v>
      </c>
      <c r="AD144" s="10">
        <v>0.95634649751734402</v>
      </c>
      <c r="AE144" s="6">
        <v>45.04</v>
      </c>
      <c r="AF144" s="6">
        <v>17679176.193998199</v>
      </c>
      <c r="AG144" s="6">
        <v>819057.16517126805</v>
      </c>
      <c r="AH144" s="6">
        <v>6.87</v>
      </c>
      <c r="AI144" s="6">
        <v>8.11</v>
      </c>
      <c r="AJ144" s="6" t="s">
        <v>41</v>
      </c>
      <c r="AK144" s="6" t="s">
        <v>41</v>
      </c>
      <c r="AL144" s="6" t="s">
        <v>41</v>
      </c>
      <c r="AM144" s="6" t="s">
        <v>41</v>
      </c>
      <c r="AN144" s="6">
        <v>1</v>
      </c>
      <c r="AO144" s="6" t="s">
        <v>69</v>
      </c>
    </row>
    <row r="145" spans="1:41" x14ac:dyDescent="0.25">
      <c r="A145" s="6" t="s">
        <v>41</v>
      </c>
      <c r="B145" s="6" t="s">
        <v>42</v>
      </c>
      <c r="C145" s="6" t="s">
        <v>1385</v>
      </c>
      <c r="D145" s="6" t="s">
        <v>1386</v>
      </c>
      <c r="E145" s="6">
        <v>0</v>
      </c>
      <c r="F145" s="6">
        <v>78.382999999999996</v>
      </c>
      <c r="G145" s="6">
        <v>31</v>
      </c>
      <c r="H145" s="6">
        <v>21</v>
      </c>
      <c r="I145" s="6">
        <v>56</v>
      </c>
      <c r="J145" s="6">
        <v>13</v>
      </c>
      <c r="K145" s="6">
        <v>623</v>
      </c>
      <c r="L145" s="6">
        <v>69.599999999999994</v>
      </c>
      <c r="M145" s="6">
        <v>8.59</v>
      </c>
      <c r="N145" s="6">
        <v>96.19</v>
      </c>
      <c r="O145" s="6">
        <v>21</v>
      </c>
      <c r="P145" s="6" t="s">
        <v>1387</v>
      </c>
      <c r="Q145" s="6" t="s">
        <v>1359</v>
      </c>
      <c r="R145" s="6" t="s">
        <v>550</v>
      </c>
      <c r="S145" s="6" t="s">
        <v>551</v>
      </c>
      <c r="T145" s="6" t="s">
        <v>1388</v>
      </c>
      <c r="U145" s="6" t="s">
        <v>1389</v>
      </c>
      <c r="V145" s="6" t="s">
        <v>1390</v>
      </c>
      <c r="W145" s="6" t="s">
        <v>1391</v>
      </c>
      <c r="X145" s="6" t="s">
        <v>53</v>
      </c>
      <c r="Y145" s="6" t="s">
        <v>53</v>
      </c>
      <c r="Z145" s="6" t="s">
        <v>53</v>
      </c>
      <c r="AA145" s="6">
        <v>0</v>
      </c>
      <c r="AB145" s="6">
        <v>0</v>
      </c>
      <c r="AC145" s="7">
        <v>26.498000000000001</v>
      </c>
      <c r="AD145" s="10">
        <v>0.756907452727267</v>
      </c>
      <c r="AE145" s="6">
        <v>54.97</v>
      </c>
      <c r="AF145" s="6">
        <v>2936808.9517989201</v>
      </c>
      <c r="AG145" s="6">
        <v>40071.656441363302</v>
      </c>
      <c r="AH145" s="6">
        <v>4.09</v>
      </c>
      <c r="AI145" s="6">
        <v>33.83</v>
      </c>
      <c r="AJ145" s="6" t="s">
        <v>41</v>
      </c>
      <c r="AK145" s="6" t="s">
        <v>41</v>
      </c>
      <c r="AL145" s="6" t="s">
        <v>68</v>
      </c>
      <c r="AM145" s="6" t="s">
        <v>68</v>
      </c>
      <c r="AN145" s="6">
        <v>1</v>
      </c>
      <c r="AO145" s="6" t="s">
        <v>53</v>
      </c>
    </row>
    <row r="146" spans="1:41" x14ac:dyDescent="0.25">
      <c r="A146" s="6" t="s">
        <v>41</v>
      </c>
      <c r="B146" s="6" t="s">
        <v>42</v>
      </c>
      <c r="C146" s="6" t="s">
        <v>1392</v>
      </c>
      <c r="D146" s="6" t="s">
        <v>1393</v>
      </c>
      <c r="E146" s="6">
        <v>0</v>
      </c>
      <c r="F146" s="6">
        <v>78.218999999999994</v>
      </c>
      <c r="G146" s="6">
        <v>20</v>
      </c>
      <c r="H146" s="6">
        <v>17</v>
      </c>
      <c r="I146" s="6">
        <v>77</v>
      </c>
      <c r="J146" s="6">
        <v>17</v>
      </c>
      <c r="K146" s="6">
        <v>804</v>
      </c>
      <c r="L146" s="6">
        <v>91.8</v>
      </c>
      <c r="M146" s="6">
        <v>7.42</v>
      </c>
      <c r="N146" s="6">
        <v>124.2</v>
      </c>
      <c r="O146" s="6">
        <v>17</v>
      </c>
      <c r="P146" s="6" t="s">
        <v>548</v>
      </c>
      <c r="Q146" s="6" t="s">
        <v>96</v>
      </c>
      <c r="R146" s="6" t="s">
        <v>74</v>
      </c>
      <c r="S146" s="6" t="s">
        <v>1394</v>
      </c>
      <c r="T146" s="6" t="s">
        <v>1395</v>
      </c>
      <c r="U146" s="6" t="s">
        <v>1396</v>
      </c>
      <c r="V146" s="6" t="s">
        <v>1397</v>
      </c>
      <c r="W146" s="6" t="s">
        <v>1398</v>
      </c>
      <c r="X146" s="6" t="s">
        <v>53</v>
      </c>
      <c r="Y146" s="6" t="s">
        <v>53</v>
      </c>
      <c r="Z146" s="6" t="s">
        <v>92</v>
      </c>
      <c r="AA146" s="6">
        <v>1</v>
      </c>
      <c r="AB146" s="6">
        <v>0</v>
      </c>
      <c r="AC146" s="7">
        <v>52.308</v>
      </c>
      <c r="AD146" s="10">
        <v>0.356673484350439</v>
      </c>
      <c r="AE146" s="6">
        <v>77.25</v>
      </c>
      <c r="AF146" s="6">
        <v>7511571.1128594996</v>
      </c>
      <c r="AG146" s="6">
        <v>44435.689753522704</v>
      </c>
      <c r="AH146" s="6">
        <v>3.64</v>
      </c>
      <c r="AI146" s="6">
        <v>52.89</v>
      </c>
      <c r="AJ146" s="6" t="s">
        <v>41</v>
      </c>
      <c r="AK146" s="6" t="s">
        <v>41</v>
      </c>
      <c r="AL146" s="6" t="s">
        <v>68</v>
      </c>
      <c r="AM146" s="6" t="s">
        <v>68</v>
      </c>
      <c r="AN146" s="6">
        <v>1</v>
      </c>
      <c r="AO146" s="6" t="s">
        <v>53</v>
      </c>
    </row>
    <row r="147" spans="1:41" x14ac:dyDescent="0.25">
      <c r="A147" s="6" t="s">
        <v>41</v>
      </c>
      <c r="B147" s="6" t="s">
        <v>42</v>
      </c>
      <c r="C147" s="6" t="s">
        <v>1399</v>
      </c>
      <c r="D147" s="6" t="s">
        <v>1400</v>
      </c>
      <c r="E147" s="6">
        <v>0</v>
      </c>
      <c r="F147" s="6">
        <v>76.713999999999999</v>
      </c>
      <c r="G147" s="6">
        <v>59</v>
      </c>
      <c r="H147" s="6">
        <v>14</v>
      </c>
      <c r="I147" s="6">
        <v>48</v>
      </c>
      <c r="J147" s="6">
        <v>14</v>
      </c>
      <c r="K147" s="6">
        <v>160</v>
      </c>
      <c r="L147" s="6">
        <v>18.600000000000001</v>
      </c>
      <c r="M147" s="6">
        <v>10.49</v>
      </c>
      <c r="N147" s="6">
        <v>95.07</v>
      </c>
      <c r="O147" s="6">
        <v>14</v>
      </c>
      <c r="P147" s="6" t="s">
        <v>452</v>
      </c>
      <c r="Q147" s="6" t="s">
        <v>1401</v>
      </c>
      <c r="R147" s="6" t="s">
        <v>166</v>
      </c>
      <c r="S147" s="6" t="s">
        <v>1402</v>
      </c>
      <c r="T147" s="6" t="s">
        <v>1403</v>
      </c>
      <c r="U147" s="6" t="s">
        <v>1404</v>
      </c>
      <c r="V147" s="6" t="s">
        <v>1405</v>
      </c>
      <c r="W147" s="6" t="s">
        <v>1406</v>
      </c>
      <c r="X147" s="6" t="s">
        <v>342</v>
      </c>
      <c r="Y147" s="6" t="s">
        <v>343</v>
      </c>
      <c r="Z147" s="6" t="s">
        <v>344</v>
      </c>
      <c r="AA147" s="6">
        <v>16</v>
      </c>
      <c r="AB147" s="6">
        <v>0</v>
      </c>
      <c r="AC147" s="7">
        <v>100</v>
      </c>
      <c r="AD147" s="8">
        <v>3.9890510948905098E-17</v>
      </c>
      <c r="AE147" s="6">
        <v>35.729999999999997</v>
      </c>
      <c r="AF147" s="9">
        <v>20380908.251633901</v>
      </c>
      <c r="AG147" s="9">
        <v>68306.676914568801</v>
      </c>
      <c r="AH147" s="6">
        <v>5.49</v>
      </c>
      <c r="AI147" s="6">
        <v>0.41</v>
      </c>
      <c r="AJ147" s="6" t="s">
        <v>41</v>
      </c>
      <c r="AK147" s="6" t="s">
        <v>41</v>
      </c>
      <c r="AL147" s="6" t="s">
        <v>68</v>
      </c>
      <c r="AM147" s="6" t="s">
        <v>68</v>
      </c>
      <c r="AN147" s="6">
        <v>1</v>
      </c>
      <c r="AO147" s="6" t="s">
        <v>53</v>
      </c>
    </row>
    <row r="148" spans="1:41" x14ac:dyDescent="0.25">
      <c r="A148" s="6" t="s">
        <v>41</v>
      </c>
      <c r="B148" s="6" t="s">
        <v>42</v>
      </c>
      <c r="C148" s="6" t="s">
        <v>1407</v>
      </c>
      <c r="D148" s="6" t="s">
        <v>1408</v>
      </c>
      <c r="E148" s="6">
        <v>0</v>
      </c>
      <c r="F148" s="6">
        <v>76.700999999999993</v>
      </c>
      <c r="G148" s="6">
        <v>26</v>
      </c>
      <c r="H148" s="6">
        <v>21</v>
      </c>
      <c r="I148" s="6">
        <v>60</v>
      </c>
      <c r="J148" s="6">
        <v>21</v>
      </c>
      <c r="K148" s="6">
        <v>699</v>
      </c>
      <c r="L148" s="6">
        <v>73.599999999999994</v>
      </c>
      <c r="M148" s="6">
        <v>9.4700000000000006</v>
      </c>
      <c r="N148" s="6">
        <v>73.510000000000005</v>
      </c>
      <c r="O148" s="6">
        <v>21</v>
      </c>
      <c r="P148" s="6" t="s">
        <v>1409</v>
      </c>
      <c r="Q148" s="6" t="s">
        <v>84</v>
      </c>
      <c r="R148" s="6" t="s">
        <v>74</v>
      </c>
      <c r="S148" s="6" t="s">
        <v>1410</v>
      </c>
      <c r="T148" s="6" t="s">
        <v>1411</v>
      </c>
      <c r="U148" s="6" t="s">
        <v>1412</v>
      </c>
      <c r="V148" s="6" t="s">
        <v>1413</v>
      </c>
      <c r="W148" s="6" t="s">
        <v>1414</v>
      </c>
      <c r="X148" s="6" t="s">
        <v>53</v>
      </c>
      <c r="Y148" s="6" t="s">
        <v>53</v>
      </c>
      <c r="Z148" s="6" t="s">
        <v>53</v>
      </c>
      <c r="AA148" s="6">
        <v>0</v>
      </c>
      <c r="AB148" s="6">
        <v>0</v>
      </c>
      <c r="AC148" s="7">
        <v>14.478999999999999</v>
      </c>
      <c r="AD148" s="10">
        <v>0.97817528690957001</v>
      </c>
      <c r="AE148" s="6">
        <v>65.89</v>
      </c>
      <c r="AF148" s="6">
        <v>9677566.1310509406</v>
      </c>
      <c r="AG148" s="6">
        <v>626970.502820833</v>
      </c>
      <c r="AH148" s="6">
        <v>0.23</v>
      </c>
      <c r="AI148" s="6">
        <v>4.7300000000000004</v>
      </c>
      <c r="AJ148" s="6" t="s">
        <v>41</v>
      </c>
      <c r="AK148" s="6" t="s">
        <v>41</v>
      </c>
      <c r="AL148" s="6" t="s">
        <v>41</v>
      </c>
      <c r="AM148" s="6" t="s">
        <v>41</v>
      </c>
      <c r="AN148" s="6">
        <v>1</v>
      </c>
      <c r="AO148" s="6" t="s">
        <v>69</v>
      </c>
    </row>
    <row r="149" spans="1:41" x14ac:dyDescent="0.25">
      <c r="A149" s="6" t="s">
        <v>41</v>
      </c>
      <c r="B149" s="6" t="s">
        <v>42</v>
      </c>
      <c r="C149" s="6" t="s">
        <v>1415</v>
      </c>
      <c r="D149" s="6" t="s">
        <v>1416</v>
      </c>
      <c r="E149" s="6">
        <v>0</v>
      </c>
      <c r="F149" s="6">
        <v>76.430000000000007</v>
      </c>
      <c r="G149" s="6">
        <v>44</v>
      </c>
      <c r="H149" s="6">
        <v>20</v>
      </c>
      <c r="I149" s="6">
        <v>42</v>
      </c>
      <c r="J149" s="6">
        <v>20</v>
      </c>
      <c r="K149" s="6">
        <v>522</v>
      </c>
      <c r="L149" s="6">
        <v>56</v>
      </c>
      <c r="M149" s="6">
        <v>8.7799999999999994</v>
      </c>
      <c r="N149" s="6">
        <v>70.83</v>
      </c>
      <c r="O149" s="6">
        <v>20</v>
      </c>
      <c r="P149" s="6" t="s">
        <v>1417</v>
      </c>
      <c r="Q149" s="6" t="s">
        <v>708</v>
      </c>
      <c r="R149" s="6" t="s">
        <v>597</v>
      </c>
      <c r="S149" s="6" t="s">
        <v>1418</v>
      </c>
      <c r="T149" s="6" t="s">
        <v>1419</v>
      </c>
      <c r="U149" s="6" t="s">
        <v>1420</v>
      </c>
      <c r="V149" s="6" t="s">
        <v>1421</v>
      </c>
      <c r="W149" s="6" t="s">
        <v>1422</v>
      </c>
      <c r="X149" s="6" t="s">
        <v>53</v>
      </c>
      <c r="Y149" s="6" t="s">
        <v>53</v>
      </c>
      <c r="Z149" s="6" t="s">
        <v>1423</v>
      </c>
      <c r="AA149" s="6">
        <v>6</v>
      </c>
      <c r="AB149" s="6">
        <v>0</v>
      </c>
      <c r="AC149" s="7">
        <v>7.8419999999999996</v>
      </c>
      <c r="AD149" s="10">
        <v>0.94493688303926204</v>
      </c>
      <c r="AE149" s="6">
        <v>54.44</v>
      </c>
      <c r="AF149" s="6">
        <v>7668907.78052318</v>
      </c>
      <c r="AG149" s="6">
        <v>1293883.5659669801</v>
      </c>
      <c r="AH149" s="6">
        <v>0.98</v>
      </c>
      <c r="AI149" s="6">
        <v>7.47</v>
      </c>
      <c r="AJ149" s="6" t="s">
        <v>41</v>
      </c>
      <c r="AK149" s="6" t="s">
        <v>41</v>
      </c>
      <c r="AL149" s="6" t="s">
        <v>68</v>
      </c>
      <c r="AM149" s="6" t="s">
        <v>68</v>
      </c>
      <c r="AN149" s="6">
        <v>1</v>
      </c>
      <c r="AO149" s="6" t="s">
        <v>53</v>
      </c>
    </row>
    <row r="150" spans="1:41" x14ac:dyDescent="0.25">
      <c r="A150" s="6" t="s">
        <v>41</v>
      </c>
      <c r="B150" s="6" t="s">
        <v>42</v>
      </c>
      <c r="C150" s="6" t="s">
        <v>1424</v>
      </c>
      <c r="D150" s="6" t="s">
        <v>1425</v>
      </c>
      <c r="E150" s="6">
        <v>0</v>
      </c>
      <c r="F150" s="6">
        <v>76.412000000000006</v>
      </c>
      <c r="G150" s="6">
        <v>31</v>
      </c>
      <c r="H150" s="6">
        <v>23</v>
      </c>
      <c r="I150" s="6">
        <v>67</v>
      </c>
      <c r="J150" s="6">
        <v>23</v>
      </c>
      <c r="K150" s="6">
        <v>553</v>
      </c>
      <c r="L150" s="6">
        <v>61.2</v>
      </c>
      <c r="M150" s="6">
        <v>9.67</v>
      </c>
      <c r="N150" s="6">
        <v>122.24</v>
      </c>
      <c r="O150" s="6">
        <v>23</v>
      </c>
      <c r="P150" s="6" t="s">
        <v>368</v>
      </c>
      <c r="Q150" s="6" t="s">
        <v>84</v>
      </c>
      <c r="R150" s="6" t="s">
        <v>74</v>
      </c>
      <c r="S150" s="6" t="s">
        <v>632</v>
      </c>
      <c r="T150" s="6" t="s">
        <v>1426</v>
      </c>
      <c r="U150" s="6" t="s">
        <v>1427</v>
      </c>
      <c r="V150" s="6" t="s">
        <v>1428</v>
      </c>
      <c r="W150" s="6" t="s">
        <v>1429</v>
      </c>
      <c r="X150" s="6" t="s">
        <v>53</v>
      </c>
      <c r="Y150" s="6" t="s">
        <v>53</v>
      </c>
      <c r="Z150" s="6" t="s">
        <v>53</v>
      </c>
      <c r="AA150" s="6">
        <v>0</v>
      </c>
      <c r="AB150" s="6">
        <v>0</v>
      </c>
      <c r="AC150" s="7">
        <v>29.702999999999999</v>
      </c>
      <c r="AD150" s="10">
        <v>0.68884580715016297</v>
      </c>
      <c r="AE150" s="6">
        <v>81.540000000000006</v>
      </c>
      <c r="AF150" s="6">
        <v>17470891.313843202</v>
      </c>
      <c r="AG150" s="6">
        <v>112496.51347461301</v>
      </c>
      <c r="AH150" s="6">
        <v>1.72</v>
      </c>
      <c r="AI150" s="6">
        <v>29.3</v>
      </c>
      <c r="AJ150" s="6" t="s">
        <v>41</v>
      </c>
      <c r="AK150" s="6" t="s">
        <v>41</v>
      </c>
      <c r="AL150" s="6" t="s">
        <v>68</v>
      </c>
      <c r="AM150" s="6" t="s">
        <v>68</v>
      </c>
      <c r="AN150" s="6">
        <v>1</v>
      </c>
      <c r="AO150" s="6" t="s">
        <v>69</v>
      </c>
    </row>
    <row r="151" spans="1:41" x14ac:dyDescent="0.25">
      <c r="A151" s="6" t="s">
        <v>41</v>
      </c>
      <c r="B151" s="6" t="s">
        <v>42</v>
      </c>
      <c r="C151" s="6" t="s">
        <v>1430</v>
      </c>
      <c r="D151" s="6" t="s">
        <v>1431</v>
      </c>
      <c r="E151" s="6">
        <v>0</v>
      </c>
      <c r="F151" s="6">
        <v>76.260999999999996</v>
      </c>
      <c r="G151" s="6">
        <v>27</v>
      </c>
      <c r="H151" s="6">
        <v>20</v>
      </c>
      <c r="I151" s="6">
        <v>50</v>
      </c>
      <c r="J151" s="6">
        <v>20</v>
      </c>
      <c r="K151" s="6">
        <v>709</v>
      </c>
      <c r="L151" s="6">
        <v>81</v>
      </c>
      <c r="M151" s="6">
        <v>6.87</v>
      </c>
      <c r="N151" s="6">
        <v>94.86</v>
      </c>
      <c r="O151" s="6">
        <v>20</v>
      </c>
      <c r="P151" s="6" t="s">
        <v>540</v>
      </c>
      <c r="Q151" s="6" t="s">
        <v>487</v>
      </c>
      <c r="R151" s="6" t="s">
        <v>74</v>
      </c>
      <c r="S151" s="6" t="s">
        <v>1432</v>
      </c>
      <c r="T151" s="6" t="s">
        <v>1433</v>
      </c>
      <c r="U151" s="6" t="s">
        <v>1434</v>
      </c>
      <c r="V151" s="6" t="s">
        <v>1435</v>
      </c>
      <c r="W151" s="6" t="s">
        <v>1436</v>
      </c>
      <c r="X151" s="6" t="s">
        <v>53</v>
      </c>
      <c r="Y151" s="6" t="s">
        <v>53</v>
      </c>
      <c r="Z151" s="6" t="s">
        <v>1437</v>
      </c>
      <c r="AA151" s="6">
        <v>12</v>
      </c>
      <c r="AB151" s="6">
        <v>0</v>
      </c>
      <c r="AC151" s="7">
        <v>34.412999999999997</v>
      </c>
      <c r="AD151" s="10">
        <v>0.59835803706755797</v>
      </c>
      <c r="AE151" s="6">
        <v>38.92</v>
      </c>
      <c r="AF151" s="6">
        <v>6689161.0710731596</v>
      </c>
      <c r="AG151" s="6">
        <v>89343.396321630993</v>
      </c>
      <c r="AH151" s="6">
        <v>1.93</v>
      </c>
      <c r="AI151" s="6">
        <v>1.87</v>
      </c>
      <c r="AJ151" s="6" t="s">
        <v>41</v>
      </c>
      <c r="AK151" s="6" t="s">
        <v>41</v>
      </c>
      <c r="AL151" s="6" t="s">
        <v>68</v>
      </c>
      <c r="AM151" s="6" t="s">
        <v>68</v>
      </c>
      <c r="AN151" s="6">
        <v>1</v>
      </c>
      <c r="AO151" s="6" t="s">
        <v>69</v>
      </c>
    </row>
    <row r="152" spans="1:41" x14ac:dyDescent="0.25">
      <c r="A152" s="6" t="s">
        <v>41</v>
      </c>
      <c r="B152" s="6" t="s">
        <v>42</v>
      </c>
      <c r="C152" s="6" t="s">
        <v>1438</v>
      </c>
      <c r="D152" s="6" t="s">
        <v>1439</v>
      </c>
      <c r="E152" s="6">
        <v>0</v>
      </c>
      <c r="F152" s="6">
        <v>75.522999999999996</v>
      </c>
      <c r="G152" s="6">
        <v>44</v>
      </c>
      <c r="H152" s="6">
        <v>17</v>
      </c>
      <c r="I152" s="6">
        <v>55</v>
      </c>
      <c r="J152" s="6">
        <v>8</v>
      </c>
      <c r="K152" s="6">
        <v>298</v>
      </c>
      <c r="L152" s="6">
        <v>32.799999999999997</v>
      </c>
      <c r="M152" s="6">
        <v>9.69</v>
      </c>
      <c r="N152" s="6">
        <v>86.27</v>
      </c>
      <c r="O152" s="6">
        <v>17</v>
      </c>
      <c r="P152" s="6" t="s">
        <v>1440</v>
      </c>
      <c r="Q152" s="6" t="s">
        <v>1441</v>
      </c>
      <c r="R152" s="6" t="s">
        <v>1442</v>
      </c>
      <c r="S152" s="6" t="s">
        <v>1443</v>
      </c>
      <c r="T152" s="6" t="s">
        <v>1444</v>
      </c>
      <c r="U152" s="6" t="s">
        <v>1445</v>
      </c>
      <c r="V152" s="6" t="s">
        <v>1446</v>
      </c>
      <c r="W152" s="6" t="s">
        <v>1447</v>
      </c>
      <c r="X152" s="6" t="s">
        <v>1448</v>
      </c>
      <c r="Y152" s="6" t="s">
        <v>1449</v>
      </c>
      <c r="Z152" s="6" t="s">
        <v>1450</v>
      </c>
      <c r="AA152" s="6">
        <v>20</v>
      </c>
      <c r="AB152" s="6">
        <v>9</v>
      </c>
      <c r="AC152" s="7">
        <v>17.332000000000001</v>
      </c>
      <c r="AD152" s="10">
        <v>0.95679764144682</v>
      </c>
      <c r="AE152" s="6">
        <v>38.6</v>
      </c>
      <c r="AF152" s="6">
        <v>25293701.831371699</v>
      </c>
      <c r="AG152" s="6">
        <v>1630255.4922066401</v>
      </c>
      <c r="AH152" s="6">
        <v>8.61</v>
      </c>
      <c r="AI152" s="6">
        <v>5.82</v>
      </c>
      <c r="AJ152" s="6" t="s">
        <v>41</v>
      </c>
      <c r="AK152" s="6" t="s">
        <v>41</v>
      </c>
      <c r="AL152" s="6" t="s">
        <v>68</v>
      </c>
      <c r="AM152" s="6" t="s">
        <v>41</v>
      </c>
      <c r="AN152" s="6">
        <v>1</v>
      </c>
      <c r="AO152" s="6" t="s">
        <v>69</v>
      </c>
    </row>
    <row r="153" spans="1:41" x14ac:dyDescent="0.25">
      <c r="A153" s="6" t="s">
        <v>41</v>
      </c>
      <c r="B153" s="6" t="s">
        <v>42</v>
      </c>
      <c r="C153" s="6" t="s">
        <v>1451</v>
      </c>
      <c r="D153" s="6" t="s">
        <v>1452</v>
      </c>
      <c r="E153" s="6">
        <v>0</v>
      </c>
      <c r="F153" s="6">
        <v>75.417000000000002</v>
      </c>
      <c r="G153" s="6">
        <v>39</v>
      </c>
      <c r="H153" s="6">
        <v>15</v>
      </c>
      <c r="I153" s="6">
        <v>53</v>
      </c>
      <c r="J153" s="6">
        <v>15</v>
      </c>
      <c r="K153" s="6">
        <v>196</v>
      </c>
      <c r="L153" s="6">
        <v>23.5</v>
      </c>
      <c r="M153" s="6">
        <v>11.47</v>
      </c>
      <c r="N153" s="6">
        <v>76.45</v>
      </c>
      <c r="O153" s="6">
        <v>15</v>
      </c>
      <c r="P153" s="6" t="s">
        <v>452</v>
      </c>
      <c r="Q153" s="6" t="s">
        <v>396</v>
      </c>
      <c r="R153" s="6" t="s">
        <v>166</v>
      </c>
      <c r="S153" s="6" t="s">
        <v>1453</v>
      </c>
      <c r="T153" s="6" t="s">
        <v>1454</v>
      </c>
      <c r="U153" s="6" t="s">
        <v>1455</v>
      </c>
      <c r="V153" s="6" t="s">
        <v>1456</v>
      </c>
      <c r="W153" s="6" t="s">
        <v>1457</v>
      </c>
      <c r="X153" s="6" t="s">
        <v>342</v>
      </c>
      <c r="Y153" s="6" t="s">
        <v>343</v>
      </c>
      <c r="Z153" s="6" t="s">
        <v>365</v>
      </c>
      <c r="AA153" s="6">
        <v>16</v>
      </c>
      <c r="AB153" s="6">
        <v>0</v>
      </c>
      <c r="AC153" s="7">
        <v>55.396999999999998</v>
      </c>
      <c r="AD153" s="10">
        <v>0.32868879360464798</v>
      </c>
      <c r="AE153" s="6">
        <v>34.11</v>
      </c>
      <c r="AF153" s="6">
        <v>18120414.0596026</v>
      </c>
      <c r="AG153" s="6">
        <v>309171.12809905497</v>
      </c>
      <c r="AH153" s="6">
        <v>9.3699999999999992</v>
      </c>
      <c r="AI153" s="6">
        <v>5.56</v>
      </c>
      <c r="AJ153" s="6" t="s">
        <v>41</v>
      </c>
      <c r="AK153" s="6" t="s">
        <v>41</v>
      </c>
      <c r="AL153" s="6" t="s">
        <v>68</v>
      </c>
      <c r="AM153" s="6" t="s">
        <v>68</v>
      </c>
      <c r="AN153" s="6">
        <v>1</v>
      </c>
      <c r="AO153" s="6" t="s">
        <v>53</v>
      </c>
    </row>
    <row r="154" spans="1:41" x14ac:dyDescent="0.25">
      <c r="A154" s="6" t="s">
        <v>41</v>
      </c>
      <c r="B154" s="6" t="s">
        <v>42</v>
      </c>
      <c r="C154" s="6" t="s">
        <v>1458</v>
      </c>
      <c r="D154" s="6" t="s">
        <v>1459</v>
      </c>
      <c r="E154" s="6">
        <v>0</v>
      </c>
      <c r="F154" s="6">
        <v>75.024000000000001</v>
      </c>
      <c r="G154" s="6">
        <v>56</v>
      </c>
      <c r="H154" s="6">
        <v>15</v>
      </c>
      <c r="I154" s="6">
        <v>66</v>
      </c>
      <c r="J154" s="6">
        <v>15</v>
      </c>
      <c r="K154" s="6">
        <v>117</v>
      </c>
      <c r="L154" s="6">
        <v>13.3</v>
      </c>
      <c r="M154" s="6">
        <v>11.47</v>
      </c>
      <c r="N154" s="6">
        <v>112.63</v>
      </c>
      <c r="O154" s="6">
        <v>15</v>
      </c>
      <c r="P154" s="6" t="s">
        <v>452</v>
      </c>
      <c r="Q154" s="6" t="s">
        <v>1401</v>
      </c>
      <c r="R154" s="6" t="s">
        <v>74</v>
      </c>
      <c r="S154" s="6" t="s">
        <v>1460</v>
      </c>
      <c r="T154" s="6" t="s">
        <v>1461</v>
      </c>
      <c r="U154" s="6" t="s">
        <v>1462</v>
      </c>
      <c r="V154" s="6" t="s">
        <v>1463</v>
      </c>
      <c r="W154" s="6" t="s">
        <v>1464</v>
      </c>
      <c r="X154" s="6" t="s">
        <v>342</v>
      </c>
      <c r="Y154" s="6" t="s">
        <v>343</v>
      </c>
      <c r="Z154" s="6" t="s">
        <v>365</v>
      </c>
      <c r="AA154" s="6">
        <v>16</v>
      </c>
      <c r="AB154" s="6">
        <v>0</v>
      </c>
      <c r="AC154" s="7">
        <v>100</v>
      </c>
      <c r="AD154" s="8">
        <v>3.9890510948905098E-17</v>
      </c>
      <c r="AE154" s="6">
        <v>76.81</v>
      </c>
      <c r="AF154" s="9">
        <v>32392834.9252211</v>
      </c>
      <c r="AG154" s="9">
        <v>113809.730171802</v>
      </c>
      <c r="AH154" s="6">
        <v>5.55</v>
      </c>
      <c r="AI154" s="6">
        <v>12.24</v>
      </c>
      <c r="AJ154" s="6" t="s">
        <v>41</v>
      </c>
      <c r="AK154" s="6" t="s">
        <v>41</v>
      </c>
      <c r="AL154" s="6" t="s">
        <v>68</v>
      </c>
      <c r="AM154" s="6" t="s">
        <v>68</v>
      </c>
      <c r="AN154" s="6">
        <v>1</v>
      </c>
      <c r="AO154" s="6" t="s">
        <v>53</v>
      </c>
    </row>
    <row r="155" spans="1:41" x14ac:dyDescent="0.25">
      <c r="A155" s="6" t="s">
        <v>41</v>
      </c>
      <c r="B155" s="6" t="s">
        <v>42</v>
      </c>
      <c r="C155" s="6" t="s">
        <v>1465</v>
      </c>
      <c r="D155" s="6" t="s">
        <v>1466</v>
      </c>
      <c r="E155" s="6">
        <v>0</v>
      </c>
      <c r="F155" s="6">
        <v>74.875</v>
      </c>
      <c r="G155" s="6">
        <v>29</v>
      </c>
      <c r="H155" s="6">
        <v>18</v>
      </c>
      <c r="I155" s="6">
        <v>53</v>
      </c>
      <c r="J155" s="6">
        <v>15</v>
      </c>
      <c r="K155" s="6">
        <v>632</v>
      </c>
      <c r="L155" s="6">
        <v>71.099999999999994</v>
      </c>
      <c r="M155" s="6">
        <v>7.42</v>
      </c>
      <c r="N155" s="6">
        <v>80.63</v>
      </c>
      <c r="O155" s="6">
        <v>18</v>
      </c>
      <c r="P155" s="6" t="s">
        <v>1467</v>
      </c>
      <c r="Q155" s="6" t="s">
        <v>831</v>
      </c>
      <c r="R155" s="6" t="s">
        <v>1468</v>
      </c>
      <c r="S155" s="6" t="s">
        <v>1469</v>
      </c>
      <c r="T155" s="6" t="s">
        <v>1470</v>
      </c>
      <c r="U155" s="6" t="s">
        <v>1471</v>
      </c>
      <c r="V155" s="6" t="s">
        <v>1472</v>
      </c>
      <c r="W155" s="6" t="s">
        <v>1473</v>
      </c>
      <c r="X155" s="6" t="s">
        <v>53</v>
      </c>
      <c r="Y155" s="6" t="s">
        <v>1474</v>
      </c>
      <c r="Z155" s="6" t="s">
        <v>53</v>
      </c>
      <c r="AA155" s="6">
        <v>4</v>
      </c>
      <c r="AB155" s="6">
        <v>1</v>
      </c>
      <c r="AC155" s="7">
        <v>12.393000000000001</v>
      </c>
      <c r="AD155" s="10">
        <v>0.99692626927320704</v>
      </c>
      <c r="AE155" s="6">
        <v>88.06</v>
      </c>
      <c r="AF155" s="6">
        <v>4008332.2939761998</v>
      </c>
      <c r="AG155" s="6">
        <v>240043.75220438599</v>
      </c>
      <c r="AH155" s="6">
        <v>3.6</v>
      </c>
      <c r="AI155" s="6">
        <v>8.25</v>
      </c>
      <c r="AJ155" s="6" t="s">
        <v>41</v>
      </c>
      <c r="AK155" s="6" t="s">
        <v>41</v>
      </c>
      <c r="AL155" s="6" t="s">
        <v>68</v>
      </c>
      <c r="AM155" s="6" t="s">
        <v>68</v>
      </c>
      <c r="AN155" s="6">
        <v>1</v>
      </c>
      <c r="AO155" s="6" t="s">
        <v>53</v>
      </c>
    </row>
    <row r="156" spans="1:41" x14ac:dyDescent="0.25">
      <c r="A156" s="6" t="s">
        <v>41</v>
      </c>
      <c r="B156" s="6" t="s">
        <v>42</v>
      </c>
      <c r="C156" s="6" t="s">
        <v>1475</v>
      </c>
      <c r="D156" s="6" t="s">
        <v>1476</v>
      </c>
      <c r="E156" s="6">
        <v>0</v>
      </c>
      <c r="F156" s="6">
        <v>74.393000000000001</v>
      </c>
      <c r="G156" s="6">
        <v>63</v>
      </c>
      <c r="H156" s="6">
        <v>14</v>
      </c>
      <c r="I156" s="6">
        <v>59</v>
      </c>
      <c r="J156" s="6">
        <v>14</v>
      </c>
      <c r="K156" s="6">
        <v>157</v>
      </c>
      <c r="L156" s="6">
        <v>17.8</v>
      </c>
      <c r="M156" s="6">
        <v>11.25</v>
      </c>
      <c r="N156" s="6">
        <v>95.79</v>
      </c>
      <c r="O156" s="6">
        <v>14</v>
      </c>
      <c r="P156" s="6" t="s">
        <v>1477</v>
      </c>
      <c r="Q156" s="6" t="s">
        <v>962</v>
      </c>
      <c r="R156" s="6" t="s">
        <v>74</v>
      </c>
      <c r="S156" s="6" t="s">
        <v>1478</v>
      </c>
      <c r="T156" s="6" t="s">
        <v>1479</v>
      </c>
      <c r="U156" s="6" t="s">
        <v>1480</v>
      </c>
      <c r="V156" s="6" t="s">
        <v>1481</v>
      </c>
      <c r="W156" s="6" t="s">
        <v>1482</v>
      </c>
      <c r="X156" s="6" t="s">
        <v>342</v>
      </c>
      <c r="Y156" s="6" t="s">
        <v>343</v>
      </c>
      <c r="Z156" s="6" t="s">
        <v>344</v>
      </c>
      <c r="AA156" s="6">
        <v>16</v>
      </c>
      <c r="AB156" s="6">
        <v>0</v>
      </c>
      <c r="AC156" s="7">
        <v>10.775</v>
      </c>
      <c r="AD156" s="10">
        <v>0.99339659275985304</v>
      </c>
      <c r="AE156" s="6">
        <v>49.65</v>
      </c>
      <c r="AF156" s="6">
        <v>18598578.675379101</v>
      </c>
      <c r="AG156" s="6">
        <v>1069125.84525101</v>
      </c>
      <c r="AH156" s="6">
        <v>4.8</v>
      </c>
      <c r="AI156" s="6">
        <v>3.51</v>
      </c>
      <c r="AJ156" s="6" t="s">
        <v>41</v>
      </c>
      <c r="AK156" s="6" t="s">
        <v>41</v>
      </c>
      <c r="AL156" s="6" t="s">
        <v>41</v>
      </c>
      <c r="AM156" s="6" t="s">
        <v>41</v>
      </c>
      <c r="AN156" s="6">
        <v>1</v>
      </c>
      <c r="AO156" s="6" t="s">
        <v>53</v>
      </c>
    </row>
    <row r="157" spans="1:41" x14ac:dyDescent="0.25">
      <c r="A157" s="6" t="s">
        <v>41</v>
      </c>
      <c r="B157" s="6" t="s">
        <v>42</v>
      </c>
      <c r="C157" s="6" t="s">
        <v>1483</v>
      </c>
      <c r="D157" s="6" t="s">
        <v>1484</v>
      </c>
      <c r="E157" s="6">
        <v>0</v>
      </c>
      <c r="F157" s="6">
        <v>74.253</v>
      </c>
      <c r="G157" s="6">
        <v>25</v>
      </c>
      <c r="H157" s="6">
        <v>19</v>
      </c>
      <c r="I157" s="6">
        <v>68</v>
      </c>
      <c r="J157" s="6">
        <v>19</v>
      </c>
      <c r="K157" s="6">
        <v>812</v>
      </c>
      <c r="L157" s="6">
        <v>89.2</v>
      </c>
      <c r="M157" s="6">
        <v>9.23</v>
      </c>
      <c r="N157" s="6">
        <v>117.25</v>
      </c>
      <c r="O157" s="6">
        <v>19</v>
      </c>
      <c r="P157" s="6" t="s">
        <v>799</v>
      </c>
      <c r="Q157" s="6" t="s">
        <v>487</v>
      </c>
      <c r="R157" s="6" t="s">
        <v>166</v>
      </c>
      <c r="S157" s="6" t="s">
        <v>1485</v>
      </c>
      <c r="T157" s="6" t="s">
        <v>1486</v>
      </c>
      <c r="U157" s="6" t="s">
        <v>1487</v>
      </c>
      <c r="V157" s="6" t="s">
        <v>1488</v>
      </c>
      <c r="W157" s="6" t="s">
        <v>1489</v>
      </c>
      <c r="X157" s="6" t="s">
        <v>53</v>
      </c>
      <c r="Y157" s="6" t="s">
        <v>1490</v>
      </c>
      <c r="Z157" s="6" t="s">
        <v>1491</v>
      </c>
      <c r="AA157" s="6">
        <v>3</v>
      </c>
      <c r="AB157" s="6">
        <v>0</v>
      </c>
      <c r="AC157" s="7">
        <v>44.423000000000002</v>
      </c>
      <c r="AD157" s="10">
        <v>0.444124935405869</v>
      </c>
      <c r="AE157" s="6">
        <v>74.319999999999993</v>
      </c>
      <c r="AF157" s="6">
        <v>5160497.3256224198</v>
      </c>
      <c r="AG157" s="6">
        <v>78292.372480632403</v>
      </c>
      <c r="AH157" s="6">
        <v>6.24</v>
      </c>
      <c r="AI157" s="6">
        <v>3.44</v>
      </c>
      <c r="AJ157" s="6" t="s">
        <v>41</v>
      </c>
      <c r="AK157" s="6" t="s">
        <v>41</v>
      </c>
      <c r="AL157" s="6" t="s">
        <v>68</v>
      </c>
      <c r="AM157" s="6" t="s">
        <v>68</v>
      </c>
      <c r="AN157" s="6">
        <v>1</v>
      </c>
      <c r="AO157" s="6" t="s">
        <v>53</v>
      </c>
    </row>
    <row r="158" spans="1:41" x14ac:dyDescent="0.25">
      <c r="A158" s="6" t="s">
        <v>41</v>
      </c>
      <c r="B158" s="6" t="s">
        <v>42</v>
      </c>
      <c r="C158" s="6" t="s">
        <v>1492</v>
      </c>
      <c r="D158" s="6" t="s">
        <v>1493</v>
      </c>
      <c r="E158" s="6">
        <v>0</v>
      </c>
      <c r="F158" s="6">
        <v>73.739000000000004</v>
      </c>
      <c r="G158" s="6">
        <v>38</v>
      </c>
      <c r="H158" s="6">
        <v>24</v>
      </c>
      <c r="I158" s="6">
        <v>43</v>
      </c>
      <c r="J158" s="6">
        <v>19</v>
      </c>
      <c r="K158" s="6">
        <v>620</v>
      </c>
      <c r="L158" s="6">
        <v>69.900000000000006</v>
      </c>
      <c r="M158" s="6">
        <v>5.59</v>
      </c>
      <c r="N158" s="6">
        <v>63.36</v>
      </c>
      <c r="O158" s="6">
        <v>24</v>
      </c>
      <c r="P158" s="6" t="s">
        <v>53</v>
      </c>
      <c r="Q158" s="6" t="s">
        <v>1494</v>
      </c>
      <c r="R158" s="6" t="s">
        <v>166</v>
      </c>
      <c r="S158" s="6" t="s">
        <v>299</v>
      </c>
      <c r="T158" s="6" t="s">
        <v>1495</v>
      </c>
      <c r="U158" s="6" t="s">
        <v>1496</v>
      </c>
      <c r="V158" s="6" t="s">
        <v>1497</v>
      </c>
      <c r="W158" s="6" t="s">
        <v>1498</v>
      </c>
      <c r="X158" s="6" t="s">
        <v>1499</v>
      </c>
      <c r="Y158" s="6" t="s">
        <v>1500</v>
      </c>
      <c r="Z158" s="6" t="s">
        <v>53</v>
      </c>
      <c r="AA158" s="6">
        <v>7</v>
      </c>
      <c r="AB158" s="6">
        <v>4</v>
      </c>
      <c r="AC158" s="7">
        <v>6.5869999999999997</v>
      </c>
      <c r="AD158" s="10">
        <v>0.86803080424896994</v>
      </c>
      <c r="AE158" s="6">
        <v>37.94</v>
      </c>
      <c r="AF158" s="6">
        <v>5754076.0026679402</v>
      </c>
      <c r="AG158" s="6">
        <v>661921.10019241495</v>
      </c>
      <c r="AH158" s="6">
        <v>0.55000000000000004</v>
      </c>
      <c r="AI158" s="6">
        <v>13.33</v>
      </c>
      <c r="AJ158" s="6" t="s">
        <v>41</v>
      </c>
      <c r="AK158" s="6" t="s">
        <v>41</v>
      </c>
      <c r="AL158" s="6" t="s">
        <v>68</v>
      </c>
      <c r="AM158" s="6" t="s">
        <v>68</v>
      </c>
      <c r="AN158" s="6">
        <v>1</v>
      </c>
      <c r="AO158" s="6" t="s">
        <v>53</v>
      </c>
    </row>
    <row r="159" spans="1:41" x14ac:dyDescent="0.25">
      <c r="A159" s="6" t="s">
        <v>41</v>
      </c>
      <c r="B159" s="6" t="s">
        <v>42</v>
      </c>
      <c r="C159" s="6" t="s">
        <v>1501</v>
      </c>
      <c r="D159" s="6" t="s">
        <v>1502</v>
      </c>
      <c r="E159" s="6">
        <v>0</v>
      </c>
      <c r="F159" s="6">
        <v>73.671999999999997</v>
      </c>
      <c r="G159" s="6">
        <v>38</v>
      </c>
      <c r="H159" s="6">
        <v>21</v>
      </c>
      <c r="I159" s="6">
        <v>91</v>
      </c>
      <c r="J159" s="6">
        <v>21</v>
      </c>
      <c r="K159" s="6">
        <v>462</v>
      </c>
      <c r="L159" s="6">
        <v>50.1</v>
      </c>
      <c r="M159" s="6">
        <v>9.01</v>
      </c>
      <c r="N159" s="6">
        <v>139.43</v>
      </c>
      <c r="O159" s="6">
        <v>21</v>
      </c>
      <c r="P159" s="6" t="s">
        <v>395</v>
      </c>
      <c r="Q159" s="6" t="s">
        <v>1503</v>
      </c>
      <c r="R159" s="6" t="s">
        <v>74</v>
      </c>
      <c r="S159" s="6" t="s">
        <v>1194</v>
      </c>
      <c r="T159" s="6" t="s">
        <v>1504</v>
      </c>
      <c r="U159" s="6" t="s">
        <v>1505</v>
      </c>
      <c r="V159" s="6" t="s">
        <v>1506</v>
      </c>
      <c r="W159" s="6" t="s">
        <v>1507</v>
      </c>
      <c r="X159" s="6" t="s">
        <v>1508</v>
      </c>
      <c r="Y159" s="6" t="s">
        <v>1509</v>
      </c>
      <c r="Z159" s="6" t="s">
        <v>1510</v>
      </c>
      <c r="AA159" s="6">
        <v>11</v>
      </c>
      <c r="AB159" s="6">
        <v>0</v>
      </c>
      <c r="AC159" s="7">
        <v>5.2140000000000004</v>
      </c>
      <c r="AD159" s="10">
        <v>0.73079592045152697</v>
      </c>
      <c r="AE159" s="6">
        <v>31.08</v>
      </c>
      <c r="AF159" s="6">
        <v>22790613.836263899</v>
      </c>
      <c r="AG159" s="6">
        <v>4778782.3548330404</v>
      </c>
      <c r="AH159" s="6">
        <v>5.35</v>
      </c>
      <c r="AI159" s="6">
        <v>0.99</v>
      </c>
      <c r="AJ159" s="6" t="s">
        <v>41</v>
      </c>
      <c r="AK159" s="6" t="s">
        <v>41</v>
      </c>
      <c r="AL159" s="6" t="s">
        <v>41</v>
      </c>
      <c r="AM159" s="6" t="s">
        <v>41</v>
      </c>
      <c r="AN159" s="6">
        <v>1</v>
      </c>
      <c r="AO159" s="6" t="s">
        <v>53</v>
      </c>
    </row>
    <row r="160" spans="1:41" x14ac:dyDescent="0.25">
      <c r="A160" s="6" t="s">
        <v>41</v>
      </c>
      <c r="B160" s="6" t="s">
        <v>42</v>
      </c>
      <c r="C160" s="6" t="s">
        <v>1511</v>
      </c>
      <c r="D160" s="6" t="s">
        <v>1512</v>
      </c>
      <c r="E160" s="6">
        <v>0</v>
      </c>
      <c r="F160" s="6">
        <v>73.641999999999996</v>
      </c>
      <c r="G160" s="6">
        <v>18</v>
      </c>
      <c r="H160" s="6">
        <v>22</v>
      </c>
      <c r="I160" s="6">
        <v>42</v>
      </c>
      <c r="J160" s="6">
        <v>22</v>
      </c>
      <c r="K160" s="6">
        <v>1217</v>
      </c>
      <c r="L160" s="6">
        <v>141.5</v>
      </c>
      <c r="M160" s="6">
        <v>7.18</v>
      </c>
      <c r="N160" s="6">
        <v>65.59</v>
      </c>
      <c r="O160" s="6">
        <v>22</v>
      </c>
      <c r="P160" s="6" t="s">
        <v>884</v>
      </c>
      <c r="Q160" s="6" t="s">
        <v>109</v>
      </c>
      <c r="R160" s="6" t="s">
        <v>60</v>
      </c>
      <c r="S160" s="6" t="s">
        <v>951</v>
      </c>
      <c r="T160" s="6" t="s">
        <v>1513</v>
      </c>
      <c r="U160" s="6" t="s">
        <v>1514</v>
      </c>
      <c r="V160" s="6" t="s">
        <v>1515</v>
      </c>
      <c r="W160" s="6" t="s">
        <v>1516</v>
      </c>
      <c r="X160" s="6" t="s">
        <v>956</v>
      </c>
      <c r="Y160" s="6" t="s">
        <v>1517</v>
      </c>
      <c r="Z160" s="6" t="s">
        <v>1518</v>
      </c>
      <c r="AA160" s="6">
        <v>16</v>
      </c>
      <c r="AB160" s="6">
        <v>0</v>
      </c>
      <c r="AC160" s="7">
        <v>12.935</v>
      </c>
      <c r="AD160" s="10">
        <v>0.99692626927320704</v>
      </c>
      <c r="AE160" s="6">
        <v>45.95</v>
      </c>
      <c r="AF160" s="6">
        <v>3988101.57594303</v>
      </c>
      <c r="AG160" s="6">
        <v>231303.41473656701</v>
      </c>
      <c r="AH160" s="6">
        <v>3.24</v>
      </c>
      <c r="AI160" s="6">
        <v>6.83</v>
      </c>
      <c r="AJ160" s="6" t="s">
        <v>41</v>
      </c>
      <c r="AK160" s="6" t="s">
        <v>41</v>
      </c>
      <c r="AL160" s="6" t="s">
        <v>68</v>
      </c>
      <c r="AM160" s="6" t="s">
        <v>68</v>
      </c>
      <c r="AN160" s="6">
        <v>1</v>
      </c>
      <c r="AO160" s="6" t="s">
        <v>53</v>
      </c>
    </row>
    <row r="161" spans="1:41" x14ac:dyDescent="0.25">
      <c r="A161" s="6" t="s">
        <v>41</v>
      </c>
      <c r="B161" s="6" t="s">
        <v>42</v>
      </c>
      <c r="C161" s="6" t="s">
        <v>1519</v>
      </c>
      <c r="D161" s="6" t="s">
        <v>1520</v>
      </c>
      <c r="E161" s="6">
        <v>0</v>
      </c>
      <c r="F161" s="6">
        <v>73.313999999999993</v>
      </c>
      <c r="G161" s="6">
        <v>13</v>
      </c>
      <c r="H161" s="6">
        <v>21</v>
      </c>
      <c r="I161" s="6">
        <v>42</v>
      </c>
      <c r="J161" s="6">
        <v>21</v>
      </c>
      <c r="K161" s="6">
        <v>1978</v>
      </c>
      <c r="L161" s="6">
        <v>220.5</v>
      </c>
      <c r="M161" s="6">
        <v>6.38</v>
      </c>
      <c r="N161" s="6">
        <v>46.7</v>
      </c>
      <c r="O161" s="6">
        <v>21</v>
      </c>
      <c r="P161" s="6" t="s">
        <v>548</v>
      </c>
      <c r="Q161" s="6" t="s">
        <v>84</v>
      </c>
      <c r="R161" s="6" t="s">
        <v>74</v>
      </c>
      <c r="S161" s="6" t="s">
        <v>1521</v>
      </c>
      <c r="T161" s="6" t="s">
        <v>1522</v>
      </c>
      <c r="U161" s="6" t="s">
        <v>1523</v>
      </c>
      <c r="V161" s="6" t="s">
        <v>1524</v>
      </c>
      <c r="W161" s="6" t="s">
        <v>1525</v>
      </c>
      <c r="X161" s="6" t="s">
        <v>53</v>
      </c>
      <c r="Y161" s="6" t="s">
        <v>53</v>
      </c>
      <c r="Z161" s="6" t="s">
        <v>1526</v>
      </c>
      <c r="AA161" s="6">
        <v>1</v>
      </c>
      <c r="AB161" s="6">
        <v>0</v>
      </c>
      <c r="AC161" s="7">
        <v>15.31</v>
      </c>
      <c r="AD161" s="10">
        <v>0.96399660517529495</v>
      </c>
      <c r="AE161" s="6">
        <v>74.83</v>
      </c>
      <c r="AF161" s="6">
        <v>3439040.2944933702</v>
      </c>
      <c r="AG161" s="6">
        <v>37517.023572192098</v>
      </c>
      <c r="AH161" s="6">
        <v>4.38</v>
      </c>
      <c r="AI161" s="6">
        <v>23.74</v>
      </c>
      <c r="AJ161" s="6" t="s">
        <v>41</v>
      </c>
      <c r="AK161" s="6" t="s">
        <v>41</v>
      </c>
      <c r="AL161" s="6" t="s">
        <v>68</v>
      </c>
      <c r="AM161" s="6" t="s">
        <v>68</v>
      </c>
      <c r="AN161" s="6">
        <v>1</v>
      </c>
      <c r="AO161" s="6" t="s">
        <v>53</v>
      </c>
    </row>
    <row r="162" spans="1:41" x14ac:dyDescent="0.25">
      <c r="A162" s="6" t="s">
        <v>41</v>
      </c>
      <c r="B162" s="6" t="s">
        <v>42</v>
      </c>
      <c r="C162" s="6" t="s">
        <v>1527</v>
      </c>
      <c r="D162" s="6" t="s">
        <v>1528</v>
      </c>
      <c r="E162" s="6">
        <v>0</v>
      </c>
      <c r="F162" s="6">
        <v>72.896000000000001</v>
      </c>
      <c r="G162" s="6">
        <v>34</v>
      </c>
      <c r="H162" s="6">
        <v>14</v>
      </c>
      <c r="I162" s="6">
        <v>43</v>
      </c>
      <c r="J162" s="6">
        <v>6</v>
      </c>
      <c r="K162" s="6">
        <v>406</v>
      </c>
      <c r="L162" s="6">
        <v>46.1</v>
      </c>
      <c r="M162" s="6">
        <v>5.48</v>
      </c>
      <c r="N162" s="6">
        <v>86.87</v>
      </c>
      <c r="O162" s="6">
        <v>14</v>
      </c>
      <c r="P162" s="6" t="s">
        <v>452</v>
      </c>
      <c r="Q162" s="6" t="s">
        <v>513</v>
      </c>
      <c r="R162" s="6" t="s">
        <v>74</v>
      </c>
      <c r="S162" s="6" t="s">
        <v>266</v>
      </c>
      <c r="T162" s="6" t="s">
        <v>1529</v>
      </c>
      <c r="U162" s="6" t="s">
        <v>1530</v>
      </c>
      <c r="V162" s="6" t="s">
        <v>1531</v>
      </c>
      <c r="W162" s="6" t="s">
        <v>1532</v>
      </c>
      <c r="X162" s="6" t="s">
        <v>53</v>
      </c>
      <c r="Y162" s="6" t="s">
        <v>1533</v>
      </c>
      <c r="Z162" s="6" t="s">
        <v>1534</v>
      </c>
      <c r="AA162" s="6">
        <v>11</v>
      </c>
      <c r="AB162" s="6">
        <v>5</v>
      </c>
      <c r="AC162" s="7">
        <v>11.191000000000001</v>
      </c>
      <c r="AD162" s="10">
        <v>0.99692626927320704</v>
      </c>
      <c r="AE162" s="6">
        <v>22.83</v>
      </c>
      <c r="AF162" s="6">
        <v>6246299.0177011304</v>
      </c>
      <c r="AG162" s="6">
        <v>1097602.00399047</v>
      </c>
      <c r="AH162" s="6">
        <v>3.61</v>
      </c>
      <c r="AI162" s="6">
        <v>2.12</v>
      </c>
      <c r="AJ162" s="6" t="s">
        <v>41</v>
      </c>
      <c r="AK162" s="6" t="s">
        <v>41</v>
      </c>
      <c r="AL162" s="6" t="s">
        <v>68</v>
      </c>
      <c r="AM162" s="6" t="s">
        <v>41</v>
      </c>
      <c r="AN162" s="6">
        <v>1</v>
      </c>
      <c r="AO162" s="6" t="s">
        <v>53</v>
      </c>
    </row>
    <row r="163" spans="1:41" x14ac:dyDescent="0.25">
      <c r="A163" s="6" t="s">
        <v>41</v>
      </c>
      <c r="B163" s="6" t="s">
        <v>42</v>
      </c>
      <c r="C163" s="6" t="s">
        <v>1535</v>
      </c>
      <c r="D163" s="6" t="s">
        <v>1536</v>
      </c>
      <c r="E163" s="6">
        <v>0</v>
      </c>
      <c r="F163" s="6">
        <v>72.367999999999995</v>
      </c>
      <c r="G163" s="6">
        <v>52</v>
      </c>
      <c r="H163" s="6">
        <v>15</v>
      </c>
      <c r="I163" s="6">
        <v>75</v>
      </c>
      <c r="J163" s="6">
        <v>15</v>
      </c>
      <c r="K163" s="6">
        <v>215</v>
      </c>
      <c r="L163" s="6">
        <v>23.4</v>
      </c>
      <c r="M163" s="6">
        <v>10.93</v>
      </c>
      <c r="N163" s="6">
        <v>161.37</v>
      </c>
      <c r="O163" s="6">
        <v>15</v>
      </c>
      <c r="P163" s="6" t="s">
        <v>287</v>
      </c>
      <c r="Q163" s="6" t="s">
        <v>513</v>
      </c>
      <c r="R163" s="6" t="s">
        <v>166</v>
      </c>
      <c r="S163" s="6" t="s">
        <v>1537</v>
      </c>
      <c r="T163" s="6" t="s">
        <v>1538</v>
      </c>
      <c r="U163" s="6" t="s">
        <v>1539</v>
      </c>
      <c r="V163" s="6" t="s">
        <v>1540</v>
      </c>
      <c r="W163" s="6" t="s">
        <v>1541</v>
      </c>
      <c r="X163" s="6" t="s">
        <v>342</v>
      </c>
      <c r="Y163" s="6" t="s">
        <v>343</v>
      </c>
      <c r="Z163" s="6" t="s">
        <v>365</v>
      </c>
      <c r="AA163" s="6">
        <v>16</v>
      </c>
      <c r="AB163" s="6">
        <v>0</v>
      </c>
      <c r="AC163" s="7">
        <v>45.942</v>
      </c>
      <c r="AD163" s="10">
        <v>0.42545378946409101</v>
      </c>
      <c r="AE163" s="6">
        <v>56.88</v>
      </c>
      <c r="AF163" s="6">
        <v>32510386.334500302</v>
      </c>
      <c r="AG163" s="6">
        <v>467376.95951957302</v>
      </c>
      <c r="AH163" s="6">
        <v>2.2799999999999998</v>
      </c>
      <c r="AI163" s="6">
        <v>20.46</v>
      </c>
      <c r="AJ163" s="6" t="s">
        <v>41</v>
      </c>
      <c r="AK163" s="6" t="s">
        <v>41</v>
      </c>
      <c r="AL163" s="6" t="s">
        <v>41</v>
      </c>
      <c r="AM163" s="6" t="s">
        <v>68</v>
      </c>
      <c r="AN163" s="6">
        <v>1</v>
      </c>
      <c r="AO163" s="6" t="s">
        <v>53</v>
      </c>
    </row>
    <row r="164" spans="1:41" x14ac:dyDescent="0.25">
      <c r="A164" s="6" t="s">
        <v>41</v>
      </c>
      <c r="B164" s="6" t="s">
        <v>42</v>
      </c>
      <c r="C164" s="6" t="s">
        <v>1542</v>
      </c>
      <c r="D164" s="6" t="s">
        <v>1543</v>
      </c>
      <c r="E164" s="6">
        <v>0</v>
      </c>
      <c r="F164" s="6">
        <v>72.138999999999996</v>
      </c>
      <c r="G164" s="6">
        <v>78</v>
      </c>
      <c r="H164" s="6">
        <v>15</v>
      </c>
      <c r="I164" s="6">
        <v>49</v>
      </c>
      <c r="J164" s="6">
        <v>15</v>
      </c>
      <c r="K164" s="6">
        <v>110</v>
      </c>
      <c r="L164" s="6">
        <v>12.5</v>
      </c>
      <c r="M164" s="6">
        <v>11.06</v>
      </c>
      <c r="N164" s="6">
        <v>76.8</v>
      </c>
      <c r="O164" s="6">
        <v>15</v>
      </c>
      <c r="P164" s="6" t="s">
        <v>287</v>
      </c>
      <c r="Q164" s="6" t="s">
        <v>860</v>
      </c>
      <c r="R164" s="6" t="s">
        <v>74</v>
      </c>
      <c r="S164" s="6" t="s">
        <v>1544</v>
      </c>
      <c r="T164" s="6" t="s">
        <v>1545</v>
      </c>
      <c r="U164" s="6" t="s">
        <v>1546</v>
      </c>
      <c r="V164" s="6" t="s">
        <v>1547</v>
      </c>
      <c r="W164" s="6" t="s">
        <v>1548</v>
      </c>
      <c r="X164" s="6" t="s">
        <v>342</v>
      </c>
      <c r="Y164" s="6" t="s">
        <v>343</v>
      </c>
      <c r="Z164" s="6" t="s">
        <v>365</v>
      </c>
      <c r="AA164" s="6">
        <v>16</v>
      </c>
      <c r="AB164" s="6">
        <v>0</v>
      </c>
      <c r="AC164" s="7">
        <v>80.781999999999996</v>
      </c>
      <c r="AD164" s="10">
        <v>0.17585164421146501</v>
      </c>
      <c r="AE164" s="6">
        <v>46.76</v>
      </c>
      <c r="AF164" s="6">
        <v>33396744.653205901</v>
      </c>
      <c r="AG164" s="6">
        <v>370953.944389379</v>
      </c>
      <c r="AH164" s="6">
        <v>3.76</v>
      </c>
      <c r="AI164" s="6">
        <v>4.63</v>
      </c>
      <c r="AJ164" s="6" t="s">
        <v>41</v>
      </c>
      <c r="AK164" s="6" t="s">
        <v>41</v>
      </c>
      <c r="AL164" s="6" t="s">
        <v>68</v>
      </c>
      <c r="AM164" s="6" t="s">
        <v>68</v>
      </c>
      <c r="AN164" s="6">
        <v>1</v>
      </c>
      <c r="AO164" s="6" t="s">
        <v>53</v>
      </c>
    </row>
    <row r="165" spans="1:41" x14ac:dyDescent="0.25">
      <c r="A165" s="6" t="s">
        <v>41</v>
      </c>
      <c r="B165" s="6" t="s">
        <v>42</v>
      </c>
      <c r="C165" s="6" t="s">
        <v>1549</v>
      </c>
      <c r="D165" s="6" t="s">
        <v>1550</v>
      </c>
      <c r="E165" s="6">
        <v>0</v>
      </c>
      <c r="F165" s="6">
        <v>71.548000000000002</v>
      </c>
      <c r="G165" s="6">
        <v>54</v>
      </c>
      <c r="H165" s="6">
        <v>17</v>
      </c>
      <c r="I165" s="6">
        <v>83</v>
      </c>
      <c r="J165" s="6">
        <v>17</v>
      </c>
      <c r="K165" s="6">
        <v>203</v>
      </c>
      <c r="L165" s="6">
        <v>23.6</v>
      </c>
      <c r="M165" s="6">
        <v>10.93</v>
      </c>
      <c r="N165" s="6">
        <v>145.02000000000001</v>
      </c>
      <c r="O165" s="6">
        <v>17</v>
      </c>
      <c r="P165" s="6" t="s">
        <v>588</v>
      </c>
      <c r="Q165" s="6" t="s">
        <v>513</v>
      </c>
      <c r="R165" s="6" t="s">
        <v>74</v>
      </c>
      <c r="S165" s="6" t="s">
        <v>1551</v>
      </c>
      <c r="T165" s="6" t="s">
        <v>1552</v>
      </c>
      <c r="U165" s="6" t="s">
        <v>1553</v>
      </c>
      <c r="V165" s="6" t="s">
        <v>1554</v>
      </c>
      <c r="W165" s="6" t="s">
        <v>1555</v>
      </c>
      <c r="X165" s="6" t="s">
        <v>342</v>
      </c>
      <c r="Y165" s="6" t="s">
        <v>432</v>
      </c>
      <c r="Z165" s="6" t="s">
        <v>365</v>
      </c>
      <c r="AA165" s="6">
        <v>17</v>
      </c>
      <c r="AB165" s="6">
        <v>0</v>
      </c>
      <c r="AC165" s="7">
        <v>78.638999999999996</v>
      </c>
      <c r="AD165" s="10">
        <v>0.18477790931277499</v>
      </c>
      <c r="AE165" s="6">
        <v>59.11</v>
      </c>
      <c r="AF165" s="6">
        <v>23726426.392924301</v>
      </c>
      <c r="AG165" s="6">
        <v>272505.52762810403</v>
      </c>
      <c r="AH165" s="6">
        <v>6.44</v>
      </c>
      <c r="AI165" s="6">
        <v>8.81</v>
      </c>
      <c r="AJ165" s="6" t="s">
        <v>41</v>
      </c>
      <c r="AK165" s="6" t="s">
        <v>41</v>
      </c>
      <c r="AL165" s="6" t="s">
        <v>68</v>
      </c>
      <c r="AM165" s="6" t="s">
        <v>68</v>
      </c>
      <c r="AN165" s="6">
        <v>1</v>
      </c>
      <c r="AO165" s="6" t="s">
        <v>69</v>
      </c>
    </row>
    <row r="166" spans="1:41" x14ac:dyDescent="0.25">
      <c r="A166" s="6" t="s">
        <v>41</v>
      </c>
      <c r="B166" s="6" t="s">
        <v>42</v>
      </c>
      <c r="C166" s="6" t="s">
        <v>1556</v>
      </c>
      <c r="D166" s="6" t="s">
        <v>1557</v>
      </c>
      <c r="E166" s="6">
        <v>0</v>
      </c>
      <c r="F166" s="6">
        <v>70.793999999999997</v>
      </c>
      <c r="G166" s="6">
        <v>52</v>
      </c>
      <c r="H166" s="6">
        <v>22</v>
      </c>
      <c r="I166" s="6">
        <v>42</v>
      </c>
      <c r="J166" s="6">
        <v>2</v>
      </c>
      <c r="K166" s="6">
        <v>390</v>
      </c>
      <c r="L166" s="6">
        <v>42.1</v>
      </c>
      <c r="M166" s="6">
        <v>9.89</v>
      </c>
      <c r="N166" s="6">
        <v>53.71</v>
      </c>
      <c r="O166" s="6">
        <v>22</v>
      </c>
      <c r="P166" s="6" t="s">
        <v>578</v>
      </c>
      <c r="Q166" s="6" t="s">
        <v>487</v>
      </c>
      <c r="R166" s="6" t="s">
        <v>550</v>
      </c>
      <c r="S166" s="6" t="s">
        <v>570</v>
      </c>
      <c r="T166" s="6" t="s">
        <v>1558</v>
      </c>
      <c r="U166" s="6" t="s">
        <v>1559</v>
      </c>
      <c r="V166" s="6" t="s">
        <v>1560</v>
      </c>
      <c r="W166" s="6" t="s">
        <v>1561</v>
      </c>
      <c r="X166" s="6" t="s">
        <v>53</v>
      </c>
      <c r="Y166" s="6" t="s">
        <v>53</v>
      </c>
      <c r="Z166" s="6" t="s">
        <v>53</v>
      </c>
      <c r="AA166" s="6">
        <v>0</v>
      </c>
      <c r="AB166" s="6">
        <v>0</v>
      </c>
      <c r="AC166" s="7">
        <v>16.550999999999998</v>
      </c>
      <c r="AD166" s="10">
        <v>0.69779393292830105</v>
      </c>
      <c r="AE166" s="6">
        <v>10.88</v>
      </c>
      <c r="AF166" s="6">
        <v>178273.36762193</v>
      </c>
      <c r="AG166" s="6">
        <v>7625.7759703617303</v>
      </c>
      <c r="AH166" s="6">
        <v>10.83</v>
      </c>
      <c r="AI166" s="6" t="s">
        <v>53</v>
      </c>
      <c r="AJ166" s="6" t="s">
        <v>41</v>
      </c>
      <c r="AK166" s="6" t="s">
        <v>41</v>
      </c>
      <c r="AL166" s="6" t="s">
        <v>68</v>
      </c>
      <c r="AM166" s="6" t="s">
        <v>820</v>
      </c>
      <c r="AN166" s="6">
        <v>1</v>
      </c>
      <c r="AO166" s="6" t="s">
        <v>69</v>
      </c>
    </row>
    <row r="167" spans="1:41" x14ac:dyDescent="0.25">
      <c r="A167" s="6" t="s">
        <v>41</v>
      </c>
      <c r="B167" s="6" t="s">
        <v>42</v>
      </c>
      <c r="C167" s="6" t="s">
        <v>1562</v>
      </c>
      <c r="D167" s="6" t="s">
        <v>1563</v>
      </c>
      <c r="E167" s="6">
        <v>0</v>
      </c>
      <c r="F167" s="6">
        <v>70.545000000000002</v>
      </c>
      <c r="G167" s="6">
        <v>22</v>
      </c>
      <c r="H167" s="6">
        <v>9</v>
      </c>
      <c r="I167" s="6">
        <v>96</v>
      </c>
      <c r="J167" s="6">
        <v>1</v>
      </c>
      <c r="K167" s="6">
        <v>215</v>
      </c>
      <c r="L167" s="6">
        <v>21.8</v>
      </c>
      <c r="M167" s="6">
        <v>10.99</v>
      </c>
      <c r="N167" s="6">
        <v>168.26</v>
      </c>
      <c r="O167" s="6">
        <v>9</v>
      </c>
      <c r="P167" s="6" t="s">
        <v>177</v>
      </c>
      <c r="Q167" s="6" t="s">
        <v>84</v>
      </c>
      <c r="R167" s="6" t="s">
        <v>74</v>
      </c>
      <c r="S167" s="6" t="s">
        <v>632</v>
      </c>
      <c r="T167" s="6" t="s">
        <v>1564</v>
      </c>
      <c r="U167" s="6" t="s">
        <v>1565</v>
      </c>
      <c r="V167" s="6" t="s">
        <v>1566</v>
      </c>
      <c r="W167" s="6" t="s">
        <v>1567</v>
      </c>
      <c r="X167" s="6" t="s">
        <v>53</v>
      </c>
      <c r="Y167" s="6" t="s">
        <v>53</v>
      </c>
      <c r="Z167" s="6" t="s">
        <v>638</v>
      </c>
      <c r="AA167" s="6">
        <v>2</v>
      </c>
      <c r="AB167" s="6">
        <v>0</v>
      </c>
      <c r="AC167" s="7">
        <v>100</v>
      </c>
      <c r="AD167" s="8">
        <v>3.9890510948905098E-17</v>
      </c>
      <c r="AE167" s="6" t="s">
        <v>53</v>
      </c>
      <c r="AF167" s="9">
        <v>72993.608419652301</v>
      </c>
      <c r="AG167" s="9" t="s">
        <v>53</v>
      </c>
      <c r="AH167" s="6">
        <v>11.72</v>
      </c>
      <c r="AI167" s="6" t="s">
        <v>53</v>
      </c>
      <c r="AJ167" s="6" t="s">
        <v>41</v>
      </c>
      <c r="AK167" s="6" t="s">
        <v>41</v>
      </c>
      <c r="AL167" s="6" t="s">
        <v>820</v>
      </c>
      <c r="AM167" s="6" t="s">
        <v>820</v>
      </c>
      <c r="AN167" s="6">
        <v>1</v>
      </c>
      <c r="AO167" s="6" t="s">
        <v>53</v>
      </c>
    </row>
    <row r="168" spans="1:41" x14ac:dyDescent="0.25">
      <c r="A168" s="6" t="s">
        <v>41</v>
      </c>
      <c r="B168" s="6" t="s">
        <v>42</v>
      </c>
      <c r="C168" s="6" t="s">
        <v>1568</v>
      </c>
      <c r="D168" s="6" t="s">
        <v>1569</v>
      </c>
      <c r="E168" s="6">
        <v>0</v>
      </c>
      <c r="F168" s="6">
        <v>70.228999999999999</v>
      </c>
      <c r="G168" s="6">
        <v>30</v>
      </c>
      <c r="H168" s="6">
        <v>21</v>
      </c>
      <c r="I168" s="6">
        <v>41</v>
      </c>
      <c r="J168" s="6">
        <v>21</v>
      </c>
      <c r="K168" s="6">
        <v>802</v>
      </c>
      <c r="L168" s="6">
        <v>92.2</v>
      </c>
      <c r="M168" s="6">
        <v>8.18</v>
      </c>
      <c r="N168" s="6">
        <v>61.47</v>
      </c>
      <c r="O168" s="6">
        <v>21</v>
      </c>
      <c r="P168" s="6" t="s">
        <v>1570</v>
      </c>
      <c r="Q168" s="6" t="s">
        <v>84</v>
      </c>
      <c r="R168" s="6" t="s">
        <v>74</v>
      </c>
      <c r="S168" s="6" t="s">
        <v>1571</v>
      </c>
      <c r="T168" s="6" t="s">
        <v>1572</v>
      </c>
      <c r="U168" s="6" t="s">
        <v>1573</v>
      </c>
      <c r="V168" s="6" t="s">
        <v>1574</v>
      </c>
      <c r="W168" s="6" t="s">
        <v>1575</v>
      </c>
      <c r="X168" s="6" t="s">
        <v>115</v>
      </c>
      <c r="Y168" s="6" t="s">
        <v>53</v>
      </c>
      <c r="Z168" s="6" t="s">
        <v>1121</v>
      </c>
      <c r="AA168" s="6">
        <v>2</v>
      </c>
      <c r="AB168" s="6">
        <v>0</v>
      </c>
      <c r="AC168" s="7">
        <v>23.015999999999998</v>
      </c>
      <c r="AD168" s="10">
        <v>0.83894837128005595</v>
      </c>
      <c r="AE168" s="6">
        <v>43.92</v>
      </c>
      <c r="AF168" s="6">
        <v>5163823.93932073</v>
      </c>
      <c r="AG168" s="6">
        <v>45023.5876413519</v>
      </c>
      <c r="AH168" s="6">
        <v>3.25</v>
      </c>
      <c r="AI168" s="6">
        <v>8.31</v>
      </c>
      <c r="AJ168" s="6" t="s">
        <v>41</v>
      </c>
      <c r="AK168" s="6" t="s">
        <v>41</v>
      </c>
      <c r="AL168" s="6" t="s">
        <v>68</v>
      </c>
      <c r="AM168" s="6" t="s">
        <v>68</v>
      </c>
      <c r="AN168" s="6">
        <v>1</v>
      </c>
      <c r="AO168" s="6" t="s">
        <v>53</v>
      </c>
    </row>
    <row r="169" spans="1:41" x14ac:dyDescent="0.25">
      <c r="A169" s="6" t="s">
        <v>41</v>
      </c>
      <c r="B169" s="6" t="s">
        <v>42</v>
      </c>
      <c r="C169" s="6" t="s">
        <v>1576</v>
      </c>
      <c r="D169" s="6" t="s">
        <v>1577</v>
      </c>
      <c r="E169" s="6">
        <v>0</v>
      </c>
      <c r="F169" s="6">
        <v>70.113</v>
      </c>
      <c r="G169" s="6">
        <v>19</v>
      </c>
      <c r="H169" s="6">
        <v>19</v>
      </c>
      <c r="I169" s="6">
        <v>67</v>
      </c>
      <c r="J169" s="6">
        <v>19</v>
      </c>
      <c r="K169" s="6">
        <v>1042</v>
      </c>
      <c r="L169" s="6">
        <v>114.7</v>
      </c>
      <c r="M169" s="6">
        <v>5.34</v>
      </c>
      <c r="N169" s="6">
        <v>97.24</v>
      </c>
      <c r="O169" s="6">
        <v>19</v>
      </c>
      <c r="P169" s="6" t="s">
        <v>1578</v>
      </c>
      <c r="Q169" s="6" t="s">
        <v>1579</v>
      </c>
      <c r="R169" s="6" t="s">
        <v>1442</v>
      </c>
      <c r="S169" s="6" t="s">
        <v>1580</v>
      </c>
      <c r="T169" s="6" t="s">
        <v>1581</v>
      </c>
      <c r="U169" s="6" t="s">
        <v>1582</v>
      </c>
      <c r="V169" s="6" t="s">
        <v>1583</v>
      </c>
      <c r="W169" s="6" t="s">
        <v>1584</v>
      </c>
      <c r="X169" s="6" t="s">
        <v>1585</v>
      </c>
      <c r="Y169" s="6" t="s">
        <v>1586</v>
      </c>
      <c r="Z169" s="6" t="s">
        <v>1587</v>
      </c>
      <c r="AA169" s="6">
        <v>24</v>
      </c>
      <c r="AB169" s="6">
        <v>0</v>
      </c>
      <c r="AC169" s="7">
        <v>26.306000000000001</v>
      </c>
      <c r="AD169" s="10">
        <v>0.76046275026618304</v>
      </c>
      <c r="AE169" s="6">
        <v>59.65</v>
      </c>
      <c r="AF169" s="6">
        <v>4772372.0547373705</v>
      </c>
      <c r="AG169" s="6">
        <v>334677.68534416799</v>
      </c>
      <c r="AH169" s="6">
        <v>1.1399999999999999</v>
      </c>
      <c r="AI169" s="6">
        <v>0.43</v>
      </c>
      <c r="AJ169" s="6" t="s">
        <v>41</v>
      </c>
      <c r="AK169" s="6" t="s">
        <v>41</v>
      </c>
      <c r="AL169" s="6" t="s">
        <v>68</v>
      </c>
      <c r="AM169" s="6" t="s">
        <v>68</v>
      </c>
      <c r="AN169" s="6">
        <v>1</v>
      </c>
      <c r="AO169" s="6" t="s">
        <v>53</v>
      </c>
    </row>
    <row r="170" spans="1:41" x14ac:dyDescent="0.25">
      <c r="A170" s="6" t="s">
        <v>41</v>
      </c>
      <c r="B170" s="6" t="s">
        <v>42</v>
      </c>
      <c r="C170" s="6" t="s">
        <v>1588</v>
      </c>
      <c r="D170" s="6" t="s">
        <v>1589</v>
      </c>
      <c r="E170" s="6">
        <v>0</v>
      </c>
      <c r="F170" s="6">
        <v>70.012</v>
      </c>
      <c r="G170" s="6">
        <v>17</v>
      </c>
      <c r="H170" s="6">
        <v>20</v>
      </c>
      <c r="I170" s="6">
        <v>41</v>
      </c>
      <c r="J170" s="6">
        <v>20</v>
      </c>
      <c r="K170" s="6">
        <v>1194</v>
      </c>
      <c r="L170" s="6">
        <v>133.9</v>
      </c>
      <c r="M170" s="6">
        <v>8.7799999999999994</v>
      </c>
      <c r="N170" s="6">
        <v>62.75</v>
      </c>
      <c r="O170" s="6">
        <v>20</v>
      </c>
      <c r="P170" s="6" t="s">
        <v>1590</v>
      </c>
      <c r="Q170" s="6" t="s">
        <v>918</v>
      </c>
      <c r="R170" s="6" t="s">
        <v>74</v>
      </c>
      <c r="S170" s="6" t="s">
        <v>1116</v>
      </c>
      <c r="T170" s="6" t="s">
        <v>1591</v>
      </c>
      <c r="U170" s="6" t="s">
        <v>1592</v>
      </c>
      <c r="V170" s="6" t="s">
        <v>1593</v>
      </c>
      <c r="W170" s="6" t="s">
        <v>1594</v>
      </c>
      <c r="X170" s="6" t="s">
        <v>53</v>
      </c>
      <c r="Y170" s="6" t="s">
        <v>53</v>
      </c>
      <c r="Z170" s="6" t="s">
        <v>53</v>
      </c>
      <c r="AA170" s="6">
        <v>0</v>
      </c>
      <c r="AB170" s="6">
        <v>0</v>
      </c>
      <c r="AC170" s="7">
        <v>15.154</v>
      </c>
      <c r="AD170" s="10">
        <v>0.96534563369760396</v>
      </c>
      <c r="AE170" s="6">
        <v>75.17</v>
      </c>
      <c r="AF170" s="6">
        <v>5389042.7163701896</v>
      </c>
      <c r="AG170" s="6">
        <v>203966.112292893</v>
      </c>
      <c r="AH170" s="6">
        <v>5.41</v>
      </c>
      <c r="AI170" s="6">
        <v>14.57</v>
      </c>
      <c r="AJ170" s="6" t="s">
        <v>41</v>
      </c>
      <c r="AK170" s="6" t="s">
        <v>41</v>
      </c>
      <c r="AL170" s="6" t="s">
        <v>68</v>
      </c>
      <c r="AM170" s="6" t="s">
        <v>68</v>
      </c>
      <c r="AN170" s="6">
        <v>1</v>
      </c>
      <c r="AO170" s="6" t="s">
        <v>53</v>
      </c>
    </row>
    <row r="171" spans="1:41" x14ac:dyDescent="0.25">
      <c r="A171" s="6" t="s">
        <v>41</v>
      </c>
      <c r="B171" s="6" t="s">
        <v>42</v>
      </c>
      <c r="C171" s="6" t="s">
        <v>1595</v>
      </c>
      <c r="D171" s="6" t="s">
        <v>1596</v>
      </c>
      <c r="E171" s="6">
        <v>0</v>
      </c>
      <c r="F171" s="6">
        <v>69.944000000000003</v>
      </c>
      <c r="G171" s="6">
        <v>48</v>
      </c>
      <c r="H171" s="6">
        <v>14</v>
      </c>
      <c r="I171" s="6">
        <v>47</v>
      </c>
      <c r="J171" s="6">
        <v>14</v>
      </c>
      <c r="K171" s="6">
        <v>217</v>
      </c>
      <c r="L171" s="6">
        <v>24.8</v>
      </c>
      <c r="M171" s="6">
        <v>9.94</v>
      </c>
      <c r="N171" s="6">
        <v>87.15</v>
      </c>
      <c r="O171" s="6">
        <v>14</v>
      </c>
      <c r="P171" s="6" t="s">
        <v>335</v>
      </c>
      <c r="Q171" s="6" t="s">
        <v>860</v>
      </c>
      <c r="R171" s="6" t="s">
        <v>166</v>
      </c>
      <c r="S171" s="6" t="s">
        <v>935</v>
      </c>
      <c r="T171" s="6" t="s">
        <v>1597</v>
      </c>
      <c r="U171" s="6" t="s">
        <v>1598</v>
      </c>
      <c r="V171" s="6" t="s">
        <v>1599</v>
      </c>
      <c r="W171" s="6" t="s">
        <v>1600</v>
      </c>
      <c r="X171" s="6" t="s">
        <v>342</v>
      </c>
      <c r="Y171" s="6" t="s">
        <v>432</v>
      </c>
      <c r="Z171" s="6" t="s">
        <v>365</v>
      </c>
      <c r="AA171" s="6">
        <v>17</v>
      </c>
      <c r="AB171" s="6">
        <v>0</v>
      </c>
      <c r="AC171" s="7">
        <v>65.563000000000002</v>
      </c>
      <c r="AD171" s="10">
        <v>0.25171457830567501</v>
      </c>
      <c r="AE171" s="6">
        <v>54.06</v>
      </c>
      <c r="AF171" s="6">
        <v>20628715.3638984</v>
      </c>
      <c r="AG171" s="6">
        <v>307573.57864596997</v>
      </c>
      <c r="AH171" s="6">
        <v>10.53</v>
      </c>
      <c r="AI171" s="6">
        <v>10.68</v>
      </c>
      <c r="AJ171" s="6" t="s">
        <v>41</v>
      </c>
      <c r="AK171" s="6" t="s">
        <v>41</v>
      </c>
      <c r="AL171" s="6" t="s">
        <v>68</v>
      </c>
      <c r="AM171" s="6" t="s">
        <v>68</v>
      </c>
      <c r="AN171" s="6">
        <v>1</v>
      </c>
      <c r="AO171" s="6" t="s">
        <v>53</v>
      </c>
    </row>
    <row r="172" spans="1:41" x14ac:dyDescent="0.25">
      <c r="A172" s="6" t="s">
        <v>41</v>
      </c>
      <c r="B172" s="6" t="s">
        <v>42</v>
      </c>
      <c r="C172" s="6" t="s">
        <v>1601</v>
      </c>
      <c r="D172" s="6" t="s">
        <v>1602</v>
      </c>
      <c r="E172" s="6">
        <v>0</v>
      </c>
      <c r="F172" s="6">
        <v>69.936999999999998</v>
      </c>
      <c r="G172" s="6">
        <v>34</v>
      </c>
      <c r="H172" s="6">
        <v>19</v>
      </c>
      <c r="I172" s="6">
        <v>44</v>
      </c>
      <c r="J172" s="6">
        <v>19</v>
      </c>
      <c r="K172" s="6">
        <v>630</v>
      </c>
      <c r="L172" s="6">
        <v>70.900000000000006</v>
      </c>
      <c r="M172" s="6">
        <v>8.09</v>
      </c>
      <c r="N172" s="6">
        <v>61.2</v>
      </c>
      <c r="O172" s="6">
        <v>19</v>
      </c>
      <c r="P172" s="6" t="s">
        <v>588</v>
      </c>
      <c r="Q172" s="6" t="s">
        <v>96</v>
      </c>
      <c r="R172" s="6" t="s">
        <v>349</v>
      </c>
      <c r="S172" s="6" t="s">
        <v>1603</v>
      </c>
      <c r="T172" s="6" t="s">
        <v>1604</v>
      </c>
      <c r="U172" s="6" t="s">
        <v>1605</v>
      </c>
      <c r="V172" s="6" t="s">
        <v>1606</v>
      </c>
      <c r="W172" s="6" t="s">
        <v>1607</v>
      </c>
      <c r="X172" s="6" t="s">
        <v>1608</v>
      </c>
      <c r="Y172" s="6" t="s">
        <v>1609</v>
      </c>
      <c r="Z172" s="6" t="s">
        <v>1610</v>
      </c>
      <c r="AA172" s="6">
        <v>16</v>
      </c>
      <c r="AB172" s="6">
        <v>0</v>
      </c>
      <c r="AC172" s="7">
        <v>13.348000000000001</v>
      </c>
      <c r="AD172" s="10">
        <v>0.99339659275985304</v>
      </c>
      <c r="AE172" s="6">
        <v>87.96</v>
      </c>
      <c r="AF172" s="6">
        <v>73061235.021150604</v>
      </c>
      <c r="AG172" s="6">
        <v>74957266.844242796</v>
      </c>
      <c r="AH172" s="6">
        <v>1.5</v>
      </c>
      <c r="AI172" s="6">
        <v>1.35</v>
      </c>
      <c r="AJ172" s="6" t="s">
        <v>41</v>
      </c>
      <c r="AK172" s="6" t="s">
        <v>41</v>
      </c>
      <c r="AL172" s="6" t="s">
        <v>68</v>
      </c>
      <c r="AM172" s="6" t="s">
        <v>68</v>
      </c>
      <c r="AN172" s="6">
        <v>1</v>
      </c>
      <c r="AO172" s="6" t="s">
        <v>53</v>
      </c>
    </row>
    <row r="173" spans="1:41" x14ac:dyDescent="0.25">
      <c r="A173" s="6" t="s">
        <v>41</v>
      </c>
      <c r="B173" s="6" t="s">
        <v>42</v>
      </c>
      <c r="C173" s="6" t="s">
        <v>1611</v>
      </c>
      <c r="D173" s="6" t="s">
        <v>1612</v>
      </c>
      <c r="E173" s="6">
        <v>0</v>
      </c>
      <c r="F173" s="6">
        <v>69.367999999999995</v>
      </c>
      <c r="G173" s="6">
        <v>42</v>
      </c>
      <c r="H173" s="6">
        <v>19</v>
      </c>
      <c r="I173" s="6">
        <v>59</v>
      </c>
      <c r="J173" s="6">
        <v>19</v>
      </c>
      <c r="K173" s="6">
        <v>582</v>
      </c>
      <c r="L173" s="6">
        <v>65.599999999999994</v>
      </c>
      <c r="M173" s="6">
        <v>5.15</v>
      </c>
      <c r="N173" s="6">
        <v>89.76</v>
      </c>
      <c r="O173" s="6">
        <v>19</v>
      </c>
      <c r="P173" s="6" t="s">
        <v>578</v>
      </c>
      <c r="Q173" s="6" t="s">
        <v>84</v>
      </c>
      <c r="R173" s="6" t="s">
        <v>74</v>
      </c>
      <c r="S173" s="6" t="s">
        <v>1613</v>
      </c>
      <c r="T173" s="6" t="s">
        <v>1614</v>
      </c>
      <c r="U173" s="6" t="s">
        <v>1615</v>
      </c>
      <c r="V173" s="6" t="s">
        <v>1616</v>
      </c>
      <c r="W173" s="6" t="s">
        <v>1617</v>
      </c>
      <c r="X173" s="6" t="s">
        <v>53</v>
      </c>
      <c r="Y173" s="6" t="s">
        <v>53</v>
      </c>
      <c r="Z173" s="6" t="s">
        <v>53</v>
      </c>
      <c r="AA173" s="6">
        <v>0</v>
      </c>
      <c r="AB173" s="6">
        <v>0</v>
      </c>
      <c r="AC173" s="7">
        <v>62.194000000000003</v>
      </c>
      <c r="AD173" s="10">
        <v>0.27540905677285499</v>
      </c>
      <c r="AE173" s="6">
        <v>91.05</v>
      </c>
      <c r="AF173" s="6">
        <v>10342738.7783112</v>
      </c>
      <c r="AG173" s="6">
        <v>49767.809239537302</v>
      </c>
      <c r="AH173" s="6">
        <v>0.89</v>
      </c>
      <c r="AI173" s="6">
        <v>69.150000000000006</v>
      </c>
      <c r="AJ173" s="6" t="s">
        <v>41</v>
      </c>
      <c r="AK173" s="6" t="s">
        <v>41</v>
      </c>
      <c r="AL173" s="6" t="s">
        <v>68</v>
      </c>
      <c r="AM173" s="6" t="s">
        <v>68</v>
      </c>
      <c r="AN173" s="6">
        <v>1</v>
      </c>
      <c r="AO173" s="6" t="s">
        <v>53</v>
      </c>
    </row>
    <row r="174" spans="1:41" x14ac:dyDescent="0.25">
      <c r="A174" s="6" t="s">
        <v>41</v>
      </c>
      <c r="B174" s="6" t="s">
        <v>42</v>
      </c>
      <c r="C174" s="6" t="s">
        <v>1618</v>
      </c>
      <c r="D174" s="6" t="s">
        <v>1619</v>
      </c>
      <c r="E174" s="6">
        <v>0</v>
      </c>
      <c r="F174" s="6">
        <v>69.105999999999995</v>
      </c>
      <c r="G174" s="6">
        <v>24</v>
      </c>
      <c r="H174" s="6">
        <v>24</v>
      </c>
      <c r="I174" s="6">
        <v>61</v>
      </c>
      <c r="J174" s="6">
        <v>24</v>
      </c>
      <c r="K174" s="6">
        <v>941</v>
      </c>
      <c r="L174" s="6">
        <v>106.9</v>
      </c>
      <c r="M174" s="6">
        <v>8.25</v>
      </c>
      <c r="N174" s="6">
        <v>70.66</v>
      </c>
      <c r="O174" s="6">
        <v>24</v>
      </c>
      <c r="P174" s="6" t="s">
        <v>799</v>
      </c>
      <c r="Q174" s="6" t="s">
        <v>487</v>
      </c>
      <c r="R174" s="6" t="s">
        <v>74</v>
      </c>
      <c r="S174" s="6" t="s">
        <v>1620</v>
      </c>
      <c r="T174" s="6" t="s">
        <v>1621</v>
      </c>
      <c r="U174" s="6" t="s">
        <v>1622</v>
      </c>
      <c r="V174" s="6" t="s">
        <v>1623</v>
      </c>
      <c r="W174" s="6" t="s">
        <v>1624</v>
      </c>
      <c r="X174" s="6" t="s">
        <v>115</v>
      </c>
      <c r="Y174" s="6" t="s">
        <v>220</v>
      </c>
      <c r="Z174" s="6" t="s">
        <v>537</v>
      </c>
      <c r="AA174" s="6">
        <v>4</v>
      </c>
      <c r="AB174" s="6">
        <v>0</v>
      </c>
      <c r="AC174" s="7">
        <v>13.411</v>
      </c>
      <c r="AD174" s="10">
        <v>0.99339659275985304</v>
      </c>
      <c r="AE174" s="6">
        <v>67.91</v>
      </c>
      <c r="AF174" s="6">
        <v>5091186.7548099803</v>
      </c>
      <c r="AG174" s="6">
        <v>361828.72470712801</v>
      </c>
      <c r="AH174" s="6">
        <v>6.77</v>
      </c>
      <c r="AI174" s="6">
        <v>8.3699999999999992</v>
      </c>
      <c r="AJ174" s="6" t="s">
        <v>41</v>
      </c>
      <c r="AK174" s="6" t="s">
        <v>41</v>
      </c>
      <c r="AL174" s="6" t="s">
        <v>68</v>
      </c>
      <c r="AM174" s="6" t="s">
        <v>68</v>
      </c>
      <c r="AN174" s="6">
        <v>1</v>
      </c>
      <c r="AO174" s="6" t="s">
        <v>53</v>
      </c>
    </row>
    <row r="175" spans="1:41" x14ac:dyDescent="0.25">
      <c r="A175" s="6" t="s">
        <v>41</v>
      </c>
      <c r="B175" s="6" t="s">
        <v>42</v>
      </c>
      <c r="C175" s="6" t="s">
        <v>1625</v>
      </c>
      <c r="D175" s="6" t="s">
        <v>1626</v>
      </c>
      <c r="E175" s="6">
        <v>0</v>
      </c>
      <c r="F175" s="6">
        <v>68.552999999999997</v>
      </c>
      <c r="G175" s="6">
        <v>13</v>
      </c>
      <c r="H175" s="6">
        <v>24</v>
      </c>
      <c r="I175" s="6">
        <v>51</v>
      </c>
      <c r="J175" s="6">
        <v>24</v>
      </c>
      <c r="K175" s="6">
        <v>2240</v>
      </c>
      <c r="L175" s="6">
        <v>243.7</v>
      </c>
      <c r="M175" s="6">
        <v>7.88</v>
      </c>
      <c r="N175" s="6">
        <v>36.69</v>
      </c>
      <c r="O175" s="6">
        <v>24</v>
      </c>
      <c r="P175" s="6" t="s">
        <v>1627</v>
      </c>
      <c r="Q175" s="6" t="s">
        <v>984</v>
      </c>
      <c r="R175" s="6" t="s">
        <v>166</v>
      </c>
      <c r="S175" s="6" t="s">
        <v>1628</v>
      </c>
      <c r="T175" s="6" t="s">
        <v>1629</v>
      </c>
      <c r="U175" s="6" t="s">
        <v>1630</v>
      </c>
      <c r="V175" s="6" t="s">
        <v>1631</v>
      </c>
      <c r="W175" s="6" t="s">
        <v>1632</v>
      </c>
      <c r="X175" s="6" t="s">
        <v>53</v>
      </c>
      <c r="Y175" s="6" t="s">
        <v>53</v>
      </c>
      <c r="Z175" s="6" t="s">
        <v>53</v>
      </c>
      <c r="AA175" s="6">
        <v>0</v>
      </c>
      <c r="AB175" s="6">
        <v>0</v>
      </c>
      <c r="AC175" s="7">
        <v>20.068999999999999</v>
      </c>
      <c r="AD175" s="10">
        <v>0.91396557690871605</v>
      </c>
      <c r="AE175" s="6">
        <v>40.08</v>
      </c>
      <c r="AF175" s="6">
        <v>3645813.3036000901</v>
      </c>
      <c r="AG175" s="6">
        <v>72665.387834850801</v>
      </c>
      <c r="AH175" s="6">
        <v>5.49</v>
      </c>
      <c r="AI175" s="6">
        <v>12.34</v>
      </c>
      <c r="AJ175" s="6" t="s">
        <v>41</v>
      </c>
      <c r="AK175" s="6" t="s">
        <v>41</v>
      </c>
      <c r="AL175" s="6" t="s">
        <v>68</v>
      </c>
      <c r="AM175" s="6" t="s">
        <v>68</v>
      </c>
      <c r="AN175" s="6">
        <v>1</v>
      </c>
      <c r="AO175" s="6" t="s">
        <v>53</v>
      </c>
    </row>
    <row r="176" spans="1:41" x14ac:dyDescent="0.25">
      <c r="A176" s="6" t="s">
        <v>41</v>
      </c>
      <c r="B176" s="6" t="s">
        <v>42</v>
      </c>
      <c r="C176" s="6" t="s">
        <v>1633</v>
      </c>
      <c r="D176" s="6" t="s">
        <v>1634</v>
      </c>
      <c r="E176" s="6">
        <v>0</v>
      </c>
      <c r="F176" s="6">
        <v>68.064999999999998</v>
      </c>
      <c r="G176" s="6">
        <v>80</v>
      </c>
      <c r="H176" s="6">
        <v>13</v>
      </c>
      <c r="I176" s="6">
        <v>65</v>
      </c>
      <c r="J176" s="6">
        <v>13</v>
      </c>
      <c r="K176" s="6">
        <v>115</v>
      </c>
      <c r="L176" s="6">
        <v>12.8</v>
      </c>
      <c r="M176" s="6">
        <v>9.6300000000000008</v>
      </c>
      <c r="N176" s="6">
        <v>91.06</v>
      </c>
      <c r="O176" s="6">
        <v>13</v>
      </c>
      <c r="P176" s="6" t="s">
        <v>588</v>
      </c>
      <c r="Q176" s="6" t="s">
        <v>396</v>
      </c>
      <c r="R176" s="6" t="s">
        <v>166</v>
      </c>
      <c r="S176" s="6" t="s">
        <v>337</v>
      </c>
      <c r="T176" s="6" t="s">
        <v>1635</v>
      </c>
      <c r="U176" s="6" t="s">
        <v>1636</v>
      </c>
      <c r="V176" s="6" t="s">
        <v>1637</v>
      </c>
      <c r="W176" s="6" t="s">
        <v>1638</v>
      </c>
      <c r="X176" s="6" t="s">
        <v>342</v>
      </c>
      <c r="Y176" s="6" t="s">
        <v>343</v>
      </c>
      <c r="Z176" s="6" t="s">
        <v>344</v>
      </c>
      <c r="AA176" s="6">
        <v>16</v>
      </c>
      <c r="AB176" s="6">
        <v>0</v>
      </c>
      <c r="AC176" s="7">
        <v>27.954999999999998</v>
      </c>
      <c r="AD176" s="10">
        <v>0.72402417083415704</v>
      </c>
      <c r="AE176" s="6">
        <v>32.76</v>
      </c>
      <c r="AF176" s="6">
        <v>18511081.719158001</v>
      </c>
      <c r="AG176" s="6">
        <v>548851.16584128398</v>
      </c>
      <c r="AH176" s="6">
        <v>5.76</v>
      </c>
      <c r="AI176" s="6">
        <v>9.6</v>
      </c>
      <c r="AJ176" s="6" t="s">
        <v>41</v>
      </c>
      <c r="AK176" s="6" t="s">
        <v>41</v>
      </c>
      <c r="AL176" s="6" t="s">
        <v>41</v>
      </c>
      <c r="AM176" s="6" t="s">
        <v>41</v>
      </c>
      <c r="AN176" s="6">
        <v>1</v>
      </c>
      <c r="AO176" s="6" t="s">
        <v>53</v>
      </c>
    </row>
    <row r="177" spans="1:41" x14ac:dyDescent="0.25">
      <c r="A177" s="6" t="s">
        <v>41</v>
      </c>
      <c r="B177" s="6" t="s">
        <v>42</v>
      </c>
      <c r="C177" s="6" t="s">
        <v>1639</v>
      </c>
      <c r="D177" s="6" t="s">
        <v>1640</v>
      </c>
      <c r="E177" s="6">
        <v>0</v>
      </c>
      <c r="F177" s="6">
        <v>68.063000000000002</v>
      </c>
      <c r="G177" s="6">
        <v>32</v>
      </c>
      <c r="H177" s="6">
        <v>14</v>
      </c>
      <c r="I177" s="6">
        <v>74</v>
      </c>
      <c r="J177" s="6">
        <v>7</v>
      </c>
      <c r="K177" s="6">
        <v>446</v>
      </c>
      <c r="L177" s="6">
        <v>49.8</v>
      </c>
      <c r="M177" s="6">
        <v>4.88</v>
      </c>
      <c r="N177" s="6">
        <v>137.37</v>
      </c>
      <c r="O177" s="6">
        <v>14</v>
      </c>
      <c r="P177" s="6" t="s">
        <v>477</v>
      </c>
      <c r="Q177" s="6" t="s">
        <v>1641</v>
      </c>
      <c r="R177" s="6" t="s">
        <v>133</v>
      </c>
      <c r="S177" s="6" t="s">
        <v>277</v>
      </c>
      <c r="T177" s="6" t="s">
        <v>1642</v>
      </c>
      <c r="U177" s="6" t="s">
        <v>1643</v>
      </c>
      <c r="V177" s="6" t="s">
        <v>1644</v>
      </c>
      <c r="W177" s="6" t="s">
        <v>1645</v>
      </c>
      <c r="X177" s="6" t="s">
        <v>411</v>
      </c>
      <c r="Y177" s="6" t="s">
        <v>412</v>
      </c>
      <c r="Z177" s="6" t="s">
        <v>1646</v>
      </c>
      <c r="AA177" s="6">
        <v>44</v>
      </c>
      <c r="AB177" s="6">
        <v>0</v>
      </c>
      <c r="AC177" s="7">
        <v>8.1519999999999992</v>
      </c>
      <c r="AD177" s="10">
        <v>0.96399660517529495</v>
      </c>
      <c r="AE177" s="6">
        <v>4.91</v>
      </c>
      <c r="AF177" s="6">
        <v>875618.85889611102</v>
      </c>
      <c r="AG177" s="6">
        <v>21161.7035239621</v>
      </c>
      <c r="AH177" s="6">
        <v>0.41</v>
      </c>
      <c r="AI177" s="6">
        <v>2.82</v>
      </c>
      <c r="AJ177" s="6" t="s">
        <v>41</v>
      </c>
      <c r="AK177" s="6" t="s">
        <v>41</v>
      </c>
      <c r="AL177" s="6" t="s">
        <v>68</v>
      </c>
      <c r="AM177" s="6" t="s">
        <v>68</v>
      </c>
      <c r="AN177" s="6">
        <v>1</v>
      </c>
      <c r="AO177" s="6" t="s">
        <v>53</v>
      </c>
    </row>
    <row r="178" spans="1:41" x14ac:dyDescent="0.25">
      <c r="A178" s="6" t="s">
        <v>41</v>
      </c>
      <c r="B178" s="6" t="s">
        <v>42</v>
      </c>
      <c r="C178" s="6" t="s">
        <v>1647</v>
      </c>
      <c r="D178" s="6" t="s">
        <v>1648</v>
      </c>
      <c r="E178" s="6">
        <v>0</v>
      </c>
      <c r="F178" s="6">
        <v>67.793000000000006</v>
      </c>
      <c r="G178" s="6">
        <v>55</v>
      </c>
      <c r="H178" s="6">
        <v>12</v>
      </c>
      <c r="I178" s="6">
        <v>56</v>
      </c>
      <c r="J178" s="6">
        <v>11</v>
      </c>
      <c r="K178" s="6">
        <v>128</v>
      </c>
      <c r="L178" s="6">
        <v>14.8</v>
      </c>
      <c r="M178" s="6">
        <v>9.19</v>
      </c>
      <c r="N178" s="6">
        <v>116.87</v>
      </c>
      <c r="O178" s="6">
        <v>12</v>
      </c>
      <c r="P178" s="6" t="s">
        <v>895</v>
      </c>
      <c r="Q178" s="6" t="s">
        <v>396</v>
      </c>
      <c r="R178" s="6" t="s">
        <v>166</v>
      </c>
      <c r="S178" s="6" t="s">
        <v>1649</v>
      </c>
      <c r="T178" s="6" t="s">
        <v>1650</v>
      </c>
      <c r="U178" s="6" t="s">
        <v>1651</v>
      </c>
      <c r="V178" s="6" t="s">
        <v>1652</v>
      </c>
      <c r="W178" s="6" t="s">
        <v>1653</v>
      </c>
      <c r="X178" s="6" t="s">
        <v>342</v>
      </c>
      <c r="Y178" s="6" t="s">
        <v>343</v>
      </c>
      <c r="Z178" s="6" t="s">
        <v>344</v>
      </c>
      <c r="AA178" s="6">
        <v>16</v>
      </c>
      <c r="AB178" s="6">
        <v>1</v>
      </c>
      <c r="AC178" s="7">
        <v>13.672000000000001</v>
      </c>
      <c r="AD178" s="10">
        <v>0.99227258383412598</v>
      </c>
      <c r="AE178" s="6">
        <v>44.1</v>
      </c>
      <c r="AF178" s="6">
        <v>26611047.220519699</v>
      </c>
      <c r="AG178" s="6">
        <v>1820257.79836762</v>
      </c>
      <c r="AH178" s="6">
        <v>8.27</v>
      </c>
      <c r="AI178" s="6">
        <v>4.71</v>
      </c>
      <c r="AJ178" s="6" t="s">
        <v>41</v>
      </c>
      <c r="AK178" s="6" t="s">
        <v>41</v>
      </c>
      <c r="AL178" s="6" t="s">
        <v>41</v>
      </c>
      <c r="AM178" s="6" t="s">
        <v>41</v>
      </c>
      <c r="AN178" s="6">
        <v>1</v>
      </c>
      <c r="AO178" s="6" t="s">
        <v>53</v>
      </c>
    </row>
    <row r="179" spans="1:41" x14ac:dyDescent="0.25">
      <c r="A179" s="6" t="s">
        <v>41</v>
      </c>
      <c r="B179" s="6" t="s">
        <v>42</v>
      </c>
      <c r="C179" s="6" t="s">
        <v>1654</v>
      </c>
      <c r="D179" s="6" t="s">
        <v>1655</v>
      </c>
      <c r="E179" s="6">
        <v>0</v>
      </c>
      <c r="F179" s="6">
        <v>67.733999999999995</v>
      </c>
      <c r="G179" s="6">
        <v>60</v>
      </c>
      <c r="H179" s="6">
        <v>19</v>
      </c>
      <c r="I179" s="6">
        <v>59</v>
      </c>
      <c r="J179" s="6">
        <v>19</v>
      </c>
      <c r="K179" s="6">
        <v>158</v>
      </c>
      <c r="L179" s="6">
        <v>18.399999999999999</v>
      </c>
      <c r="M179" s="6">
        <v>10.3</v>
      </c>
      <c r="N179" s="6">
        <v>102.95</v>
      </c>
      <c r="O179" s="6">
        <v>19</v>
      </c>
      <c r="P179" s="6" t="s">
        <v>452</v>
      </c>
      <c r="Q179" s="6" t="s">
        <v>1036</v>
      </c>
      <c r="R179" s="6" t="s">
        <v>74</v>
      </c>
      <c r="S179" s="6" t="s">
        <v>1656</v>
      </c>
      <c r="T179" s="6" t="s">
        <v>1657</v>
      </c>
      <c r="U179" s="6" t="s">
        <v>1658</v>
      </c>
      <c r="V179" s="6" t="s">
        <v>1659</v>
      </c>
      <c r="W179" s="6" t="s">
        <v>1660</v>
      </c>
      <c r="X179" s="6" t="s">
        <v>342</v>
      </c>
      <c r="Y179" s="6" t="s">
        <v>1661</v>
      </c>
      <c r="Z179" s="6" t="s">
        <v>685</v>
      </c>
      <c r="AA179" s="6">
        <v>21</v>
      </c>
      <c r="AB179" s="6">
        <v>0</v>
      </c>
      <c r="AC179" s="7">
        <v>33.322000000000003</v>
      </c>
      <c r="AD179" s="10">
        <v>0.61605392705262496</v>
      </c>
      <c r="AE179" s="6">
        <v>16.149999999999999</v>
      </c>
      <c r="AF179" s="6">
        <v>22289492.0996591</v>
      </c>
      <c r="AG179" s="6">
        <v>609339.21256809705</v>
      </c>
      <c r="AH179" s="6">
        <v>7.81</v>
      </c>
      <c r="AI179" s="6">
        <v>0.46</v>
      </c>
      <c r="AJ179" s="6" t="s">
        <v>41</v>
      </c>
      <c r="AK179" s="6" t="s">
        <v>41</v>
      </c>
      <c r="AL179" s="6" t="s">
        <v>41</v>
      </c>
      <c r="AM179" s="6" t="s">
        <v>41</v>
      </c>
      <c r="AN179" s="6">
        <v>1</v>
      </c>
      <c r="AO179" s="6" t="s">
        <v>69</v>
      </c>
    </row>
    <row r="180" spans="1:41" x14ac:dyDescent="0.25">
      <c r="A180" s="6" t="s">
        <v>41</v>
      </c>
      <c r="B180" s="6" t="s">
        <v>42</v>
      </c>
      <c r="C180" s="6" t="s">
        <v>1662</v>
      </c>
      <c r="D180" s="6" t="s">
        <v>1663</v>
      </c>
      <c r="E180" s="6">
        <v>0</v>
      </c>
      <c r="F180" s="6">
        <v>67.391000000000005</v>
      </c>
      <c r="G180" s="6">
        <v>23</v>
      </c>
      <c r="H180" s="6">
        <v>13</v>
      </c>
      <c r="I180" s="6">
        <v>73</v>
      </c>
      <c r="J180" s="6">
        <v>13</v>
      </c>
      <c r="K180" s="6">
        <v>443</v>
      </c>
      <c r="L180" s="6">
        <v>48.2</v>
      </c>
      <c r="M180" s="6">
        <v>8.66</v>
      </c>
      <c r="N180" s="6">
        <v>116.28</v>
      </c>
      <c r="O180" s="6">
        <v>13</v>
      </c>
      <c r="P180" s="6" t="s">
        <v>1664</v>
      </c>
      <c r="Q180" s="6" t="s">
        <v>831</v>
      </c>
      <c r="R180" s="6" t="s">
        <v>74</v>
      </c>
      <c r="S180" s="6" t="s">
        <v>1665</v>
      </c>
      <c r="T180" s="6" t="s">
        <v>1666</v>
      </c>
      <c r="U180" s="6" t="s">
        <v>1667</v>
      </c>
      <c r="V180" s="6" t="s">
        <v>1668</v>
      </c>
      <c r="W180" s="6" t="s">
        <v>1669</v>
      </c>
      <c r="X180" s="6" t="s">
        <v>53</v>
      </c>
      <c r="Y180" s="6" t="s">
        <v>1670</v>
      </c>
      <c r="Z180" s="6" t="s">
        <v>1671</v>
      </c>
      <c r="AA180" s="6">
        <v>2</v>
      </c>
      <c r="AB180" s="6">
        <v>0</v>
      </c>
      <c r="AC180" s="7">
        <v>31.213999999999999</v>
      </c>
      <c r="AD180" s="10">
        <v>0.65567064761768601</v>
      </c>
      <c r="AE180" s="6">
        <v>25.1</v>
      </c>
      <c r="AF180" s="6">
        <v>23720220.5040797</v>
      </c>
      <c r="AG180" s="6">
        <v>640469.92722257902</v>
      </c>
      <c r="AH180" s="6">
        <v>2.7</v>
      </c>
      <c r="AI180" s="6">
        <v>14.94</v>
      </c>
      <c r="AJ180" s="6" t="s">
        <v>41</v>
      </c>
      <c r="AK180" s="6" t="s">
        <v>41</v>
      </c>
      <c r="AL180" s="6" t="s">
        <v>41</v>
      </c>
      <c r="AM180" s="6" t="s">
        <v>41</v>
      </c>
      <c r="AN180" s="6">
        <v>1</v>
      </c>
      <c r="AO180" s="6" t="s">
        <v>53</v>
      </c>
    </row>
    <row r="181" spans="1:41" x14ac:dyDescent="0.25">
      <c r="A181" s="6" t="s">
        <v>41</v>
      </c>
      <c r="B181" s="6" t="s">
        <v>42</v>
      </c>
      <c r="C181" s="6" t="s">
        <v>1672</v>
      </c>
      <c r="D181" s="6" t="s">
        <v>1673</v>
      </c>
      <c r="E181" s="6">
        <v>0</v>
      </c>
      <c r="F181" s="6">
        <v>66.974999999999994</v>
      </c>
      <c r="G181" s="6">
        <v>18</v>
      </c>
      <c r="H181" s="6">
        <v>18</v>
      </c>
      <c r="I181" s="6">
        <v>39</v>
      </c>
      <c r="J181" s="6">
        <v>18</v>
      </c>
      <c r="K181" s="6">
        <v>1148</v>
      </c>
      <c r="L181" s="6">
        <v>128.19999999999999</v>
      </c>
      <c r="M181" s="6">
        <v>9.36</v>
      </c>
      <c r="N181" s="6">
        <v>43.94</v>
      </c>
      <c r="O181" s="6">
        <v>18</v>
      </c>
      <c r="P181" s="6" t="s">
        <v>540</v>
      </c>
      <c r="Q181" s="6" t="s">
        <v>84</v>
      </c>
      <c r="R181" s="6" t="s">
        <v>426</v>
      </c>
      <c r="S181" s="6" t="s">
        <v>1674</v>
      </c>
      <c r="T181" s="6" t="s">
        <v>1675</v>
      </c>
      <c r="U181" s="6" t="s">
        <v>1676</v>
      </c>
      <c r="V181" s="6" t="s">
        <v>1677</v>
      </c>
      <c r="W181" s="6" t="s">
        <v>1678</v>
      </c>
      <c r="X181" s="6" t="s">
        <v>1679</v>
      </c>
      <c r="Y181" s="6" t="s">
        <v>1680</v>
      </c>
      <c r="Z181" s="6" t="s">
        <v>1681</v>
      </c>
      <c r="AA181" s="6">
        <v>25</v>
      </c>
      <c r="AB181" s="6">
        <v>0</v>
      </c>
      <c r="AC181" s="7">
        <v>13.208</v>
      </c>
      <c r="AD181" s="10">
        <v>0.99630367083510696</v>
      </c>
      <c r="AE181" s="6">
        <v>46.02</v>
      </c>
      <c r="AF181" s="6">
        <v>2845610.2906436799</v>
      </c>
      <c r="AG181" s="6">
        <v>21540.337426381899</v>
      </c>
      <c r="AH181" s="6">
        <v>1.06</v>
      </c>
      <c r="AI181" s="6">
        <v>78.95</v>
      </c>
      <c r="AJ181" s="6" t="s">
        <v>41</v>
      </c>
      <c r="AK181" s="6" t="s">
        <v>41</v>
      </c>
      <c r="AL181" s="6" t="s">
        <v>68</v>
      </c>
      <c r="AM181" s="6" t="s">
        <v>68</v>
      </c>
      <c r="AN181" s="6">
        <v>1</v>
      </c>
      <c r="AO181" s="6" t="s">
        <v>53</v>
      </c>
    </row>
    <row r="182" spans="1:41" x14ac:dyDescent="0.25">
      <c r="A182" s="6" t="s">
        <v>41</v>
      </c>
      <c r="B182" s="6" t="s">
        <v>42</v>
      </c>
      <c r="C182" s="6" t="s">
        <v>1682</v>
      </c>
      <c r="D182" s="6" t="s">
        <v>1683</v>
      </c>
      <c r="E182" s="6">
        <v>0</v>
      </c>
      <c r="F182" s="6">
        <v>66.769000000000005</v>
      </c>
      <c r="G182" s="6">
        <v>35</v>
      </c>
      <c r="H182" s="6">
        <v>18</v>
      </c>
      <c r="I182" s="6">
        <v>35</v>
      </c>
      <c r="J182" s="6">
        <v>18</v>
      </c>
      <c r="K182" s="6">
        <v>522</v>
      </c>
      <c r="L182" s="6">
        <v>58.4</v>
      </c>
      <c r="M182" s="6">
        <v>7.42</v>
      </c>
      <c r="N182" s="6">
        <v>46.84</v>
      </c>
      <c r="O182" s="6">
        <v>18</v>
      </c>
      <c r="P182" s="6" t="s">
        <v>548</v>
      </c>
      <c r="Q182" s="6" t="s">
        <v>487</v>
      </c>
      <c r="R182" s="6" t="s">
        <v>550</v>
      </c>
      <c r="S182" s="6" t="s">
        <v>1684</v>
      </c>
      <c r="T182" s="6" t="s">
        <v>1685</v>
      </c>
      <c r="U182" s="6" t="s">
        <v>1686</v>
      </c>
      <c r="V182" s="6" t="s">
        <v>1687</v>
      </c>
      <c r="W182" s="6" t="s">
        <v>1688</v>
      </c>
      <c r="X182" s="6" t="s">
        <v>115</v>
      </c>
      <c r="Y182" s="6" t="s">
        <v>220</v>
      </c>
      <c r="Z182" s="6" t="s">
        <v>1121</v>
      </c>
      <c r="AA182" s="6">
        <v>3</v>
      </c>
      <c r="AB182" s="6">
        <v>0</v>
      </c>
      <c r="AC182" s="7">
        <v>9.3930000000000007</v>
      </c>
      <c r="AD182" s="10">
        <v>0.96399660517529495</v>
      </c>
      <c r="AE182" s="6">
        <v>43.34</v>
      </c>
      <c r="AF182" s="6">
        <v>3284512.9182286402</v>
      </c>
      <c r="AG182" s="6">
        <v>150865.79933045301</v>
      </c>
      <c r="AH182" s="6">
        <v>0.34</v>
      </c>
      <c r="AI182" s="6">
        <v>9.36</v>
      </c>
      <c r="AJ182" s="6" t="s">
        <v>41</v>
      </c>
      <c r="AK182" s="6" t="s">
        <v>41</v>
      </c>
      <c r="AL182" s="6" t="s">
        <v>68</v>
      </c>
      <c r="AM182" s="6" t="s">
        <v>68</v>
      </c>
      <c r="AN182" s="6">
        <v>1</v>
      </c>
      <c r="AO182" s="6" t="s">
        <v>53</v>
      </c>
    </row>
    <row r="183" spans="1:41" x14ac:dyDescent="0.25">
      <c r="A183" s="6" t="s">
        <v>41</v>
      </c>
      <c r="B183" s="6" t="s">
        <v>42</v>
      </c>
      <c r="C183" s="6" t="s">
        <v>1689</v>
      </c>
      <c r="D183" s="6" t="s">
        <v>1690</v>
      </c>
      <c r="E183" s="6">
        <v>0</v>
      </c>
      <c r="F183" s="6">
        <v>66.572000000000003</v>
      </c>
      <c r="G183" s="6">
        <v>30</v>
      </c>
      <c r="H183" s="6">
        <v>20</v>
      </c>
      <c r="I183" s="6">
        <v>39</v>
      </c>
      <c r="J183" s="6">
        <v>11</v>
      </c>
      <c r="K183" s="6">
        <v>644</v>
      </c>
      <c r="L183" s="6">
        <v>70.7</v>
      </c>
      <c r="M183" s="6">
        <v>9.26</v>
      </c>
      <c r="N183" s="6">
        <v>63.16</v>
      </c>
      <c r="O183" s="6">
        <v>20</v>
      </c>
      <c r="P183" s="6" t="s">
        <v>1691</v>
      </c>
      <c r="Q183" s="6" t="s">
        <v>96</v>
      </c>
      <c r="R183" s="6" t="s">
        <v>550</v>
      </c>
      <c r="S183" s="6" t="s">
        <v>992</v>
      </c>
      <c r="T183" s="6" t="s">
        <v>1692</v>
      </c>
      <c r="U183" s="6" t="s">
        <v>1693</v>
      </c>
      <c r="V183" s="6" t="s">
        <v>1694</v>
      </c>
      <c r="W183" s="6" t="s">
        <v>1695</v>
      </c>
      <c r="X183" s="6" t="s">
        <v>997</v>
      </c>
      <c r="Y183" s="6" t="s">
        <v>53</v>
      </c>
      <c r="Z183" s="6" t="s">
        <v>53</v>
      </c>
      <c r="AA183" s="6">
        <v>2</v>
      </c>
      <c r="AB183" s="6">
        <v>0</v>
      </c>
      <c r="AC183" s="7">
        <v>7.8689999999999998</v>
      </c>
      <c r="AD183" s="10">
        <v>0.94606773506839603</v>
      </c>
      <c r="AE183" s="6">
        <v>29.64</v>
      </c>
      <c r="AF183" s="6">
        <v>2916749.0394096002</v>
      </c>
      <c r="AG183" s="6">
        <v>236494.779941513</v>
      </c>
      <c r="AH183" s="6">
        <v>0.1</v>
      </c>
      <c r="AI183" s="6">
        <v>5.38</v>
      </c>
      <c r="AJ183" s="6" t="s">
        <v>41</v>
      </c>
      <c r="AK183" s="6" t="s">
        <v>41</v>
      </c>
      <c r="AL183" s="6" t="s">
        <v>68</v>
      </c>
      <c r="AM183" s="6" t="s">
        <v>68</v>
      </c>
      <c r="AN183" s="6">
        <v>1</v>
      </c>
      <c r="AO183" s="6" t="s">
        <v>53</v>
      </c>
    </row>
    <row r="184" spans="1:41" x14ac:dyDescent="0.25">
      <c r="A184" s="6" t="s">
        <v>41</v>
      </c>
      <c r="B184" s="6" t="s">
        <v>42</v>
      </c>
      <c r="C184" s="6" t="s">
        <v>1696</v>
      </c>
      <c r="D184" s="6" t="s">
        <v>1697</v>
      </c>
      <c r="E184" s="6">
        <v>0</v>
      </c>
      <c r="F184" s="6">
        <v>66.016000000000005</v>
      </c>
      <c r="G184" s="6">
        <v>33</v>
      </c>
      <c r="H184" s="6">
        <v>19</v>
      </c>
      <c r="I184" s="6">
        <v>54</v>
      </c>
      <c r="J184" s="6">
        <v>19</v>
      </c>
      <c r="K184" s="6">
        <v>556</v>
      </c>
      <c r="L184" s="6">
        <v>60.3</v>
      </c>
      <c r="M184" s="6">
        <v>6.11</v>
      </c>
      <c r="N184" s="6">
        <v>91.75</v>
      </c>
      <c r="O184" s="6">
        <v>19</v>
      </c>
      <c r="P184" s="6" t="s">
        <v>1698</v>
      </c>
      <c r="Q184" s="6" t="s">
        <v>1699</v>
      </c>
      <c r="R184" s="6" t="s">
        <v>166</v>
      </c>
      <c r="S184" s="6" t="s">
        <v>1700</v>
      </c>
      <c r="T184" s="6" t="s">
        <v>1701</v>
      </c>
      <c r="U184" s="6" t="s">
        <v>1702</v>
      </c>
      <c r="V184" s="6" t="s">
        <v>1703</v>
      </c>
      <c r="W184" s="6" t="s">
        <v>1704</v>
      </c>
      <c r="X184" s="6" t="s">
        <v>53</v>
      </c>
      <c r="Y184" s="6" t="s">
        <v>1705</v>
      </c>
      <c r="Z184" s="6" t="s">
        <v>1706</v>
      </c>
      <c r="AA184" s="6">
        <v>8</v>
      </c>
      <c r="AB184" s="6">
        <v>0</v>
      </c>
      <c r="AC184" s="7">
        <v>10.364000000000001</v>
      </c>
      <c r="AD184" s="10">
        <v>0.98779557829931397</v>
      </c>
      <c r="AE184" s="6">
        <v>28.52</v>
      </c>
      <c r="AF184" s="6">
        <v>7647062.4504995001</v>
      </c>
      <c r="AG184" s="6">
        <v>663001.58140585304</v>
      </c>
      <c r="AH184" s="6">
        <v>4.1100000000000003</v>
      </c>
      <c r="AI184" s="6">
        <v>7.14</v>
      </c>
      <c r="AJ184" s="6" t="s">
        <v>41</v>
      </c>
      <c r="AK184" s="6" t="s">
        <v>41</v>
      </c>
      <c r="AL184" s="6" t="s">
        <v>41</v>
      </c>
      <c r="AM184" s="6" t="s">
        <v>41</v>
      </c>
      <c r="AN184" s="6">
        <v>1</v>
      </c>
      <c r="AO184" s="6" t="s">
        <v>53</v>
      </c>
    </row>
    <row r="185" spans="1:41" x14ac:dyDescent="0.25">
      <c r="A185" s="6" t="s">
        <v>41</v>
      </c>
      <c r="B185" s="6" t="s">
        <v>42</v>
      </c>
      <c r="C185" s="6" t="s">
        <v>1707</v>
      </c>
      <c r="D185" s="6" t="s">
        <v>1708</v>
      </c>
      <c r="E185" s="6">
        <v>0</v>
      </c>
      <c r="F185" s="6">
        <v>65.623999999999995</v>
      </c>
      <c r="G185" s="6">
        <v>18</v>
      </c>
      <c r="H185" s="6">
        <v>24</v>
      </c>
      <c r="I185" s="6">
        <v>53</v>
      </c>
      <c r="J185" s="6">
        <v>24</v>
      </c>
      <c r="K185" s="6">
        <v>1382</v>
      </c>
      <c r="L185" s="6">
        <v>166.5</v>
      </c>
      <c r="M185" s="6">
        <v>6.79</v>
      </c>
      <c r="N185" s="6">
        <v>43.18</v>
      </c>
      <c r="O185" s="6">
        <v>24</v>
      </c>
      <c r="P185" s="6" t="s">
        <v>616</v>
      </c>
      <c r="Q185" s="6" t="s">
        <v>243</v>
      </c>
      <c r="R185" s="6" t="s">
        <v>1709</v>
      </c>
      <c r="S185" s="6" t="s">
        <v>1710</v>
      </c>
      <c r="T185" s="6" t="s">
        <v>1711</v>
      </c>
      <c r="U185" s="6" t="s">
        <v>1712</v>
      </c>
      <c r="V185" s="6" t="s">
        <v>1713</v>
      </c>
      <c r="W185" s="6" t="s">
        <v>1714</v>
      </c>
      <c r="X185" s="6" t="s">
        <v>53</v>
      </c>
      <c r="Y185" s="6" t="s">
        <v>1715</v>
      </c>
      <c r="Z185" s="6" t="s">
        <v>1716</v>
      </c>
      <c r="AA185" s="6">
        <v>8</v>
      </c>
      <c r="AB185" s="6">
        <v>0</v>
      </c>
      <c r="AC185" s="7">
        <v>14.715</v>
      </c>
      <c r="AD185" s="10">
        <v>0.97271866412275998</v>
      </c>
      <c r="AE185" s="6">
        <v>26.91</v>
      </c>
      <c r="AF185" s="6">
        <v>15456245.129645299</v>
      </c>
      <c r="AG185" s="6">
        <v>144065.57715153601</v>
      </c>
      <c r="AH185" s="6">
        <v>5.96</v>
      </c>
      <c r="AI185" s="6">
        <v>20.47</v>
      </c>
      <c r="AJ185" s="6" t="s">
        <v>41</v>
      </c>
      <c r="AK185" s="6" t="s">
        <v>41</v>
      </c>
      <c r="AL185" s="6" t="s">
        <v>68</v>
      </c>
      <c r="AM185" s="6" t="s">
        <v>68</v>
      </c>
      <c r="AN185" s="6">
        <v>1</v>
      </c>
      <c r="AO185" s="6" t="s">
        <v>735</v>
      </c>
    </row>
    <row r="186" spans="1:41" x14ac:dyDescent="0.25">
      <c r="A186" s="6" t="s">
        <v>41</v>
      </c>
      <c r="B186" s="6" t="s">
        <v>42</v>
      </c>
      <c r="C186" s="6" t="s">
        <v>1717</v>
      </c>
      <c r="D186" s="6" t="s">
        <v>1718</v>
      </c>
      <c r="E186" s="6">
        <v>0</v>
      </c>
      <c r="F186" s="6">
        <v>65.549000000000007</v>
      </c>
      <c r="G186" s="6">
        <v>28</v>
      </c>
      <c r="H186" s="6">
        <v>17</v>
      </c>
      <c r="I186" s="6">
        <v>42</v>
      </c>
      <c r="J186" s="6">
        <v>17</v>
      </c>
      <c r="K186" s="6">
        <v>670</v>
      </c>
      <c r="L186" s="6">
        <v>75.400000000000006</v>
      </c>
      <c r="M186" s="6">
        <v>9.5</v>
      </c>
      <c r="N186" s="6">
        <v>83.37</v>
      </c>
      <c r="O186" s="6">
        <v>17</v>
      </c>
      <c r="P186" s="6" t="s">
        <v>548</v>
      </c>
      <c r="Q186" s="6" t="s">
        <v>84</v>
      </c>
      <c r="R186" s="6" t="s">
        <v>166</v>
      </c>
      <c r="S186" s="6" t="s">
        <v>1719</v>
      </c>
      <c r="T186" s="6" t="s">
        <v>1720</v>
      </c>
      <c r="U186" s="6" t="s">
        <v>1721</v>
      </c>
      <c r="V186" s="6" t="s">
        <v>1722</v>
      </c>
      <c r="W186" s="6" t="s">
        <v>1723</v>
      </c>
      <c r="X186" s="6" t="s">
        <v>53</v>
      </c>
      <c r="Y186" s="6" t="s">
        <v>53</v>
      </c>
      <c r="Z186" s="6" t="s">
        <v>53</v>
      </c>
      <c r="AA186" s="6">
        <v>0</v>
      </c>
      <c r="AB186" s="6">
        <v>0</v>
      </c>
      <c r="AC186" s="7">
        <v>6.1509999999999998</v>
      </c>
      <c r="AD186" s="10">
        <v>0.82820573814093301</v>
      </c>
      <c r="AE186" s="6">
        <v>4.3899999999999997</v>
      </c>
      <c r="AF186" s="6">
        <v>5850616.5005687699</v>
      </c>
      <c r="AG186" s="6">
        <v>75349.140277986895</v>
      </c>
      <c r="AH186" s="6">
        <v>3.75</v>
      </c>
      <c r="AI186" s="6">
        <v>14.5</v>
      </c>
      <c r="AJ186" s="6" t="s">
        <v>41</v>
      </c>
      <c r="AK186" s="6" t="s">
        <v>41</v>
      </c>
      <c r="AL186" s="6" t="s">
        <v>68</v>
      </c>
      <c r="AM186" s="6" t="s">
        <v>68</v>
      </c>
      <c r="AN186" s="6">
        <v>1</v>
      </c>
      <c r="AO186" s="6" t="s">
        <v>53</v>
      </c>
    </row>
    <row r="187" spans="1:41" x14ac:dyDescent="0.25">
      <c r="A187" s="6" t="s">
        <v>41</v>
      </c>
      <c r="B187" s="6" t="s">
        <v>42</v>
      </c>
      <c r="C187" s="6" t="s">
        <v>1724</v>
      </c>
      <c r="D187" s="6" t="s">
        <v>1725</v>
      </c>
      <c r="E187" s="6">
        <v>0</v>
      </c>
      <c r="F187" s="6">
        <v>65.283000000000001</v>
      </c>
      <c r="G187" s="6">
        <v>54</v>
      </c>
      <c r="H187" s="6">
        <v>18</v>
      </c>
      <c r="I187" s="6">
        <v>58</v>
      </c>
      <c r="J187" s="6">
        <v>18</v>
      </c>
      <c r="K187" s="6">
        <v>299</v>
      </c>
      <c r="L187" s="6">
        <v>33.299999999999997</v>
      </c>
      <c r="M187" s="6">
        <v>9.83</v>
      </c>
      <c r="N187" s="6">
        <v>73.400000000000006</v>
      </c>
      <c r="O187" s="6">
        <v>18</v>
      </c>
      <c r="P187" s="6" t="s">
        <v>1726</v>
      </c>
      <c r="Q187" s="6" t="s">
        <v>1368</v>
      </c>
      <c r="R187" s="6" t="s">
        <v>166</v>
      </c>
      <c r="S187" s="6" t="s">
        <v>1727</v>
      </c>
      <c r="T187" s="6" t="s">
        <v>1728</v>
      </c>
      <c r="U187" s="6" t="s">
        <v>1729</v>
      </c>
      <c r="V187" s="6" t="s">
        <v>1730</v>
      </c>
      <c r="W187" s="6" t="s">
        <v>1731</v>
      </c>
      <c r="X187" s="6" t="s">
        <v>53</v>
      </c>
      <c r="Y187" s="6" t="s">
        <v>53</v>
      </c>
      <c r="Z187" s="6" t="s">
        <v>1732</v>
      </c>
      <c r="AA187" s="6">
        <v>1</v>
      </c>
      <c r="AB187" s="6">
        <v>0</v>
      </c>
      <c r="AC187" s="7">
        <v>6.569</v>
      </c>
      <c r="AD187" s="10">
        <v>0.86803080424896994</v>
      </c>
      <c r="AE187" s="6">
        <v>23.11</v>
      </c>
      <c r="AF187" s="6">
        <v>6863678.8189702099</v>
      </c>
      <c r="AG187" s="6">
        <v>994865.95041063195</v>
      </c>
      <c r="AH187" s="6">
        <v>3.57</v>
      </c>
      <c r="AI187" s="6">
        <v>3.29</v>
      </c>
      <c r="AJ187" s="6" t="s">
        <v>41</v>
      </c>
      <c r="AK187" s="6" t="s">
        <v>41</v>
      </c>
      <c r="AL187" s="6" t="s">
        <v>41</v>
      </c>
      <c r="AM187" s="6" t="s">
        <v>41</v>
      </c>
      <c r="AN187" s="6">
        <v>1</v>
      </c>
      <c r="AO187" s="6" t="s">
        <v>69</v>
      </c>
    </row>
    <row r="188" spans="1:41" x14ac:dyDescent="0.25">
      <c r="A188" s="6" t="s">
        <v>41</v>
      </c>
      <c r="B188" s="6" t="s">
        <v>42</v>
      </c>
      <c r="C188" s="6" t="s">
        <v>1733</v>
      </c>
      <c r="D188" s="6" t="s">
        <v>1734</v>
      </c>
      <c r="E188" s="6">
        <v>0</v>
      </c>
      <c r="F188" s="6">
        <v>65.055000000000007</v>
      </c>
      <c r="G188" s="6">
        <v>34</v>
      </c>
      <c r="H188" s="6">
        <v>16</v>
      </c>
      <c r="I188" s="6">
        <v>38</v>
      </c>
      <c r="J188" s="6">
        <v>16</v>
      </c>
      <c r="K188" s="6">
        <v>545</v>
      </c>
      <c r="L188" s="6">
        <v>60.5</v>
      </c>
      <c r="M188" s="6">
        <v>6.49</v>
      </c>
      <c r="N188" s="6">
        <v>71.02</v>
      </c>
      <c r="O188" s="6">
        <v>16</v>
      </c>
      <c r="P188" s="6" t="s">
        <v>1698</v>
      </c>
      <c r="Q188" s="6" t="s">
        <v>1735</v>
      </c>
      <c r="R188" s="6" t="s">
        <v>166</v>
      </c>
      <c r="S188" s="6" t="s">
        <v>1700</v>
      </c>
      <c r="T188" s="6" t="s">
        <v>1736</v>
      </c>
      <c r="U188" s="6" t="s">
        <v>1737</v>
      </c>
      <c r="V188" s="6" t="s">
        <v>1738</v>
      </c>
      <c r="W188" s="6" t="s">
        <v>1739</v>
      </c>
      <c r="X188" s="6" t="s">
        <v>53</v>
      </c>
      <c r="Y188" s="6" t="s">
        <v>1705</v>
      </c>
      <c r="Z188" s="6" t="s">
        <v>1740</v>
      </c>
      <c r="AA188" s="6">
        <v>7</v>
      </c>
      <c r="AB188" s="6">
        <v>0</v>
      </c>
      <c r="AC188" s="7">
        <v>8.2449999999999992</v>
      </c>
      <c r="AD188" s="10">
        <v>0.95679764144682</v>
      </c>
      <c r="AE188" s="6">
        <v>17.98</v>
      </c>
      <c r="AF188" s="6">
        <v>3240611.5897885198</v>
      </c>
      <c r="AG188" s="6">
        <v>175091.67608762201</v>
      </c>
      <c r="AH188" s="6">
        <v>1.88</v>
      </c>
      <c r="AI188" s="6">
        <v>49.15</v>
      </c>
      <c r="AJ188" s="6" t="s">
        <v>41</v>
      </c>
      <c r="AK188" s="6" t="s">
        <v>41</v>
      </c>
      <c r="AL188" s="6" t="s">
        <v>68</v>
      </c>
      <c r="AM188" s="6" t="s">
        <v>68</v>
      </c>
      <c r="AN188" s="6">
        <v>1</v>
      </c>
      <c r="AO188" s="6" t="s">
        <v>53</v>
      </c>
    </row>
    <row r="189" spans="1:41" x14ac:dyDescent="0.25">
      <c r="A189" s="6" t="s">
        <v>41</v>
      </c>
      <c r="B189" s="6" t="s">
        <v>42</v>
      </c>
      <c r="C189" s="6" t="s">
        <v>1741</v>
      </c>
      <c r="D189" s="6" t="s">
        <v>1742</v>
      </c>
      <c r="E189" s="6">
        <v>0</v>
      </c>
      <c r="F189" s="6">
        <v>65.022999999999996</v>
      </c>
      <c r="G189" s="6">
        <v>12</v>
      </c>
      <c r="H189" s="6">
        <v>18</v>
      </c>
      <c r="I189" s="6">
        <v>36</v>
      </c>
      <c r="J189" s="6">
        <v>18</v>
      </c>
      <c r="K189" s="6">
        <v>1674</v>
      </c>
      <c r="L189" s="6">
        <v>187.1</v>
      </c>
      <c r="M189" s="6">
        <v>6.42</v>
      </c>
      <c r="N189" s="6">
        <v>41.12</v>
      </c>
      <c r="O189" s="6">
        <v>18</v>
      </c>
      <c r="P189" s="6" t="s">
        <v>387</v>
      </c>
      <c r="Q189" s="6" t="s">
        <v>1055</v>
      </c>
      <c r="R189" s="6" t="s">
        <v>133</v>
      </c>
      <c r="S189" s="6" t="s">
        <v>1743</v>
      </c>
      <c r="T189" s="6" t="s">
        <v>1744</v>
      </c>
      <c r="U189" s="6" t="s">
        <v>1745</v>
      </c>
      <c r="V189" s="6" t="s">
        <v>1746</v>
      </c>
      <c r="W189" s="6" t="s">
        <v>1747</v>
      </c>
      <c r="X189" s="6" t="s">
        <v>53</v>
      </c>
      <c r="Y189" s="6" t="s">
        <v>53</v>
      </c>
      <c r="Z189" s="6" t="s">
        <v>1748</v>
      </c>
      <c r="AA189" s="6">
        <v>2</v>
      </c>
      <c r="AB189" s="6">
        <v>0</v>
      </c>
      <c r="AC189" s="7">
        <v>14.163</v>
      </c>
      <c r="AD189" s="10">
        <v>0.98298347298410205</v>
      </c>
      <c r="AE189" s="6">
        <v>75.069999999999993</v>
      </c>
      <c r="AF189" s="6">
        <v>2455205.4402558901</v>
      </c>
      <c r="AG189" s="6">
        <v>69619.605700039698</v>
      </c>
      <c r="AH189" s="6">
        <v>5.18</v>
      </c>
      <c r="AI189" s="6">
        <v>1.58</v>
      </c>
      <c r="AJ189" s="6" t="s">
        <v>41</v>
      </c>
      <c r="AK189" s="6" t="s">
        <v>41</v>
      </c>
      <c r="AL189" s="6" t="s">
        <v>68</v>
      </c>
      <c r="AM189" s="6" t="s">
        <v>68</v>
      </c>
      <c r="AN189" s="6">
        <v>1</v>
      </c>
      <c r="AO189" s="6" t="s">
        <v>53</v>
      </c>
    </row>
    <row r="190" spans="1:41" x14ac:dyDescent="0.25">
      <c r="A190" s="6" t="s">
        <v>41</v>
      </c>
      <c r="B190" s="6" t="s">
        <v>42</v>
      </c>
      <c r="C190" s="6" t="s">
        <v>1749</v>
      </c>
      <c r="D190" s="6" t="s">
        <v>1750</v>
      </c>
      <c r="E190" s="6">
        <v>0</v>
      </c>
      <c r="F190" s="6">
        <v>64.697999999999993</v>
      </c>
      <c r="G190" s="6">
        <v>33</v>
      </c>
      <c r="H190" s="6">
        <v>15</v>
      </c>
      <c r="I190" s="6">
        <v>34</v>
      </c>
      <c r="J190" s="6">
        <v>12</v>
      </c>
      <c r="K190" s="6">
        <v>411</v>
      </c>
      <c r="L190" s="6">
        <v>46.8</v>
      </c>
      <c r="M190" s="6">
        <v>6.73</v>
      </c>
      <c r="N190" s="6">
        <v>65.63</v>
      </c>
      <c r="O190" s="6">
        <v>15</v>
      </c>
      <c r="P190" s="6" t="s">
        <v>1751</v>
      </c>
      <c r="Q190" s="6" t="s">
        <v>96</v>
      </c>
      <c r="R190" s="6" t="s">
        <v>74</v>
      </c>
      <c r="S190" s="6" t="s">
        <v>266</v>
      </c>
      <c r="T190" s="6" t="s">
        <v>1752</v>
      </c>
      <c r="U190" s="6" t="s">
        <v>1753</v>
      </c>
      <c r="V190" s="6" t="s">
        <v>1754</v>
      </c>
      <c r="W190" s="6" t="s">
        <v>1755</v>
      </c>
      <c r="X190" s="6" t="s">
        <v>1756</v>
      </c>
      <c r="Y190" s="6" t="s">
        <v>53</v>
      </c>
      <c r="Z190" s="6" t="s">
        <v>1757</v>
      </c>
      <c r="AA190" s="6">
        <v>11</v>
      </c>
      <c r="AB190" s="6">
        <v>3</v>
      </c>
      <c r="AC190" s="7">
        <v>10.733000000000001</v>
      </c>
      <c r="AD190" s="10">
        <v>0.99339659275985304</v>
      </c>
      <c r="AE190" s="6">
        <v>23.16</v>
      </c>
      <c r="AF190" s="6">
        <v>5321738.5074910801</v>
      </c>
      <c r="AG190" s="6">
        <v>314193.84182406199</v>
      </c>
      <c r="AH190" s="6">
        <v>1.78</v>
      </c>
      <c r="AI190" s="6">
        <v>1.01</v>
      </c>
      <c r="AJ190" s="6" t="s">
        <v>41</v>
      </c>
      <c r="AK190" s="6" t="s">
        <v>41</v>
      </c>
      <c r="AL190" s="6" t="s">
        <v>41</v>
      </c>
      <c r="AM190" s="6" t="s">
        <v>41</v>
      </c>
      <c r="AN190" s="6">
        <v>1</v>
      </c>
      <c r="AO190" s="6" t="s">
        <v>69</v>
      </c>
    </row>
    <row r="191" spans="1:41" x14ac:dyDescent="0.25">
      <c r="A191" s="6" t="s">
        <v>41</v>
      </c>
      <c r="B191" s="6" t="s">
        <v>42</v>
      </c>
      <c r="C191" s="6" t="s">
        <v>1758</v>
      </c>
      <c r="D191" s="6" t="s">
        <v>1759</v>
      </c>
      <c r="E191" s="6">
        <v>0</v>
      </c>
      <c r="F191" s="6">
        <v>64.664000000000001</v>
      </c>
      <c r="G191" s="6">
        <v>60</v>
      </c>
      <c r="H191" s="6">
        <v>22</v>
      </c>
      <c r="I191" s="6">
        <v>49</v>
      </c>
      <c r="J191" s="6">
        <v>22</v>
      </c>
      <c r="K191" s="6">
        <v>194</v>
      </c>
      <c r="L191" s="6">
        <v>22.6</v>
      </c>
      <c r="M191" s="6">
        <v>10.65</v>
      </c>
      <c r="N191" s="6">
        <v>66.400000000000006</v>
      </c>
      <c r="O191" s="6">
        <v>22</v>
      </c>
      <c r="P191" s="6" t="s">
        <v>395</v>
      </c>
      <c r="Q191" s="6" t="s">
        <v>396</v>
      </c>
      <c r="R191" s="6" t="s">
        <v>74</v>
      </c>
      <c r="S191" s="6" t="s">
        <v>1760</v>
      </c>
      <c r="T191" s="6" t="s">
        <v>1761</v>
      </c>
      <c r="U191" s="6" t="s">
        <v>1762</v>
      </c>
      <c r="V191" s="6" t="s">
        <v>1763</v>
      </c>
      <c r="W191" s="6" t="s">
        <v>1764</v>
      </c>
      <c r="X191" s="6" t="s">
        <v>342</v>
      </c>
      <c r="Y191" s="6" t="s">
        <v>343</v>
      </c>
      <c r="Z191" s="6" t="s">
        <v>948</v>
      </c>
      <c r="AA191" s="6">
        <v>20</v>
      </c>
      <c r="AB191" s="6">
        <v>0</v>
      </c>
      <c r="AC191" s="7">
        <v>55.945999999999998</v>
      </c>
      <c r="AD191" s="10">
        <v>0.32488953185418601</v>
      </c>
      <c r="AE191" s="6">
        <v>68.569999999999993</v>
      </c>
      <c r="AF191" s="6">
        <v>18030342.9067325</v>
      </c>
      <c r="AG191" s="6">
        <v>164195.27024201601</v>
      </c>
      <c r="AH191" s="6">
        <v>6.44</v>
      </c>
      <c r="AI191" s="6">
        <v>29.52</v>
      </c>
      <c r="AJ191" s="6" t="s">
        <v>41</v>
      </c>
      <c r="AK191" s="6" t="s">
        <v>41</v>
      </c>
      <c r="AL191" s="6" t="s">
        <v>68</v>
      </c>
      <c r="AM191" s="6" t="s">
        <v>68</v>
      </c>
      <c r="AN191" s="6">
        <v>1</v>
      </c>
      <c r="AO191" s="6" t="s">
        <v>53</v>
      </c>
    </row>
    <row r="192" spans="1:41" x14ac:dyDescent="0.25">
      <c r="A192" s="6" t="s">
        <v>41</v>
      </c>
      <c r="B192" s="6" t="s">
        <v>42</v>
      </c>
      <c r="C192" s="6" t="s">
        <v>1765</v>
      </c>
      <c r="D192" s="6" t="s">
        <v>1766</v>
      </c>
      <c r="E192" s="6">
        <v>0</v>
      </c>
      <c r="F192" s="6">
        <v>64.63</v>
      </c>
      <c r="G192" s="6">
        <v>43</v>
      </c>
      <c r="H192" s="6">
        <v>12</v>
      </c>
      <c r="I192" s="6">
        <v>48</v>
      </c>
      <c r="J192" s="6">
        <v>12</v>
      </c>
      <c r="K192" s="6">
        <v>159</v>
      </c>
      <c r="L192" s="6">
        <v>17.7</v>
      </c>
      <c r="M192" s="6">
        <v>11.66</v>
      </c>
      <c r="N192" s="6">
        <v>95.93</v>
      </c>
      <c r="O192" s="6">
        <v>12</v>
      </c>
      <c r="P192" s="6" t="s">
        <v>358</v>
      </c>
      <c r="Q192" s="6" t="s">
        <v>860</v>
      </c>
      <c r="R192" s="6" t="s">
        <v>166</v>
      </c>
      <c r="S192" s="6" t="s">
        <v>1767</v>
      </c>
      <c r="T192" s="6" t="s">
        <v>1768</v>
      </c>
      <c r="U192" s="6" t="s">
        <v>1769</v>
      </c>
      <c r="V192" s="6" t="s">
        <v>1770</v>
      </c>
      <c r="W192" s="6" t="s">
        <v>1771</v>
      </c>
      <c r="X192" s="6" t="s">
        <v>342</v>
      </c>
      <c r="Y192" s="6" t="s">
        <v>343</v>
      </c>
      <c r="Z192" s="6" t="s">
        <v>865</v>
      </c>
      <c r="AA192" s="6">
        <v>16</v>
      </c>
      <c r="AB192" s="6">
        <v>0</v>
      </c>
      <c r="AC192" s="7">
        <v>100</v>
      </c>
      <c r="AD192" s="8">
        <v>3.9890510948905098E-17</v>
      </c>
      <c r="AE192" s="6">
        <v>63.37</v>
      </c>
      <c r="AF192" s="9">
        <v>20102151.8209778</v>
      </c>
      <c r="AG192" s="9">
        <v>81973.102970069594</v>
      </c>
      <c r="AH192" s="6">
        <v>7.21</v>
      </c>
      <c r="AI192" s="6">
        <v>0.49</v>
      </c>
      <c r="AJ192" s="6" t="s">
        <v>41</v>
      </c>
      <c r="AK192" s="6" t="s">
        <v>41</v>
      </c>
      <c r="AL192" s="6" t="s">
        <v>68</v>
      </c>
      <c r="AM192" s="6" t="s">
        <v>68</v>
      </c>
      <c r="AN192" s="6">
        <v>1</v>
      </c>
      <c r="AO192" s="6" t="s">
        <v>53</v>
      </c>
    </row>
    <row r="193" spans="1:41" x14ac:dyDescent="0.25">
      <c r="A193" s="6" t="s">
        <v>41</v>
      </c>
      <c r="B193" s="6" t="s">
        <v>42</v>
      </c>
      <c r="C193" s="6" t="s">
        <v>1772</v>
      </c>
      <c r="D193" s="6" t="s">
        <v>1773</v>
      </c>
      <c r="E193" s="6">
        <v>0</v>
      </c>
      <c r="F193" s="6">
        <v>64.557000000000002</v>
      </c>
      <c r="G193" s="6">
        <v>35</v>
      </c>
      <c r="H193" s="6">
        <v>14</v>
      </c>
      <c r="I193" s="6">
        <v>30</v>
      </c>
      <c r="J193" s="6">
        <v>14</v>
      </c>
      <c r="K193" s="6">
        <v>458</v>
      </c>
      <c r="L193" s="6">
        <v>51.6</v>
      </c>
      <c r="M193" s="6">
        <v>9.86</v>
      </c>
      <c r="N193" s="6">
        <v>48.6</v>
      </c>
      <c r="O193" s="6">
        <v>14</v>
      </c>
      <c r="P193" s="6" t="s">
        <v>53</v>
      </c>
      <c r="Q193" s="6" t="s">
        <v>487</v>
      </c>
      <c r="R193" s="6" t="s">
        <v>53</v>
      </c>
      <c r="S193" s="6" t="s">
        <v>1774</v>
      </c>
      <c r="T193" s="6" t="s">
        <v>1775</v>
      </c>
      <c r="U193" s="6" t="s">
        <v>1776</v>
      </c>
      <c r="V193" s="6" t="s">
        <v>1777</v>
      </c>
      <c r="W193" s="6" t="s">
        <v>1778</v>
      </c>
      <c r="X193" s="6" t="s">
        <v>53</v>
      </c>
      <c r="Y193" s="6" t="s">
        <v>53</v>
      </c>
      <c r="Z193" s="6" t="s">
        <v>53</v>
      </c>
      <c r="AA193" s="6">
        <v>0</v>
      </c>
      <c r="AB193" s="6">
        <v>0</v>
      </c>
      <c r="AC193" s="7">
        <v>100</v>
      </c>
      <c r="AD193" s="8">
        <v>3.9890510948905098E-17</v>
      </c>
      <c r="AE193" s="6" t="s">
        <v>53</v>
      </c>
      <c r="AF193" s="9">
        <v>4202470.4467736799</v>
      </c>
      <c r="AG193" s="9" t="s">
        <v>53</v>
      </c>
      <c r="AH193" s="6">
        <v>1.77</v>
      </c>
      <c r="AI193" s="6" t="s">
        <v>53</v>
      </c>
      <c r="AJ193" s="6" t="s">
        <v>41</v>
      </c>
      <c r="AK193" s="6" t="s">
        <v>41</v>
      </c>
      <c r="AL193" s="6" t="s">
        <v>820</v>
      </c>
      <c r="AM193" s="6" t="s">
        <v>820</v>
      </c>
      <c r="AN193" s="6">
        <v>1</v>
      </c>
      <c r="AO193" s="6" t="s">
        <v>53</v>
      </c>
    </row>
    <row r="194" spans="1:41" x14ac:dyDescent="0.25">
      <c r="A194" s="6" t="s">
        <v>41</v>
      </c>
      <c r="B194" s="6" t="s">
        <v>42</v>
      </c>
      <c r="C194" s="6" t="s">
        <v>1779</v>
      </c>
      <c r="D194" s="6" t="s">
        <v>1780</v>
      </c>
      <c r="E194" s="6">
        <v>0</v>
      </c>
      <c r="F194" s="6">
        <v>63.942</v>
      </c>
      <c r="G194" s="6">
        <v>37</v>
      </c>
      <c r="H194" s="6">
        <v>21</v>
      </c>
      <c r="I194" s="6">
        <v>44</v>
      </c>
      <c r="J194" s="6">
        <v>16</v>
      </c>
      <c r="K194" s="6">
        <v>586</v>
      </c>
      <c r="L194" s="6">
        <v>66.400000000000006</v>
      </c>
      <c r="M194" s="6">
        <v>5.16</v>
      </c>
      <c r="N194" s="6">
        <v>58.28</v>
      </c>
      <c r="O194" s="6">
        <v>21</v>
      </c>
      <c r="P194" s="6" t="s">
        <v>505</v>
      </c>
      <c r="Q194" s="6" t="s">
        <v>1494</v>
      </c>
      <c r="R194" s="6" t="s">
        <v>74</v>
      </c>
      <c r="S194" s="6" t="s">
        <v>299</v>
      </c>
      <c r="T194" s="6" t="s">
        <v>1781</v>
      </c>
      <c r="U194" s="6" t="s">
        <v>1782</v>
      </c>
      <c r="V194" s="6" t="s">
        <v>1783</v>
      </c>
      <c r="W194" s="6" t="s">
        <v>1784</v>
      </c>
      <c r="X194" s="6" t="s">
        <v>1499</v>
      </c>
      <c r="Y194" s="6" t="s">
        <v>1785</v>
      </c>
      <c r="Z194" s="6" t="s">
        <v>1786</v>
      </c>
      <c r="AA194" s="6">
        <v>15</v>
      </c>
      <c r="AB194" s="6">
        <v>0</v>
      </c>
      <c r="AC194" s="7">
        <v>7.61</v>
      </c>
      <c r="AD194" s="10">
        <v>0.93046438572858103</v>
      </c>
      <c r="AE194" s="6">
        <v>29.17</v>
      </c>
      <c r="AF194" s="6">
        <v>3566940.20249013</v>
      </c>
      <c r="AG194" s="6">
        <v>167439.119118734</v>
      </c>
      <c r="AH194" s="6">
        <v>0.63</v>
      </c>
      <c r="AI194" s="6">
        <v>55.61</v>
      </c>
      <c r="AJ194" s="6" t="s">
        <v>41</v>
      </c>
      <c r="AK194" s="6" t="s">
        <v>41</v>
      </c>
      <c r="AL194" s="6" t="s">
        <v>68</v>
      </c>
      <c r="AM194" s="6" t="s">
        <v>68</v>
      </c>
      <c r="AN194" s="6">
        <v>1</v>
      </c>
      <c r="AO194" s="6" t="s">
        <v>53</v>
      </c>
    </row>
    <row r="195" spans="1:41" x14ac:dyDescent="0.25">
      <c r="A195" s="6" t="s">
        <v>41</v>
      </c>
      <c r="B195" s="6" t="s">
        <v>42</v>
      </c>
      <c r="C195" s="6" t="s">
        <v>1787</v>
      </c>
      <c r="D195" s="6" t="s">
        <v>1788</v>
      </c>
      <c r="E195" s="6">
        <v>0</v>
      </c>
      <c r="F195" s="6">
        <v>63.734000000000002</v>
      </c>
      <c r="G195" s="6">
        <v>17</v>
      </c>
      <c r="H195" s="6">
        <v>18</v>
      </c>
      <c r="I195" s="6">
        <v>40</v>
      </c>
      <c r="J195" s="6">
        <v>18</v>
      </c>
      <c r="K195" s="6">
        <v>1227</v>
      </c>
      <c r="L195" s="6">
        <v>140.4</v>
      </c>
      <c r="M195" s="6">
        <v>6.54</v>
      </c>
      <c r="N195" s="6">
        <v>55.77</v>
      </c>
      <c r="O195" s="6">
        <v>18</v>
      </c>
      <c r="P195" s="6" t="s">
        <v>548</v>
      </c>
      <c r="Q195" s="6" t="s">
        <v>487</v>
      </c>
      <c r="R195" s="6" t="s">
        <v>166</v>
      </c>
      <c r="S195" s="6" t="s">
        <v>1116</v>
      </c>
      <c r="T195" s="6" t="s">
        <v>1789</v>
      </c>
      <c r="U195" s="6" t="s">
        <v>1790</v>
      </c>
      <c r="V195" s="6" t="s">
        <v>1791</v>
      </c>
      <c r="W195" s="6" t="s">
        <v>1792</v>
      </c>
      <c r="X195" s="6" t="s">
        <v>115</v>
      </c>
      <c r="Y195" s="6" t="s">
        <v>220</v>
      </c>
      <c r="Z195" s="6" t="s">
        <v>1793</v>
      </c>
      <c r="AA195" s="6">
        <v>6</v>
      </c>
      <c r="AB195" s="6">
        <v>0</v>
      </c>
      <c r="AC195" s="7">
        <v>12.794</v>
      </c>
      <c r="AD195" s="10">
        <v>0.99692626927320704</v>
      </c>
      <c r="AE195" s="6">
        <v>97.02</v>
      </c>
      <c r="AF195" s="6">
        <v>2383311.6708466499</v>
      </c>
      <c r="AG195" s="6">
        <v>109718.53165987199</v>
      </c>
      <c r="AH195" s="6">
        <v>5.93</v>
      </c>
      <c r="AI195" s="6">
        <v>27.14</v>
      </c>
      <c r="AJ195" s="6" t="s">
        <v>41</v>
      </c>
      <c r="AK195" s="6" t="s">
        <v>41</v>
      </c>
      <c r="AL195" s="6" t="s">
        <v>68</v>
      </c>
      <c r="AM195" s="6" t="s">
        <v>68</v>
      </c>
      <c r="AN195" s="6">
        <v>1</v>
      </c>
      <c r="AO195" s="6" t="s">
        <v>53</v>
      </c>
    </row>
    <row r="196" spans="1:41" x14ac:dyDescent="0.25">
      <c r="A196" s="6" t="s">
        <v>41</v>
      </c>
      <c r="B196" s="6" t="s">
        <v>42</v>
      </c>
      <c r="C196" s="6" t="s">
        <v>1794</v>
      </c>
      <c r="D196" s="6" t="s">
        <v>1795</v>
      </c>
      <c r="E196" s="6">
        <v>0</v>
      </c>
      <c r="F196" s="6">
        <v>63.262999999999998</v>
      </c>
      <c r="G196" s="6">
        <v>15</v>
      </c>
      <c r="H196" s="6">
        <v>21</v>
      </c>
      <c r="I196" s="6">
        <v>43</v>
      </c>
      <c r="J196" s="6">
        <v>21</v>
      </c>
      <c r="K196" s="6">
        <v>1599</v>
      </c>
      <c r="L196" s="6">
        <v>175.4</v>
      </c>
      <c r="M196" s="6">
        <v>5.33</v>
      </c>
      <c r="N196" s="6">
        <v>41.4</v>
      </c>
      <c r="O196" s="6">
        <v>21</v>
      </c>
      <c r="P196" s="6" t="s">
        <v>588</v>
      </c>
      <c r="Q196" s="6" t="s">
        <v>396</v>
      </c>
      <c r="R196" s="6" t="s">
        <v>74</v>
      </c>
      <c r="S196" s="6" t="s">
        <v>1796</v>
      </c>
      <c r="T196" s="6" t="s">
        <v>1797</v>
      </c>
      <c r="U196" s="6" t="s">
        <v>1798</v>
      </c>
      <c r="V196" s="6" t="s">
        <v>1799</v>
      </c>
      <c r="W196" s="6" t="s">
        <v>1800</v>
      </c>
      <c r="X196" s="6" t="s">
        <v>1801</v>
      </c>
      <c r="Y196" s="6" t="s">
        <v>1802</v>
      </c>
      <c r="Z196" s="6" t="s">
        <v>1803</v>
      </c>
      <c r="AA196" s="6">
        <v>19</v>
      </c>
      <c r="AB196" s="6">
        <v>0</v>
      </c>
      <c r="AC196" s="7">
        <v>14.016</v>
      </c>
      <c r="AD196" s="10">
        <v>0.985743318909855</v>
      </c>
      <c r="AE196" s="6">
        <v>92.32</v>
      </c>
      <c r="AF196" s="6">
        <v>6961563.2853222704</v>
      </c>
      <c r="AG196" s="6">
        <v>378313.17507309199</v>
      </c>
      <c r="AH196" s="6">
        <v>1.38</v>
      </c>
      <c r="AI196" s="6">
        <v>9.33</v>
      </c>
      <c r="AJ196" s="6" t="s">
        <v>41</v>
      </c>
      <c r="AK196" s="6" t="s">
        <v>41</v>
      </c>
      <c r="AL196" s="6" t="s">
        <v>68</v>
      </c>
      <c r="AM196" s="6" t="s">
        <v>68</v>
      </c>
      <c r="AN196" s="6">
        <v>1</v>
      </c>
      <c r="AO196" s="6" t="s">
        <v>53</v>
      </c>
    </row>
    <row r="197" spans="1:41" x14ac:dyDescent="0.25">
      <c r="A197" s="6" t="s">
        <v>41</v>
      </c>
      <c r="B197" s="6" t="s">
        <v>42</v>
      </c>
      <c r="C197" s="6" t="s">
        <v>1804</v>
      </c>
      <c r="D197" s="6" t="s">
        <v>1805</v>
      </c>
      <c r="E197" s="6">
        <v>0</v>
      </c>
      <c r="F197" s="6">
        <v>63.253</v>
      </c>
      <c r="G197" s="6">
        <v>26</v>
      </c>
      <c r="H197" s="6">
        <v>12</v>
      </c>
      <c r="I197" s="6">
        <v>33</v>
      </c>
      <c r="J197" s="6">
        <v>12</v>
      </c>
      <c r="K197" s="6">
        <v>549</v>
      </c>
      <c r="L197" s="6">
        <v>62</v>
      </c>
      <c r="M197" s="6">
        <v>9.16</v>
      </c>
      <c r="N197" s="6">
        <v>66.84</v>
      </c>
      <c r="O197" s="6">
        <v>12</v>
      </c>
      <c r="P197" s="6" t="s">
        <v>155</v>
      </c>
      <c r="Q197" s="6" t="s">
        <v>84</v>
      </c>
      <c r="R197" s="6" t="s">
        <v>74</v>
      </c>
      <c r="S197" s="6" t="s">
        <v>1806</v>
      </c>
      <c r="T197" s="6" t="s">
        <v>1807</v>
      </c>
      <c r="U197" s="6" t="s">
        <v>1808</v>
      </c>
      <c r="V197" s="6" t="s">
        <v>1809</v>
      </c>
      <c r="W197" s="6" t="s">
        <v>1810</v>
      </c>
      <c r="X197" s="6" t="s">
        <v>293</v>
      </c>
      <c r="Y197" s="6" t="s">
        <v>53</v>
      </c>
      <c r="Z197" s="6" t="s">
        <v>92</v>
      </c>
      <c r="AA197" s="6">
        <v>2</v>
      </c>
      <c r="AB197" s="6">
        <v>0</v>
      </c>
      <c r="AC197" s="7">
        <v>2.843</v>
      </c>
      <c r="AD197" s="10">
        <v>0.37258306725254098</v>
      </c>
      <c r="AE197" s="6">
        <v>6.17</v>
      </c>
      <c r="AF197" s="6">
        <v>6032974.0204750802</v>
      </c>
      <c r="AG197" s="6">
        <v>49143.299166071898</v>
      </c>
      <c r="AH197" s="6">
        <v>4.8600000000000003</v>
      </c>
      <c r="AI197" s="6">
        <v>40.11</v>
      </c>
      <c r="AJ197" s="6" t="s">
        <v>41</v>
      </c>
      <c r="AK197" s="6" t="s">
        <v>41</v>
      </c>
      <c r="AL197" s="6" t="s">
        <v>68</v>
      </c>
      <c r="AM197" s="6" t="s">
        <v>68</v>
      </c>
      <c r="AN197" s="6">
        <v>1</v>
      </c>
      <c r="AO197" s="6" t="s">
        <v>53</v>
      </c>
    </row>
    <row r="198" spans="1:41" x14ac:dyDescent="0.25">
      <c r="A198" s="6" t="s">
        <v>41</v>
      </c>
      <c r="B198" s="6" t="s">
        <v>42</v>
      </c>
      <c r="C198" s="6" t="s">
        <v>1811</v>
      </c>
      <c r="D198" s="6" t="s">
        <v>1812</v>
      </c>
      <c r="E198" s="6">
        <v>0</v>
      </c>
      <c r="F198" s="6">
        <v>62.825000000000003</v>
      </c>
      <c r="G198" s="6">
        <v>47</v>
      </c>
      <c r="H198" s="6">
        <v>11</v>
      </c>
      <c r="I198" s="6">
        <v>58</v>
      </c>
      <c r="J198" s="6">
        <v>11</v>
      </c>
      <c r="K198" s="6">
        <v>188</v>
      </c>
      <c r="L198" s="6">
        <v>21.6</v>
      </c>
      <c r="M198" s="6">
        <v>11.72</v>
      </c>
      <c r="N198" s="6">
        <v>111.65</v>
      </c>
      <c r="O198" s="6">
        <v>11</v>
      </c>
      <c r="P198" s="6" t="s">
        <v>452</v>
      </c>
      <c r="Q198" s="6" t="s">
        <v>359</v>
      </c>
      <c r="R198" s="6" t="s">
        <v>74</v>
      </c>
      <c r="S198" s="6" t="s">
        <v>1813</v>
      </c>
      <c r="T198" s="6" t="s">
        <v>1814</v>
      </c>
      <c r="U198" s="6" t="s">
        <v>1815</v>
      </c>
      <c r="V198" s="6" t="s">
        <v>1816</v>
      </c>
      <c r="W198" s="6" t="s">
        <v>1817</v>
      </c>
      <c r="X198" s="6" t="s">
        <v>342</v>
      </c>
      <c r="Y198" s="6" t="s">
        <v>343</v>
      </c>
      <c r="Z198" s="6" t="s">
        <v>344</v>
      </c>
      <c r="AA198" s="6">
        <v>16</v>
      </c>
      <c r="AB198" s="6">
        <v>0</v>
      </c>
      <c r="AC198" s="7">
        <v>58.712000000000003</v>
      </c>
      <c r="AD198" s="10">
        <v>0.29966326322838299</v>
      </c>
      <c r="AE198" s="6">
        <v>48.06</v>
      </c>
      <c r="AF198" s="6">
        <v>14485017.560706399</v>
      </c>
      <c r="AG198" s="6">
        <v>237812.137911461</v>
      </c>
      <c r="AH198" s="6">
        <v>1.79</v>
      </c>
      <c r="AI198" s="6">
        <v>8.4600000000000009</v>
      </c>
      <c r="AJ198" s="6" t="s">
        <v>41</v>
      </c>
      <c r="AK198" s="6" t="s">
        <v>41</v>
      </c>
      <c r="AL198" s="6" t="s">
        <v>68</v>
      </c>
      <c r="AM198" s="6" t="s">
        <v>68</v>
      </c>
      <c r="AN198" s="6">
        <v>1</v>
      </c>
      <c r="AO198" s="6" t="s">
        <v>53</v>
      </c>
    </row>
    <row r="199" spans="1:41" x14ac:dyDescent="0.25">
      <c r="A199" s="6" t="s">
        <v>41</v>
      </c>
      <c r="B199" s="6" t="s">
        <v>42</v>
      </c>
      <c r="C199" s="6" t="s">
        <v>1818</v>
      </c>
      <c r="D199" s="6" t="s">
        <v>1819</v>
      </c>
      <c r="E199" s="6">
        <v>0</v>
      </c>
      <c r="F199" s="6">
        <v>62.628999999999998</v>
      </c>
      <c r="G199" s="6">
        <v>20</v>
      </c>
      <c r="H199" s="6">
        <v>13</v>
      </c>
      <c r="I199" s="6">
        <v>35</v>
      </c>
      <c r="J199" s="6">
        <v>6</v>
      </c>
      <c r="K199" s="6">
        <v>732</v>
      </c>
      <c r="L199" s="6">
        <v>84.6</v>
      </c>
      <c r="M199" s="6">
        <v>5.0199999999999996</v>
      </c>
      <c r="N199" s="6">
        <v>48.83</v>
      </c>
      <c r="O199" s="6">
        <v>13</v>
      </c>
      <c r="P199" s="6" t="s">
        <v>1820</v>
      </c>
      <c r="Q199" s="6" t="s">
        <v>1821</v>
      </c>
      <c r="R199" s="6" t="s">
        <v>597</v>
      </c>
      <c r="S199" s="6" t="s">
        <v>1256</v>
      </c>
      <c r="T199" s="6" t="s">
        <v>1822</v>
      </c>
      <c r="U199" s="6" t="s">
        <v>1823</v>
      </c>
      <c r="V199" s="6" t="s">
        <v>1824</v>
      </c>
      <c r="W199" s="6" t="s">
        <v>1825</v>
      </c>
      <c r="X199" s="6" t="s">
        <v>1261</v>
      </c>
      <c r="Y199" s="6" t="s">
        <v>1826</v>
      </c>
      <c r="Z199" s="6" t="s">
        <v>1827</v>
      </c>
      <c r="AA199" s="6">
        <v>81</v>
      </c>
      <c r="AB199" s="6">
        <v>0</v>
      </c>
      <c r="AC199" s="7">
        <v>4.4450000000000003</v>
      </c>
      <c r="AD199" s="10">
        <v>0.63855352308607305</v>
      </c>
      <c r="AE199" s="6">
        <v>38.33</v>
      </c>
      <c r="AF199" s="6">
        <v>1360564.53146423</v>
      </c>
      <c r="AG199" s="6">
        <v>249590.466584407</v>
      </c>
      <c r="AH199" s="6">
        <v>4.0199999999999996</v>
      </c>
      <c r="AI199" s="6">
        <v>16.37</v>
      </c>
      <c r="AJ199" s="6" t="s">
        <v>41</v>
      </c>
      <c r="AK199" s="6" t="s">
        <v>41</v>
      </c>
      <c r="AL199" s="6" t="s">
        <v>68</v>
      </c>
      <c r="AM199" s="6" t="s">
        <v>68</v>
      </c>
      <c r="AN199" s="6">
        <v>1</v>
      </c>
      <c r="AO199" s="6" t="s">
        <v>53</v>
      </c>
    </row>
    <row r="200" spans="1:41" x14ac:dyDescent="0.25">
      <c r="A200" s="6" t="s">
        <v>41</v>
      </c>
      <c r="B200" s="6" t="s">
        <v>42</v>
      </c>
      <c r="C200" s="6" t="s">
        <v>1828</v>
      </c>
      <c r="D200" s="6" t="s">
        <v>1829</v>
      </c>
      <c r="E200" s="6">
        <v>0</v>
      </c>
      <c r="F200" s="6">
        <v>62.253999999999998</v>
      </c>
      <c r="G200" s="6">
        <v>25</v>
      </c>
      <c r="H200" s="6">
        <v>12</v>
      </c>
      <c r="I200" s="6">
        <v>39</v>
      </c>
      <c r="J200" s="6">
        <v>12</v>
      </c>
      <c r="K200" s="6">
        <v>504</v>
      </c>
      <c r="L200" s="6">
        <v>55.1</v>
      </c>
      <c r="M200" s="6">
        <v>6.61</v>
      </c>
      <c r="N200" s="6">
        <v>68.31</v>
      </c>
      <c r="O200" s="6">
        <v>12</v>
      </c>
      <c r="P200" s="6" t="s">
        <v>1830</v>
      </c>
      <c r="Q200" s="6" t="s">
        <v>984</v>
      </c>
      <c r="R200" s="6" t="s">
        <v>166</v>
      </c>
      <c r="S200" s="6" t="s">
        <v>1831</v>
      </c>
      <c r="T200" s="6" t="s">
        <v>1832</v>
      </c>
      <c r="U200" s="6" t="s">
        <v>1833</v>
      </c>
      <c r="V200" s="6" t="s">
        <v>1834</v>
      </c>
      <c r="W200" s="6" t="s">
        <v>1835</v>
      </c>
      <c r="X200" s="6" t="s">
        <v>1836</v>
      </c>
      <c r="Y200" s="6" t="s">
        <v>53</v>
      </c>
      <c r="Z200" s="6" t="s">
        <v>1837</v>
      </c>
      <c r="AA200" s="6">
        <v>7</v>
      </c>
      <c r="AB200" s="6">
        <v>0</v>
      </c>
      <c r="AC200" s="7">
        <v>10.61</v>
      </c>
      <c r="AD200" s="10">
        <v>0.99227258383412598</v>
      </c>
      <c r="AE200" s="6">
        <v>31.62</v>
      </c>
      <c r="AF200" s="6">
        <v>7457720.6998185404</v>
      </c>
      <c r="AG200" s="6">
        <v>642715.97607900598</v>
      </c>
      <c r="AH200" s="6">
        <v>3.41</v>
      </c>
      <c r="AI200" s="6">
        <v>6.68</v>
      </c>
      <c r="AJ200" s="6" t="s">
        <v>41</v>
      </c>
      <c r="AK200" s="6" t="s">
        <v>41</v>
      </c>
      <c r="AL200" s="6" t="s">
        <v>68</v>
      </c>
      <c r="AM200" s="6" t="s">
        <v>68</v>
      </c>
      <c r="AN200" s="6">
        <v>1</v>
      </c>
      <c r="AO200" s="6" t="s">
        <v>53</v>
      </c>
    </row>
    <row r="201" spans="1:41" x14ac:dyDescent="0.25">
      <c r="A201" s="6" t="s">
        <v>41</v>
      </c>
      <c r="B201" s="6" t="s">
        <v>42</v>
      </c>
      <c r="C201" s="6" t="s">
        <v>1838</v>
      </c>
      <c r="D201" s="6" t="s">
        <v>1839</v>
      </c>
      <c r="E201" s="6">
        <v>0</v>
      </c>
      <c r="F201" s="6">
        <v>62.204999999999998</v>
      </c>
      <c r="G201" s="6">
        <v>24</v>
      </c>
      <c r="H201" s="6">
        <v>16</v>
      </c>
      <c r="I201" s="6">
        <v>42</v>
      </c>
      <c r="J201" s="6">
        <v>12</v>
      </c>
      <c r="K201" s="6">
        <v>655</v>
      </c>
      <c r="L201" s="6">
        <v>74.3</v>
      </c>
      <c r="M201" s="6">
        <v>6.16</v>
      </c>
      <c r="N201" s="6">
        <v>74.95</v>
      </c>
      <c r="O201" s="6">
        <v>16</v>
      </c>
      <c r="P201" s="6" t="s">
        <v>808</v>
      </c>
      <c r="Q201" s="6" t="s">
        <v>1840</v>
      </c>
      <c r="R201" s="6" t="s">
        <v>832</v>
      </c>
      <c r="S201" s="6" t="s">
        <v>1841</v>
      </c>
      <c r="T201" s="6" t="s">
        <v>1842</v>
      </c>
      <c r="U201" s="6" t="s">
        <v>1843</v>
      </c>
      <c r="V201" s="6" t="s">
        <v>1844</v>
      </c>
      <c r="W201" s="6" t="s">
        <v>1845</v>
      </c>
      <c r="X201" s="6" t="s">
        <v>1846</v>
      </c>
      <c r="Y201" s="6" t="s">
        <v>1847</v>
      </c>
      <c r="Z201" s="6" t="s">
        <v>1848</v>
      </c>
      <c r="AA201" s="6">
        <v>4</v>
      </c>
      <c r="AB201" s="6">
        <v>4</v>
      </c>
      <c r="AC201" s="7">
        <v>100</v>
      </c>
      <c r="AD201" s="8">
        <v>3.9890510948905098E-17</v>
      </c>
      <c r="AE201" s="6" t="s">
        <v>53</v>
      </c>
      <c r="AF201" s="9">
        <v>4681162.25320879</v>
      </c>
      <c r="AG201" s="9" t="s">
        <v>53</v>
      </c>
      <c r="AH201" s="6">
        <v>3.12</v>
      </c>
      <c r="AI201" s="6" t="s">
        <v>53</v>
      </c>
      <c r="AJ201" s="6" t="s">
        <v>41</v>
      </c>
      <c r="AK201" s="6" t="s">
        <v>41</v>
      </c>
      <c r="AL201" s="6" t="s">
        <v>820</v>
      </c>
      <c r="AM201" s="6" t="s">
        <v>820</v>
      </c>
      <c r="AN201" s="6">
        <v>1</v>
      </c>
      <c r="AO201" s="6" t="s">
        <v>53</v>
      </c>
    </row>
    <row r="202" spans="1:41" x14ac:dyDescent="0.25">
      <c r="A202" s="6" t="s">
        <v>41</v>
      </c>
      <c r="B202" s="6" t="s">
        <v>42</v>
      </c>
      <c r="C202" s="6" t="s">
        <v>1849</v>
      </c>
      <c r="D202" s="6" t="s">
        <v>1850</v>
      </c>
      <c r="E202" s="6">
        <v>0</v>
      </c>
      <c r="F202" s="6">
        <v>62.085000000000001</v>
      </c>
      <c r="G202" s="6">
        <v>10</v>
      </c>
      <c r="H202" s="6">
        <v>15</v>
      </c>
      <c r="I202" s="6">
        <v>31</v>
      </c>
      <c r="J202" s="6">
        <v>15</v>
      </c>
      <c r="K202" s="6">
        <v>1992</v>
      </c>
      <c r="L202" s="6">
        <v>220.3</v>
      </c>
      <c r="M202" s="6">
        <v>8.48</v>
      </c>
      <c r="N202" s="6">
        <v>48.96</v>
      </c>
      <c r="O202" s="6">
        <v>15</v>
      </c>
      <c r="P202" s="6" t="s">
        <v>1851</v>
      </c>
      <c r="Q202" s="6" t="s">
        <v>1064</v>
      </c>
      <c r="R202" s="6" t="s">
        <v>166</v>
      </c>
      <c r="S202" s="6" t="s">
        <v>1852</v>
      </c>
      <c r="T202" s="6" t="s">
        <v>1853</v>
      </c>
      <c r="U202" s="6" t="s">
        <v>1854</v>
      </c>
      <c r="V202" s="6" t="s">
        <v>1855</v>
      </c>
      <c r="W202" s="6" t="s">
        <v>1856</v>
      </c>
      <c r="X202" s="6" t="s">
        <v>1857</v>
      </c>
      <c r="Y202" s="6" t="s">
        <v>53</v>
      </c>
      <c r="Z202" s="6" t="s">
        <v>1858</v>
      </c>
      <c r="AA202" s="6">
        <v>2</v>
      </c>
      <c r="AB202" s="6">
        <v>0</v>
      </c>
      <c r="AC202" s="7">
        <v>18.677</v>
      </c>
      <c r="AD202" s="10">
        <v>0.93737471061718003</v>
      </c>
      <c r="AE202" s="6">
        <v>7.62</v>
      </c>
      <c r="AF202" s="6">
        <v>1955155.7108475601</v>
      </c>
      <c r="AG202" s="6">
        <v>8472.2982080582806</v>
      </c>
      <c r="AH202" s="6">
        <v>8.09</v>
      </c>
      <c r="AI202" s="6">
        <v>7.59</v>
      </c>
      <c r="AJ202" s="6" t="s">
        <v>41</v>
      </c>
      <c r="AK202" s="6" t="s">
        <v>41</v>
      </c>
      <c r="AL202" s="6" t="s">
        <v>68</v>
      </c>
      <c r="AM202" s="6" t="s">
        <v>68</v>
      </c>
      <c r="AN202" s="6">
        <v>1</v>
      </c>
      <c r="AO202" s="6" t="s">
        <v>53</v>
      </c>
    </row>
    <row r="203" spans="1:41" x14ac:dyDescent="0.25">
      <c r="A203" s="6" t="s">
        <v>41</v>
      </c>
      <c r="B203" s="6" t="s">
        <v>42</v>
      </c>
      <c r="C203" s="6" t="s">
        <v>1859</v>
      </c>
      <c r="D203" s="6" t="s">
        <v>1860</v>
      </c>
      <c r="E203" s="6">
        <v>0</v>
      </c>
      <c r="F203" s="6">
        <v>61.938000000000002</v>
      </c>
      <c r="G203" s="6">
        <v>17</v>
      </c>
      <c r="H203" s="6">
        <v>16</v>
      </c>
      <c r="I203" s="6">
        <v>50</v>
      </c>
      <c r="J203" s="6">
        <v>15</v>
      </c>
      <c r="K203" s="6">
        <v>972</v>
      </c>
      <c r="L203" s="6">
        <v>109.4</v>
      </c>
      <c r="M203" s="6">
        <v>5</v>
      </c>
      <c r="N203" s="6">
        <v>65.84</v>
      </c>
      <c r="O203" s="6">
        <v>16</v>
      </c>
      <c r="P203" s="6" t="s">
        <v>578</v>
      </c>
      <c r="Q203" s="6" t="s">
        <v>96</v>
      </c>
      <c r="R203" s="6" t="s">
        <v>74</v>
      </c>
      <c r="S203" s="6" t="s">
        <v>1861</v>
      </c>
      <c r="T203" s="6" t="s">
        <v>1862</v>
      </c>
      <c r="U203" s="6" t="s">
        <v>1863</v>
      </c>
      <c r="V203" s="6" t="s">
        <v>1864</v>
      </c>
      <c r="W203" s="6" t="s">
        <v>1865</v>
      </c>
      <c r="X203" s="6" t="s">
        <v>115</v>
      </c>
      <c r="Y203" s="6" t="s">
        <v>1866</v>
      </c>
      <c r="Z203" s="6" t="s">
        <v>537</v>
      </c>
      <c r="AA203" s="6">
        <v>5</v>
      </c>
      <c r="AB203" s="6">
        <v>0</v>
      </c>
      <c r="AC203" s="7">
        <v>12.712999999999999</v>
      </c>
      <c r="AD203" s="10">
        <v>0.99692626927320704</v>
      </c>
      <c r="AE203" s="6">
        <v>64.3</v>
      </c>
      <c r="AF203" s="6">
        <v>3453337.03685054</v>
      </c>
      <c r="AG203" s="6">
        <v>410901.92556196701</v>
      </c>
      <c r="AH203" s="6">
        <v>3.06</v>
      </c>
      <c r="AI203" s="6">
        <v>26.39</v>
      </c>
      <c r="AJ203" s="6" t="s">
        <v>41</v>
      </c>
      <c r="AK203" s="6" t="s">
        <v>41</v>
      </c>
      <c r="AL203" s="6" t="s">
        <v>68</v>
      </c>
      <c r="AM203" s="6" t="s">
        <v>68</v>
      </c>
      <c r="AN203" s="6">
        <v>1</v>
      </c>
      <c r="AO203" s="6" t="s">
        <v>53</v>
      </c>
    </row>
    <row r="204" spans="1:41" x14ac:dyDescent="0.25">
      <c r="A204" s="6" t="s">
        <v>41</v>
      </c>
      <c r="B204" s="6" t="s">
        <v>42</v>
      </c>
      <c r="C204" s="6" t="s">
        <v>1867</v>
      </c>
      <c r="D204" s="6" t="s">
        <v>1868</v>
      </c>
      <c r="E204" s="6">
        <v>0</v>
      </c>
      <c r="F204" s="6">
        <v>61.286999999999999</v>
      </c>
      <c r="G204" s="6">
        <v>22</v>
      </c>
      <c r="H204" s="6">
        <v>25</v>
      </c>
      <c r="I204" s="6">
        <v>45</v>
      </c>
      <c r="J204" s="6">
        <v>14</v>
      </c>
      <c r="K204" s="6">
        <v>1052</v>
      </c>
      <c r="L204" s="6">
        <v>121.8</v>
      </c>
      <c r="M204" s="6">
        <v>8.09</v>
      </c>
      <c r="N204" s="6">
        <v>43.07</v>
      </c>
      <c r="O204" s="6">
        <v>25</v>
      </c>
      <c r="P204" s="6" t="s">
        <v>424</v>
      </c>
      <c r="Q204" s="6" t="s">
        <v>96</v>
      </c>
      <c r="R204" s="6" t="s">
        <v>74</v>
      </c>
      <c r="S204" s="6" t="s">
        <v>1869</v>
      </c>
      <c r="T204" s="6" t="s">
        <v>1870</v>
      </c>
      <c r="U204" s="6" t="s">
        <v>1871</v>
      </c>
      <c r="V204" s="6" t="s">
        <v>1872</v>
      </c>
      <c r="W204" s="6" t="s">
        <v>1873</v>
      </c>
      <c r="X204" s="6" t="s">
        <v>53</v>
      </c>
      <c r="Y204" s="6" t="s">
        <v>53</v>
      </c>
      <c r="Z204" s="6" t="s">
        <v>1874</v>
      </c>
      <c r="AA204" s="6">
        <v>4</v>
      </c>
      <c r="AB204" s="6">
        <v>10</v>
      </c>
      <c r="AC204" s="7">
        <v>12.673</v>
      </c>
      <c r="AD204" s="10">
        <v>0.99692626927320704</v>
      </c>
      <c r="AE204" s="6">
        <v>111.74</v>
      </c>
      <c r="AF204" s="6">
        <v>4296398.2817444904</v>
      </c>
      <c r="AG204" s="6">
        <v>61058.9471902203</v>
      </c>
      <c r="AH204" s="6">
        <v>6.26</v>
      </c>
      <c r="AI204" s="6">
        <v>2.38</v>
      </c>
      <c r="AJ204" s="6" t="s">
        <v>41</v>
      </c>
      <c r="AK204" s="6" t="s">
        <v>41</v>
      </c>
      <c r="AL204" s="6" t="s">
        <v>68</v>
      </c>
      <c r="AM204" s="6" t="s">
        <v>68</v>
      </c>
      <c r="AN204" s="6">
        <v>1</v>
      </c>
      <c r="AO204" s="6" t="s">
        <v>53</v>
      </c>
    </row>
    <row r="205" spans="1:41" x14ac:dyDescent="0.25">
      <c r="A205" s="6" t="s">
        <v>41</v>
      </c>
      <c r="B205" s="6" t="s">
        <v>42</v>
      </c>
      <c r="C205" s="6" t="s">
        <v>1875</v>
      </c>
      <c r="D205" s="6" t="s">
        <v>1876</v>
      </c>
      <c r="E205" s="6">
        <v>0</v>
      </c>
      <c r="F205" s="6">
        <v>60.999000000000002</v>
      </c>
      <c r="G205" s="6">
        <v>61</v>
      </c>
      <c r="H205" s="6">
        <v>14</v>
      </c>
      <c r="I205" s="6">
        <v>71</v>
      </c>
      <c r="J205" s="6">
        <v>14</v>
      </c>
      <c r="K205" s="6">
        <v>125</v>
      </c>
      <c r="L205" s="6">
        <v>13.7</v>
      </c>
      <c r="M205" s="6">
        <v>10.11</v>
      </c>
      <c r="N205" s="6">
        <v>130.69</v>
      </c>
      <c r="O205" s="6">
        <v>14</v>
      </c>
      <c r="P205" s="6" t="s">
        <v>287</v>
      </c>
      <c r="Q205" s="6" t="s">
        <v>396</v>
      </c>
      <c r="R205" s="6" t="s">
        <v>166</v>
      </c>
      <c r="S205" s="6" t="s">
        <v>1877</v>
      </c>
      <c r="T205" s="6" t="s">
        <v>1878</v>
      </c>
      <c r="U205" s="6" t="s">
        <v>1879</v>
      </c>
      <c r="V205" s="6" t="s">
        <v>1880</v>
      </c>
      <c r="W205" s="6" t="s">
        <v>1881</v>
      </c>
      <c r="X205" s="6" t="s">
        <v>342</v>
      </c>
      <c r="Y205" s="6" t="s">
        <v>343</v>
      </c>
      <c r="Z205" s="6" t="s">
        <v>402</v>
      </c>
      <c r="AA205" s="6">
        <v>19</v>
      </c>
      <c r="AB205" s="6">
        <v>0</v>
      </c>
      <c r="AC205" s="7">
        <v>4.5789999999999997</v>
      </c>
      <c r="AD205" s="10">
        <v>0.65225976471337999</v>
      </c>
      <c r="AE205" s="6">
        <v>44.91</v>
      </c>
      <c r="AF205" s="6">
        <v>32511448.3892444</v>
      </c>
      <c r="AG205" s="6">
        <v>9670511.0805662796</v>
      </c>
      <c r="AH205" s="6">
        <v>6.06</v>
      </c>
      <c r="AI205" s="6">
        <v>1.45</v>
      </c>
      <c r="AJ205" s="6" t="s">
        <v>41</v>
      </c>
      <c r="AK205" s="6" t="s">
        <v>41</v>
      </c>
      <c r="AL205" s="6" t="s">
        <v>41</v>
      </c>
      <c r="AM205" s="6" t="s">
        <v>41</v>
      </c>
      <c r="AN205" s="6">
        <v>1</v>
      </c>
      <c r="AO205" s="6" t="s">
        <v>53</v>
      </c>
    </row>
    <row r="206" spans="1:41" x14ac:dyDescent="0.25">
      <c r="A206" s="6" t="s">
        <v>41</v>
      </c>
      <c r="B206" s="6" t="s">
        <v>42</v>
      </c>
      <c r="C206" s="6" t="s">
        <v>1882</v>
      </c>
      <c r="D206" s="6" t="s">
        <v>1883</v>
      </c>
      <c r="E206" s="6">
        <v>0</v>
      </c>
      <c r="F206" s="6">
        <v>60.994</v>
      </c>
      <c r="G206" s="6">
        <v>43</v>
      </c>
      <c r="H206" s="6">
        <v>16</v>
      </c>
      <c r="I206" s="6">
        <v>32</v>
      </c>
      <c r="J206" s="6">
        <v>16</v>
      </c>
      <c r="K206" s="6">
        <v>421</v>
      </c>
      <c r="L206" s="6">
        <v>46.1</v>
      </c>
      <c r="M206" s="6">
        <v>9.99</v>
      </c>
      <c r="N206" s="6">
        <v>27.85</v>
      </c>
      <c r="O206" s="6">
        <v>16</v>
      </c>
      <c r="P206" s="6" t="s">
        <v>1367</v>
      </c>
      <c r="Q206" s="6" t="s">
        <v>96</v>
      </c>
      <c r="R206" s="6" t="s">
        <v>74</v>
      </c>
      <c r="S206" s="6" t="s">
        <v>85</v>
      </c>
      <c r="T206" s="6" t="s">
        <v>1884</v>
      </c>
      <c r="U206" s="6" t="s">
        <v>1885</v>
      </c>
      <c r="V206" s="6" t="s">
        <v>1886</v>
      </c>
      <c r="W206" s="6" t="s">
        <v>1887</v>
      </c>
      <c r="X206" s="6" t="s">
        <v>53</v>
      </c>
      <c r="Y206" s="6" t="s">
        <v>53</v>
      </c>
      <c r="Z206" s="6" t="s">
        <v>1888</v>
      </c>
      <c r="AA206" s="6">
        <v>3</v>
      </c>
      <c r="AB206" s="6">
        <v>0</v>
      </c>
      <c r="AC206" s="7">
        <v>15.78</v>
      </c>
      <c r="AD206" s="10">
        <v>0.96399660517529495</v>
      </c>
      <c r="AE206" s="6">
        <v>28.95</v>
      </c>
      <c r="AF206" s="6">
        <v>2973204.5921226898</v>
      </c>
      <c r="AG206" s="6">
        <v>156351.346677883</v>
      </c>
      <c r="AH206" s="6">
        <v>1.51</v>
      </c>
      <c r="AI206" s="6">
        <v>12.31</v>
      </c>
      <c r="AJ206" s="6" t="s">
        <v>41</v>
      </c>
      <c r="AK206" s="6" t="s">
        <v>41</v>
      </c>
      <c r="AL206" s="6" t="s">
        <v>68</v>
      </c>
      <c r="AM206" s="6" t="s">
        <v>68</v>
      </c>
      <c r="AN206" s="6">
        <v>1</v>
      </c>
      <c r="AO206" s="6" t="s">
        <v>69</v>
      </c>
    </row>
    <row r="207" spans="1:41" x14ac:dyDescent="0.25">
      <c r="A207" s="6" t="s">
        <v>41</v>
      </c>
      <c r="B207" s="6" t="s">
        <v>42</v>
      </c>
      <c r="C207" s="6" t="s">
        <v>1889</v>
      </c>
      <c r="D207" s="6" t="s">
        <v>1890</v>
      </c>
      <c r="E207" s="6">
        <v>0</v>
      </c>
      <c r="F207" s="6">
        <v>60.966000000000001</v>
      </c>
      <c r="G207" s="6">
        <v>15</v>
      </c>
      <c r="H207" s="6">
        <v>18</v>
      </c>
      <c r="I207" s="6">
        <v>39</v>
      </c>
      <c r="J207" s="6">
        <v>18</v>
      </c>
      <c r="K207" s="6">
        <v>1304</v>
      </c>
      <c r="L207" s="6">
        <v>145.69999999999999</v>
      </c>
      <c r="M207" s="6">
        <v>7.09</v>
      </c>
      <c r="N207" s="6">
        <v>33.35</v>
      </c>
      <c r="O207" s="6">
        <v>18</v>
      </c>
      <c r="P207" s="6" t="s">
        <v>799</v>
      </c>
      <c r="Q207" s="6" t="s">
        <v>487</v>
      </c>
      <c r="R207" s="6" t="s">
        <v>74</v>
      </c>
      <c r="S207" s="6" t="s">
        <v>1891</v>
      </c>
      <c r="T207" s="6" t="s">
        <v>1892</v>
      </c>
      <c r="U207" s="6" t="s">
        <v>1893</v>
      </c>
      <c r="V207" s="6" t="s">
        <v>1894</v>
      </c>
      <c r="W207" s="6" t="s">
        <v>1895</v>
      </c>
      <c r="X207" s="6" t="s">
        <v>115</v>
      </c>
      <c r="Y207" s="6" t="s">
        <v>220</v>
      </c>
      <c r="Z207" s="6" t="s">
        <v>1896</v>
      </c>
      <c r="AA207" s="6">
        <v>5</v>
      </c>
      <c r="AB207" s="6">
        <v>0</v>
      </c>
      <c r="AC207" s="7">
        <v>10.246</v>
      </c>
      <c r="AD207" s="10">
        <v>0.985270350447218</v>
      </c>
      <c r="AE207" s="6">
        <v>32.32</v>
      </c>
      <c r="AF207" s="6">
        <v>2114867.7150813499</v>
      </c>
      <c r="AG207" s="6">
        <v>106431.455128905</v>
      </c>
      <c r="AH207" s="6">
        <v>4.3499999999999996</v>
      </c>
      <c r="AI207" s="6">
        <v>0.24</v>
      </c>
      <c r="AJ207" s="6" t="s">
        <v>41</v>
      </c>
      <c r="AK207" s="6" t="s">
        <v>41</v>
      </c>
      <c r="AL207" s="6" t="s">
        <v>68</v>
      </c>
      <c r="AM207" s="6" t="s">
        <v>68</v>
      </c>
      <c r="AN207" s="6">
        <v>1</v>
      </c>
      <c r="AO207" s="6" t="s">
        <v>53</v>
      </c>
    </row>
    <row r="208" spans="1:41" x14ac:dyDescent="0.25">
      <c r="A208" s="6" t="s">
        <v>41</v>
      </c>
      <c r="B208" s="6" t="s">
        <v>42</v>
      </c>
      <c r="C208" s="6" t="s">
        <v>1897</v>
      </c>
      <c r="D208" s="6" t="s">
        <v>1898</v>
      </c>
      <c r="E208" s="6">
        <v>0</v>
      </c>
      <c r="F208" s="6">
        <v>60.884999999999998</v>
      </c>
      <c r="G208" s="6">
        <v>54</v>
      </c>
      <c r="H208" s="6">
        <v>13</v>
      </c>
      <c r="I208" s="6">
        <v>45</v>
      </c>
      <c r="J208" s="6">
        <v>13</v>
      </c>
      <c r="K208" s="6">
        <v>151</v>
      </c>
      <c r="L208" s="6">
        <v>17.2</v>
      </c>
      <c r="M208" s="6">
        <v>10.54</v>
      </c>
      <c r="N208" s="6">
        <v>75.13</v>
      </c>
      <c r="O208" s="6">
        <v>13</v>
      </c>
      <c r="P208" s="6" t="s">
        <v>395</v>
      </c>
      <c r="Q208" s="6" t="s">
        <v>396</v>
      </c>
      <c r="R208" s="6" t="s">
        <v>74</v>
      </c>
      <c r="S208" s="6" t="s">
        <v>1899</v>
      </c>
      <c r="T208" s="6" t="s">
        <v>1900</v>
      </c>
      <c r="U208" s="6" t="s">
        <v>1901</v>
      </c>
      <c r="V208" s="6" t="s">
        <v>1902</v>
      </c>
      <c r="W208" s="6" t="s">
        <v>1903</v>
      </c>
      <c r="X208" s="6" t="s">
        <v>342</v>
      </c>
      <c r="Y208" s="6" t="s">
        <v>343</v>
      </c>
      <c r="Z208" s="6" t="s">
        <v>685</v>
      </c>
      <c r="AA208" s="6">
        <v>19</v>
      </c>
      <c r="AB208" s="6">
        <v>0</v>
      </c>
      <c r="AC208" s="7">
        <v>36.067999999999998</v>
      </c>
      <c r="AD208" s="10">
        <v>0.56993656042174101</v>
      </c>
      <c r="AE208" s="6">
        <v>53.33</v>
      </c>
      <c r="AF208" s="6">
        <v>18811252.629608601</v>
      </c>
      <c r="AG208" s="6">
        <v>519067.50587462599</v>
      </c>
      <c r="AH208" s="6">
        <v>5.7</v>
      </c>
      <c r="AI208" s="6">
        <v>3.53</v>
      </c>
      <c r="AJ208" s="6" t="s">
        <v>41</v>
      </c>
      <c r="AK208" s="6" t="s">
        <v>41</v>
      </c>
      <c r="AL208" s="6" t="s">
        <v>68</v>
      </c>
      <c r="AM208" s="6" t="s">
        <v>41</v>
      </c>
      <c r="AN208" s="6">
        <v>1</v>
      </c>
      <c r="AO208" s="6" t="s">
        <v>735</v>
      </c>
    </row>
    <row r="209" spans="1:41" x14ac:dyDescent="0.25">
      <c r="A209" s="6" t="s">
        <v>41</v>
      </c>
      <c r="B209" s="6" t="s">
        <v>42</v>
      </c>
      <c r="C209" s="6" t="s">
        <v>1904</v>
      </c>
      <c r="D209" s="6" t="s">
        <v>1905</v>
      </c>
      <c r="E209" s="6">
        <v>0</v>
      </c>
      <c r="F209" s="6">
        <v>60.337000000000003</v>
      </c>
      <c r="G209" s="6">
        <v>26</v>
      </c>
      <c r="H209" s="6">
        <v>15</v>
      </c>
      <c r="I209" s="6">
        <v>37</v>
      </c>
      <c r="J209" s="6">
        <v>15</v>
      </c>
      <c r="K209" s="6">
        <v>607</v>
      </c>
      <c r="L209" s="6">
        <v>68.5</v>
      </c>
      <c r="M209" s="6">
        <v>6.38</v>
      </c>
      <c r="N209" s="6">
        <v>70.94</v>
      </c>
      <c r="O209" s="6">
        <v>15</v>
      </c>
      <c r="P209" s="6" t="s">
        <v>452</v>
      </c>
      <c r="Q209" s="6" t="s">
        <v>1906</v>
      </c>
      <c r="R209" s="6" t="s">
        <v>53</v>
      </c>
      <c r="S209" s="6" t="s">
        <v>1907</v>
      </c>
      <c r="T209" s="6" t="s">
        <v>1908</v>
      </c>
      <c r="U209" s="6" t="s">
        <v>1909</v>
      </c>
      <c r="V209" s="6" t="s">
        <v>1910</v>
      </c>
      <c r="W209" s="6" t="s">
        <v>1911</v>
      </c>
      <c r="X209" s="6" t="s">
        <v>1912</v>
      </c>
      <c r="Y209" s="6" t="s">
        <v>1913</v>
      </c>
      <c r="Z209" s="6" t="s">
        <v>1914</v>
      </c>
      <c r="AA209" s="6">
        <v>8</v>
      </c>
      <c r="AB209" s="6">
        <v>0</v>
      </c>
      <c r="AC209" s="7">
        <v>13.148</v>
      </c>
      <c r="AD209" s="10">
        <v>0.99692626927320704</v>
      </c>
      <c r="AE209" s="6">
        <v>35.49</v>
      </c>
      <c r="AF209" s="6">
        <v>4795047.3035431895</v>
      </c>
      <c r="AG209" s="6">
        <v>228644.54939733399</v>
      </c>
      <c r="AH209" s="6">
        <v>2.78</v>
      </c>
      <c r="AI209" s="6">
        <v>5.19</v>
      </c>
      <c r="AJ209" s="6" t="s">
        <v>41</v>
      </c>
      <c r="AK209" s="6" t="s">
        <v>41</v>
      </c>
      <c r="AL209" s="6" t="s">
        <v>68</v>
      </c>
      <c r="AM209" s="6" t="s">
        <v>68</v>
      </c>
      <c r="AN209" s="6">
        <v>1</v>
      </c>
      <c r="AO209" s="6" t="s">
        <v>53</v>
      </c>
    </row>
    <row r="210" spans="1:41" x14ac:dyDescent="0.25">
      <c r="A210" s="6" t="s">
        <v>41</v>
      </c>
      <c r="B210" s="6" t="s">
        <v>42</v>
      </c>
      <c r="C210" s="6" t="s">
        <v>1915</v>
      </c>
      <c r="D210" s="6" t="s">
        <v>1916</v>
      </c>
      <c r="E210" s="6">
        <v>0</v>
      </c>
      <c r="F210" s="6">
        <v>59.942999999999998</v>
      </c>
      <c r="G210" s="6">
        <v>18</v>
      </c>
      <c r="H210" s="6">
        <v>15</v>
      </c>
      <c r="I210" s="6">
        <v>35</v>
      </c>
      <c r="J210" s="6">
        <v>15</v>
      </c>
      <c r="K210" s="6">
        <v>798</v>
      </c>
      <c r="L210" s="6">
        <v>88.8</v>
      </c>
      <c r="M210" s="6">
        <v>6.25</v>
      </c>
      <c r="N210" s="6">
        <v>68.510000000000005</v>
      </c>
      <c r="O210" s="6">
        <v>15</v>
      </c>
      <c r="P210" s="6" t="s">
        <v>1917</v>
      </c>
      <c r="Q210" s="6" t="s">
        <v>1579</v>
      </c>
      <c r="R210" s="6" t="s">
        <v>550</v>
      </c>
      <c r="S210" s="6" t="s">
        <v>1918</v>
      </c>
      <c r="T210" s="6" t="s">
        <v>1919</v>
      </c>
      <c r="U210" s="6" t="s">
        <v>1920</v>
      </c>
      <c r="V210" s="6" t="s">
        <v>1921</v>
      </c>
      <c r="W210" s="6" t="s">
        <v>1922</v>
      </c>
      <c r="X210" s="6" t="s">
        <v>53</v>
      </c>
      <c r="Y210" s="6" t="s">
        <v>53</v>
      </c>
      <c r="Z210" s="6" t="s">
        <v>53</v>
      </c>
      <c r="AA210" s="6">
        <v>0</v>
      </c>
      <c r="AB210" s="6">
        <v>0</v>
      </c>
      <c r="AC210" s="7">
        <v>13.372999999999999</v>
      </c>
      <c r="AD210" s="10">
        <v>0.99339659275985304</v>
      </c>
      <c r="AE210" s="6">
        <v>27.63</v>
      </c>
      <c r="AF210" s="6">
        <v>3346517.2831296199</v>
      </c>
      <c r="AG210" s="6">
        <v>469198.79430606897</v>
      </c>
      <c r="AH210" s="6">
        <v>4.6399999999999997</v>
      </c>
      <c r="AI210" s="6">
        <v>2.02</v>
      </c>
      <c r="AJ210" s="6" t="s">
        <v>41</v>
      </c>
      <c r="AK210" s="6" t="s">
        <v>41</v>
      </c>
      <c r="AL210" s="6" t="s">
        <v>68</v>
      </c>
      <c r="AM210" s="6" t="s">
        <v>68</v>
      </c>
      <c r="AN210" s="6">
        <v>1</v>
      </c>
      <c r="AO210" s="6" t="s">
        <v>53</v>
      </c>
    </row>
    <row r="211" spans="1:41" x14ac:dyDescent="0.25">
      <c r="A211" s="6" t="s">
        <v>41</v>
      </c>
      <c r="B211" s="6" t="s">
        <v>42</v>
      </c>
      <c r="C211" s="6" t="s">
        <v>1923</v>
      </c>
      <c r="D211" s="6" t="s">
        <v>1924</v>
      </c>
      <c r="E211" s="6">
        <v>0</v>
      </c>
      <c r="F211" s="6">
        <v>59.942</v>
      </c>
      <c r="G211" s="6">
        <v>54</v>
      </c>
      <c r="H211" s="6">
        <v>14</v>
      </c>
      <c r="I211" s="6">
        <v>46</v>
      </c>
      <c r="J211" s="6">
        <v>14</v>
      </c>
      <c r="K211" s="6">
        <v>105</v>
      </c>
      <c r="L211" s="6">
        <v>12.2</v>
      </c>
      <c r="M211" s="6">
        <v>11.59</v>
      </c>
      <c r="N211" s="6">
        <v>78.37</v>
      </c>
      <c r="O211" s="6">
        <v>14</v>
      </c>
      <c r="P211" s="6" t="s">
        <v>452</v>
      </c>
      <c r="Q211" s="6" t="s">
        <v>1036</v>
      </c>
      <c r="R211" s="6" t="s">
        <v>166</v>
      </c>
      <c r="S211" s="6" t="s">
        <v>1925</v>
      </c>
      <c r="T211" s="6" t="s">
        <v>1926</v>
      </c>
      <c r="U211" s="6" t="s">
        <v>1927</v>
      </c>
      <c r="V211" s="6" t="s">
        <v>1928</v>
      </c>
      <c r="W211" s="6" t="s">
        <v>1929</v>
      </c>
      <c r="X211" s="6" t="s">
        <v>342</v>
      </c>
      <c r="Y211" s="6" t="s">
        <v>343</v>
      </c>
      <c r="Z211" s="6" t="s">
        <v>365</v>
      </c>
      <c r="AA211" s="6">
        <v>16</v>
      </c>
      <c r="AB211" s="6">
        <v>0</v>
      </c>
      <c r="AC211" s="7">
        <v>100</v>
      </c>
      <c r="AD211" s="8">
        <v>3.9890510948905098E-17</v>
      </c>
      <c r="AE211" s="6">
        <v>71.12</v>
      </c>
      <c r="AF211" s="9">
        <v>12076856.8841429</v>
      </c>
      <c r="AG211" s="9">
        <v>30883.676216946798</v>
      </c>
      <c r="AH211" s="6">
        <v>8.0299999999999994</v>
      </c>
      <c r="AI211" s="6">
        <v>0.31</v>
      </c>
      <c r="AJ211" s="6" t="s">
        <v>41</v>
      </c>
      <c r="AK211" s="6" t="s">
        <v>41</v>
      </c>
      <c r="AL211" s="6" t="s">
        <v>68</v>
      </c>
      <c r="AM211" s="6" t="s">
        <v>68</v>
      </c>
      <c r="AN211" s="6">
        <v>1</v>
      </c>
      <c r="AO211" s="6" t="s">
        <v>1043</v>
      </c>
    </row>
    <row r="212" spans="1:41" x14ac:dyDescent="0.25">
      <c r="A212" s="6" t="s">
        <v>41</v>
      </c>
      <c r="B212" s="6" t="s">
        <v>42</v>
      </c>
      <c r="C212" s="6" t="s">
        <v>1930</v>
      </c>
      <c r="D212" s="6" t="s">
        <v>1931</v>
      </c>
      <c r="E212" s="6">
        <v>0</v>
      </c>
      <c r="F212" s="6">
        <v>59.906999999999996</v>
      </c>
      <c r="G212" s="6">
        <v>50</v>
      </c>
      <c r="H212" s="6">
        <v>8</v>
      </c>
      <c r="I212" s="6">
        <v>28</v>
      </c>
      <c r="J212" s="6">
        <v>8</v>
      </c>
      <c r="K212" s="6">
        <v>119</v>
      </c>
      <c r="L212" s="6">
        <v>13.4</v>
      </c>
      <c r="M212" s="6">
        <v>9.94</v>
      </c>
      <c r="N212" s="6">
        <v>44.22</v>
      </c>
      <c r="O212" s="6">
        <v>8</v>
      </c>
      <c r="P212" s="6" t="s">
        <v>395</v>
      </c>
      <c r="Q212" s="6" t="s">
        <v>396</v>
      </c>
      <c r="R212" s="6" t="s">
        <v>919</v>
      </c>
      <c r="S212" s="6" t="s">
        <v>1932</v>
      </c>
      <c r="T212" s="6" t="s">
        <v>1933</v>
      </c>
      <c r="U212" s="6" t="s">
        <v>1934</v>
      </c>
      <c r="V212" s="6" t="s">
        <v>1935</v>
      </c>
      <c r="W212" s="6" t="s">
        <v>1936</v>
      </c>
      <c r="X212" s="6" t="s">
        <v>342</v>
      </c>
      <c r="Y212" s="6" t="s">
        <v>343</v>
      </c>
      <c r="Z212" s="6" t="s">
        <v>685</v>
      </c>
      <c r="AA212" s="6">
        <v>19</v>
      </c>
      <c r="AB212" s="6">
        <v>0</v>
      </c>
      <c r="AC212" s="7">
        <v>10.635999999999999</v>
      </c>
      <c r="AD212" s="10">
        <v>0.99227258383412598</v>
      </c>
      <c r="AE212" s="6">
        <v>18.440000000000001</v>
      </c>
      <c r="AF212" s="6">
        <v>12718946.410876701</v>
      </c>
      <c r="AG212" s="6">
        <v>1122210.7230152001</v>
      </c>
      <c r="AH212" s="6">
        <v>7.08</v>
      </c>
      <c r="AI212" s="6">
        <v>6.5</v>
      </c>
      <c r="AJ212" s="6" t="s">
        <v>41</v>
      </c>
      <c r="AK212" s="6" t="s">
        <v>41</v>
      </c>
      <c r="AL212" s="6" t="s">
        <v>41</v>
      </c>
      <c r="AM212" s="6" t="s">
        <v>41</v>
      </c>
      <c r="AN212" s="6">
        <v>1</v>
      </c>
      <c r="AO212" s="6" t="s">
        <v>69</v>
      </c>
    </row>
    <row r="213" spans="1:41" x14ac:dyDescent="0.25">
      <c r="A213" s="6" t="s">
        <v>41</v>
      </c>
      <c r="B213" s="6" t="s">
        <v>42</v>
      </c>
      <c r="C213" s="6" t="s">
        <v>1937</v>
      </c>
      <c r="D213" s="6" t="s">
        <v>1938</v>
      </c>
      <c r="E213" s="6">
        <v>0</v>
      </c>
      <c r="F213" s="6">
        <v>59.613</v>
      </c>
      <c r="G213" s="6">
        <v>33</v>
      </c>
      <c r="H213" s="6">
        <v>15</v>
      </c>
      <c r="I213" s="6">
        <v>29</v>
      </c>
      <c r="J213" s="6">
        <v>15</v>
      </c>
      <c r="K213" s="6">
        <v>602</v>
      </c>
      <c r="L213" s="6">
        <v>66</v>
      </c>
      <c r="M213" s="6">
        <v>5.92</v>
      </c>
      <c r="N213" s="6">
        <v>44.08</v>
      </c>
      <c r="O213" s="6">
        <v>15</v>
      </c>
      <c r="P213" s="6" t="s">
        <v>53</v>
      </c>
      <c r="Q213" s="6" t="s">
        <v>1939</v>
      </c>
      <c r="R213" s="6" t="s">
        <v>53</v>
      </c>
      <c r="S213" s="6" t="s">
        <v>53</v>
      </c>
      <c r="T213" s="6" t="s">
        <v>1940</v>
      </c>
      <c r="U213" s="6" t="s">
        <v>1941</v>
      </c>
      <c r="V213" s="6" t="s">
        <v>1942</v>
      </c>
      <c r="W213" s="6" t="s">
        <v>1943</v>
      </c>
      <c r="X213" s="6" t="s">
        <v>172</v>
      </c>
      <c r="Y213" s="6" t="s">
        <v>53</v>
      </c>
      <c r="Z213" s="6" t="s">
        <v>1944</v>
      </c>
      <c r="AA213" s="6">
        <v>7</v>
      </c>
      <c r="AB213" s="6">
        <v>0</v>
      </c>
      <c r="AC213" s="7">
        <v>8.6020000000000003</v>
      </c>
      <c r="AD213" s="10">
        <v>0.96399660517529495</v>
      </c>
      <c r="AE213" s="6">
        <v>31.65</v>
      </c>
      <c r="AF213" s="6">
        <v>3439229.1897184998</v>
      </c>
      <c r="AG213" s="6">
        <v>332375.56458476698</v>
      </c>
      <c r="AH213" s="6">
        <v>2.94</v>
      </c>
      <c r="AI213" s="6">
        <v>3.11</v>
      </c>
      <c r="AJ213" s="6" t="s">
        <v>41</v>
      </c>
      <c r="AK213" s="6" t="s">
        <v>41</v>
      </c>
      <c r="AL213" s="6" t="s">
        <v>68</v>
      </c>
      <c r="AM213" s="6" t="s">
        <v>68</v>
      </c>
      <c r="AN213" s="6">
        <v>1</v>
      </c>
      <c r="AO213" s="6" t="s">
        <v>53</v>
      </c>
    </row>
    <row r="214" spans="1:41" x14ac:dyDescent="0.25">
      <c r="A214" s="6" t="s">
        <v>41</v>
      </c>
      <c r="B214" s="6" t="s">
        <v>42</v>
      </c>
      <c r="C214" s="6" t="s">
        <v>1945</v>
      </c>
      <c r="D214" s="6" t="s">
        <v>1946</v>
      </c>
      <c r="E214" s="6">
        <v>0</v>
      </c>
      <c r="F214" s="6">
        <v>59.478999999999999</v>
      </c>
      <c r="G214" s="6">
        <v>30</v>
      </c>
      <c r="H214" s="6">
        <v>16</v>
      </c>
      <c r="I214" s="6">
        <v>34</v>
      </c>
      <c r="J214" s="6">
        <v>16</v>
      </c>
      <c r="K214" s="6">
        <v>683</v>
      </c>
      <c r="L214" s="6">
        <v>77.5</v>
      </c>
      <c r="M214" s="6">
        <v>9.5</v>
      </c>
      <c r="N214" s="6">
        <v>40.020000000000003</v>
      </c>
      <c r="O214" s="6">
        <v>16</v>
      </c>
      <c r="P214" s="6" t="s">
        <v>531</v>
      </c>
      <c r="Q214" s="6" t="s">
        <v>1064</v>
      </c>
      <c r="R214" s="6" t="s">
        <v>166</v>
      </c>
      <c r="S214" s="6" t="s">
        <v>1947</v>
      </c>
      <c r="T214" s="6" t="s">
        <v>1948</v>
      </c>
      <c r="U214" s="6" t="s">
        <v>1949</v>
      </c>
      <c r="V214" s="6" t="s">
        <v>1950</v>
      </c>
      <c r="W214" s="6" t="s">
        <v>1951</v>
      </c>
      <c r="X214" s="6" t="s">
        <v>115</v>
      </c>
      <c r="Y214" s="6" t="s">
        <v>220</v>
      </c>
      <c r="Z214" s="6" t="s">
        <v>1121</v>
      </c>
      <c r="AA214" s="6">
        <v>3</v>
      </c>
      <c r="AB214" s="6">
        <v>0</v>
      </c>
      <c r="AC214" s="7">
        <v>17.41</v>
      </c>
      <c r="AD214" s="10">
        <v>0.95679764144682</v>
      </c>
      <c r="AE214" s="6">
        <v>28.25</v>
      </c>
      <c r="AF214" s="6">
        <v>4360055.6580427298</v>
      </c>
      <c r="AG214" s="6">
        <v>89554.783880092597</v>
      </c>
      <c r="AH214" s="6">
        <v>1</v>
      </c>
      <c r="AI214" s="6">
        <v>27.09</v>
      </c>
      <c r="AJ214" s="6" t="s">
        <v>41</v>
      </c>
      <c r="AK214" s="6" t="s">
        <v>41</v>
      </c>
      <c r="AL214" s="6" t="s">
        <v>68</v>
      </c>
      <c r="AM214" s="6" t="s">
        <v>68</v>
      </c>
      <c r="AN214" s="6">
        <v>1</v>
      </c>
      <c r="AO214" s="6" t="s">
        <v>53</v>
      </c>
    </row>
    <row r="215" spans="1:41" x14ac:dyDescent="0.25">
      <c r="A215" s="6" t="s">
        <v>41</v>
      </c>
      <c r="B215" s="6" t="s">
        <v>42</v>
      </c>
      <c r="C215" s="6" t="s">
        <v>1952</v>
      </c>
      <c r="D215" s="6" t="s">
        <v>1953</v>
      </c>
      <c r="E215" s="6">
        <v>0</v>
      </c>
      <c r="F215" s="6">
        <v>59.435000000000002</v>
      </c>
      <c r="G215" s="6">
        <v>22</v>
      </c>
      <c r="H215" s="6">
        <v>17</v>
      </c>
      <c r="I215" s="6">
        <v>39</v>
      </c>
      <c r="J215" s="6">
        <v>17</v>
      </c>
      <c r="K215" s="6">
        <v>793</v>
      </c>
      <c r="L215" s="6">
        <v>89.8</v>
      </c>
      <c r="M215" s="6">
        <v>7.56</v>
      </c>
      <c r="N215" s="6">
        <v>58.09</v>
      </c>
      <c r="O215" s="6">
        <v>17</v>
      </c>
      <c r="P215" s="6" t="s">
        <v>1266</v>
      </c>
      <c r="Q215" s="6" t="s">
        <v>84</v>
      </c>
      <c r="R215" s="6" t="s">
        <v>74</v>
      </c>
      <c r="S215" s="6" t="s">
        <v>1954</v>
      </c>
      <c r="T215" s="6" t="s">
        <v>1955</v>
      </c>
      <c r="U215" s="6" t="s">
        <v>1956</v>
      </c>
      <c r="V215" s="6" t="s">
        <v>1957</v>
      </c>
      <c r="W215" s="6" t="s">
        <v>1958</v>
      </c>
      <c r="X215" s="6" t="s">
        <v>53</v>
      </c>
      <c r="Y215" s="6" t="s">
        <v>1959</v>
      </c>
      <c r="Z215" s="6" t="s">
        <v>1960</v>
      </c>
      <c r="AA215" s="6">
        <v>3</v>
      </c>
      <c r="AB215" s="6">
        <v>0</v>
      </c>
      <c r="AC215" s="7">
        <v>31.47</v>
      </c>
      <c r="AD215" s="10">
        <v>0.65176418899065902</v>
      </c>
      <c r="AE215" s="6">
        <v>65.069999999999993</v>
      </c>
      <c r="AF215" s="6">
        <v>3493411.04349413</v>
      </c>
      <c r="AG215" s="6">
        <v>22969.970955547498</v>
      </c>
      <c r="AH215" s="6">
        <v>3.22</v>
      </c>
      <c r="AI215" s="6">
        <v>59.14</v>
      </c>
      <c r="AJ215" s="6" t="s">
        <v>41</v>
      </c>
      <c r="AK215" s="6" t="s">
        <v>41</v>
      </c>
      <c r="AL215" s="6" t="s">
        <v>68</v>
      </c>
      <c r="AM215" s="6" t="s">
        <v>68</v>
      </c>
      <c r="AN215" s="6">
        <v>1</v>
      </c>
      <c r="AO215" s="6" t="s">
        <v>53</v>
      </c>
    </row>
    <row r="216" spans="1:41" x14ac:dyDescent="0.25">
      <c r="A216" s="6" t="s">
        <v>41</v>
      </c>
      <c r="B216" s="6" t="s">
        <v>42</v>
      </c>
      <c r="C216" s="6" t="s">
        <v>1961</v>
      </c>
      <c r="D216" s="6" t="s">
        <v>1962</v>
      </c>
      <c r="E216" s="6">
        <v>0</v>
      </c>
      <c r="F216" s="6">
        <v>59.174999999999997</v>
      </c>
      <c r="G216" s="6">
        <v>28</v>
      </c>
      <c r="H216" s="6">
        <v>15</v>
      </c>
      <c r="I216" s="6">
        <v>28</v>
      </c>
      <c r="J216" s="6">
        <v>10</v>
      </c>
      <c r="K216" s="6">
        <v>753</v>
      </c>
      <c r="L216" s="6">
        <v>84.4</v>
      </c>
      <c r="M216" s="6">
        <v>9.57</v>
      </c>
      <c r="N216" s="6">
        <v>29.76</v>
      </c>
      <c r="O216" s="6">
        <v>15</v>
      </c>
      <c r="P216" s="6" t="s">
        <v>1963</v>
      </c>
      <c r="Q216" s="6" t="s">
        <v>144</v>
      </c>
      <c r="R216" s="6" t="s">
        <v>1964</v>
      </c>
      <c r="S216" s="6" t="s">
        <v>1965</v>
      </c>
      <c r="T216" s="6" t="s">
        <v>1966</v>
      </c>
      <c r="U216" s="6" t="s">
        <v>1967</v>
      </c>
      <c r="V216" s="6" t="s">
        <v>1968</v>
      </c>
      <c r="W216" s="6" t="s">
        <v>1969</v>
      </c>
      <c r="X216" s="6" t="s">
        <v>53</v>
      </c>
      <c r="Y216" s="6" t="s">
        <v>1970</v>
      </c>
      <c r="Z216" s="6" t="s">
        <v>1971</v>
      </c>
      <c r="AA216" s="6">
        <v>10</v>
      </c>
      <c r="AB216" s="6">
        <v>0</v>
      </c>
      <c r="AC216" s="7">
        <v>100</v>
      </c>
      <c r="AD216" s="8">
        <v>3.9890510948905098E-17</v>
      </c>
      <c r="AE216" s="6" t="s">
        <v>53</v>
      </c>
      <c r="AF216" s="9">
        <v>903556.25122925104</v>
      </c>
      <c r="AG216" s="9" t="s">
        <v>53</v>
      </c>
      <c r="AH216" s="6">
        <v>0.39</v>
      </c>
      <c r="AI216" s="6" t="s">
        <v>53</v>
      </c>
      <c r="AJ216" s="6" t="s">
        <v>41</v>
      </c>
      <c r="AK216" s="6" t="s">
        <v>41</v>
      </c>
      <c r="AL216" s="6" t="s">
        <v>820</v>
      </c>
      <c r="AM216" s="6" t="s">
        <v>820</v>
      </c>
      <c r="AN216" s="6">
        <v>1</v>
      </c>
      <c r="AO216" s="6" t="s">
        <v>53</v>
      </c>
    </row>
    <row r="217" spans="1:41" x14ac:dyDescent="0.25">
      <c r="A217" s="6" t="s">
        <v>41</v>
      </c>
      <c r="B217" s="6" t="s">
        <v>42</v>
      </c>
      <c r="C217" s="6" t="s">
        <v>1972</v>
      </c>
      <c r="D217" s="6" t="s">
        <v>1973</v>
      </c>
      <c r="E217" s="6">
        <v>0</v>
      </c>
      <c r="F217" s="6">
        <v>58.661000000000001</v>
      </c>
      <c r="G217" s="6">
        <v>16</v>
      </c>
      <c r="H217" s="6">
        <v>17</v>
      </c>
      <c r="I217" s="6">
        <v>34</v>
      </c>
      <c r="J217" s="6">
        <v>17</v>
      </c>
      <c r="K217" s="6">
        <v>1146</v>
      </c>
      <c r="L217" s="6">
        <v>127.5</v>
      </c>
      <c r="M217" s="6">
        <v>7.64</v>
      </c>
      <c r="N217" s="6">
        <v>49.51</v>
      </c>
      <c r="O217" s="6">
        <v>17</v>
      </c>
      <c r="P217" s="6" t="s">
        <v>1974</v>
      </c>
      <c r="Q217" s="6" t="s">
        <v>190</v>
      </c>
      <c r="R217" s="6" t="s">
        <v>53</v>
      </c>
      <c r="S217" s="6" t="s">
        <v>1975</v>
      </c>
      <c r="T217" s="6" t="s">
        <v>1976</v>
      </c>
      <c r="U217" s="6" t="s">
        <v>1977</v>
      </c>
      <c r="V217" s="6" t="s">
        <v>1978</v>
      </c>
      <c r="W217" s="6" t="s">
        <v>1979</v>
      </c>
      <c r="X217" s="6" t="s">
        <v>293</v>
      </c>
      <c r="Y217" s="6" t="s">
        <v>53</v>
      </c>
      <c r="Z217" s="6" t="s">
        <v>1980</v>
      </c>
      <c r="AA217" s="6">
        <v>3</v>
      </c>
      <c r="AB217" s="6">
        <v>0</v>
      </c>
      <c r="AC217" s="7">
        <v>19.666</v>
      </c>
      <c r="AD217" s="10">
        <v>0.92409454295106197</v>
      </c>
      <c r="AE217" s="6">
        <v>65.010000000000005</v>
      </c>
      <c r="AF217" s="6">
        <v>2346262.0939446599</v>
      </c>
      <c r="AG217" s="6">
        <v>18807.801470039001</v>
      </c>
      <c r="AH217" s="6">
        <v>1.75</v>
      </c>
      <c r="AI217" s="6">
        <v>90.21</v>
      </c>
      <c r="AJ217" s="6" t="s">
        <v>41</v>
      </c>
      <c r="AK217" s="6" t="s">
        <v>41</v>
      </c>
      <c r="AL217" s="6" t="s">
        <v>68</v>
      </c>
      <c r="AM217" s="6" t="s">
        <v>68</v>
      </c>
      <c r="AN217" s="6">
        <v>1</v>
      </c>
      <c r="AO217" s="6" t="s">
        <v>735</v>
      </c>
    </row>
    <row r="218" spans="1:41" x14ac:dyDescent="0.25">
      <c r="A218" s="6" t="s">
        <v>41</v>
      </c>
      <c r="B218" s="6" t="s">
        <v>42</v>
      </c>
      <c r="C218" s="6" t="s">
        <v>1981</v>
      </c>
      <c r="D218" s="6" t="s">
        <v>1982</v>
      </c>
      <c r="E218" s="6">
        <v>0</v>
      </c>
      <c r="F218" s="6">
        <v>58.58</v>
      </c>
      <c r="G218" s="6">
        <v>32</v>
      </c>
      <c r="H218" s="6">
        <v>11</v>
      </c>
      <c r="I218" s="6">
        <v>41</v>
      </c>
      <c r="J218" s="6">
        <v>11</v>
      </c>
      <c r="K218" s="6">
        <v>390</v>
      </c>
      <c r="L218" s="6">
        <v>43.5</v>
      </c>
      <c r="M218" s="6">
        <v>5.6</v>
      </c>
      <c r="N218" s="6">
        <v>67.62</v>
      </c>
      <c r="O218" s="6">
        <v>11</v>
      </c>
      <c r="P218" s="6" t="s">
        <v>1983</v>
      </c>
      <c r="Q218" s="6" t="s">
        <v>973</v>
      </c>
      <c r="R218" s="6" t="s">
        <v>74</v>
      </c>
      <c r="S218" s="6" t="s">
        <v>1984</v>
      </c>
      <c r="T218" s="6" t="s">
        <v>1985</v>
      </c>
      <c r="U218" s="6" t="s">
        <v>1986</v>
      </c>
      <c r="V218" s="6" t="s">
        <v>1987</v>
      </c>
      <c r="W218" s="6" t="s">
        <v>1988</v>
      </c>
      <c r="X218" s="6" t="s">
        <v>53</v>
      </c>
      <c r="Y218" s="6" t="s">
        <v>1989</v>
      </c>
      <c r="Z218" s="6" t="s">
        <v>1990</v>
      </c>
      <c r="AA218" s="6">
        <v>5</v>
      </c>
      <c r="AB218" s="6">
        <v>0</v>
      </c>
      <c r="AC218" s="7">
        <v>3.7549999999999999</v>
      </c>
      <c r="AD218" s="10">
        <v>0.53204002382125504</v>
      </c>
      <c r="AE218" s="6">
        <v>16.14</v>
      </c>
      <c r="AF218" s="6">
        <v>6013768.2135807397</v>
      </c>
      <c r="AG218" s="6">
        <v>1610927.4968433599</v>
      </c>
      <c r="AH218" s="6">
        <v>2</v>
      </c>
      <c r="AI218" s="6">
        <v>6.87</v>
      </c>
      <c r="AJ218" s="6" t="s">
        <v>41</v>
      </c>
      <c r="AK218" s="6" t="s">
        <v>41</v>
      </c>
      <c r="AL218" s="6" t="s">
        <v>41</v>
      </c>
      <c r="AM218" s="6" t="s">
        <v>41</v>
      </c>
      <c r="AN218" s="6">
        <v>1</v>
      </c>
      <c r="AO218" s="6" t="s">
        <v>53</v>
      </c>
    </row>
    <row r="219" spans="1:41" x14ac:dyDescent="0.25">
      <c r="A219" s="6" t="s">
        <v>41</v>
      </c>
      <c r="B219" s="6" t="s">
        <v>42</v>
      </c>
      <c r="C219" s="6" t="s">
        <v>1991</v>
      </c>
      <c r="D219" s="6" t="s">
        <v>1992</v>
      </c>
      <c r="E219" s="6">
        <v>0</v>
      </c>
      <c r="F219" s="6">
        <v>58.276000000000003</v>
      </c>
      <c r="G219" s="6">
        <v>71</v>
      </c>
      <c r="H219" s="6">
        <v>12</v>
      </c>
      <c r="I219" s="6">
        <v>28</v>
      </c>
      <c r="J219" s="6">
        <v>12</v>
      </c>
      <c r="K219" s="6">
        <v>324</v>
      </c>
      <c r="L219" s="6">
        <v>35.9</v>
      </c>
      <c r="M219" s="6">
        <v>9.8800000000000008</v>
      </c>
      <c r="N219" s="6">
        <v>37.15</v>
      </c>
      <c r="O219" s="6">
        <v>12</v>
      </c>
      <c r="P219" s="6" t="s">
        <v>1751</v>
      </c>
      <c r="Q219" s="6" t="s">
        <v>1993</v>
      </c>
      <c r="R219" s="6" t="s">
        <v>74</v>
      </c>
      <c r="S219" s="6" t="s">
        <v>1994</v>
      </c>
      <c r="T219" s="6" t="s">
        <v>1995</v>
      </c>
      <c r="U219" s="6" t="s">
        <v>1996</v>
      </c>
      <c r="V219" s="6" t="s">
        <v>1997</v>
      </c>
      <c r="W219" s="6" t="s">
        <v>1998</v>
      </c>
      <c r="X219" s="6" t="s">
        <v>53</v>
      </c>
      <c r="Y219" s="6" t="s">
        <v>1999</v>
      </c>
      <c r="Z219" s="6" t="s">
        <v>2000</v>
      </c>
      <c r="AA219" s="6">
        <v>7</v>
      </c>
      <c r="AB219" s="6">
        <v>0</v>
      </c>
      <c r="AC219" s="7">
        <v>53.448999999999998</v>
      </c>
      <c r="AD219" s="10">
        <v>0.34543250150735499</v>
      </c>
      <c r="AE219" s="6">
        <v>31.88</v>
      </c>
      <c r="AF219" s="6">
        <v>2192161.4816437499</v>
      </c>
      <c r="AG219" s="6">
        <v>17450.905335982701</v>
      </c>
      <c r="AH219" s="6">
        <v>8.6</v>
      </c>
      <c r="AI219" s="6">
        <v>8.02</v>
      </c>
      <c r="AJ219" s="6" t="s">
        <v>41</v>
      </c>
      <c r="AK219" s="6" t="s">
        <v>41</v>
      </c>
      <c r="AL219" s="6" t="s">
        <v>68</v>
      </c>
      <c r="AM219" s="6" t="s">
        <v>68</v>
      </c>
      <c r="AN219" s="6">
        <v>1</v>
      </c>
      <c r="AO219" s="6" t="s">
        <v>69</v>
      </c>
    </row>
    <row r="220" spans="1:41" x14ac:dyDescent="0.25">
      <c r="A220" s="6" t="s">
        <v>41</v>
      </c>
      <c r="B220" s="6" t="s">
        <v>42</v>
      </c>
      <c r="C220" s="6" t="s">
        <v>2001</v>
      </c>
      <c r="D220" s="6" t="s">
        <v>2002</v>
      </c>
      <c r="E220" s="6">
        <v>0</v>
      </c>
      <c r="F220" s="6">
        <v>58.250999999999998</v>
      </c>
      <c r="G220" s="6">
        <v>29</v>
      </c>
      <c r="H220" s="6">
        <v>15</v>
      </c>
      <c r="I220" s="6">
        <v>34</v>
      </c>
      <c r="J220" s="6">
        <v>12</v>
      </c>
      <c r="K220" s="6">
        <v>579</v>
      </c>
      <c r="L220" s="6">
        <v>63.7</v>
      </c>
      <c r="M220" s="6">
        <v>8.8699999999999992</v>
      </c>
      <c r="N220" s="6">
        <v>72.040000000000006</v>
      </c>
      <c r="O220" s="6">
        <v>15</v>
      </c>
      <c r="P220" s="6" t="s">
        <v>2003</v>
      </c>
      <c r="Q220" s="6" t="s">
        <v>96</v>
      </c>
      <c r="R220" s="6" t="s">
        <v>74</v>
      </c>
      <c r="S220" s="6" t="s">
        <v>2004</v>
      </c>
      <c r="T220" s="6" t="s">
        <v>2005</v>
      </c>
      <c r="U220" s="6" t="s">
        <v>2006</v>
      </c>
      <c r="V220" s="6" t="s">
        <v>2007</v>
      </c>
      <c r="W220" s="6" t="s">
        <v>2008</v>
      </c>
      <c r="X220" s="6" t="s">
        <v>53</v>
      </c>
      <c r="Y220" s="6" t="s">
        <v>53</v>
      </c>
      <c r="Z220" s="6" t="s">
        <v>2009</v>
      </c>
      <c r="AA220" s="6">
        <v>1</v>
      </c>
      <c r="AB220" s="6">
        <v>4</v>
      </c>
      <c r="AC220" s="7">
        <v>18.829000000000001</v>
      </c>
      <c r="AD220" s="10">
        <v>0.93205138471306703</v>
      </c>
      <c r="AE220" s="6">
        <v>35.74</v>
      </c>
      <c r="AF220" s="6">
        <v>6286505.1699776696</v>
      </c>
      <c r="AG220" s="6">
        <v>340281.15412339201</v>
      </c>
      <c r="AH220" s="6">
        <v>0.71</v>
      </c>
      <c r="AI220" s="6">
        <v>4.12</v>
      </c>
      <c r="AJ220" s="6" t="s">
        <v>41</v>
      </c>
      <c r="AK220" s="6" t="s">
        <v>41</v>
      </c>
      <c r="AL220" s="6" t="s">
        <v>68</v>
      </c>
      <c r="AM220" s="6" t="s">
        <v>68</v>
      </c>
      <c r="AN220" s="6">
        <v>1</v>
      </c>
      <c r="AO220" s="6" t="s">
        <v>53</v>
      </c>
    </row>
    <row r="221" spans="1:41" x14ac:dyDescent="0.25">
      <c r="A221" s="6" t="s">
        <v>41</v>
      </c>
      <c r="B221" s="6" t="s">
        <v>42</v>
      </c>
      <c r="C221" s="6" t="s">
        <v>2010</v>
      </c>
      <c r="D221" s="6" t="s">
        <v>2011</v>
      </c>
      <c r="E221" s="6">
        <v>0</v>
      </c>
      <c r="F221" s="6">
        <v>57.988999999999997</v>
      </c>
      <c r="G221" s="6">
        <v>26</v>
      </c>
      <c r="H221" s="6">
        <v>16</v>
      </c>
      <c r="I221" s="6">
        <v>28</v>
      </c>
      <c r="J221" s="6">
        <v>11</v>
      </c>
      <c r="K221" s="6">
        <v>788</v>
      </c>
      <c r="L221" s="6">
        <v>87.9</v>
      </c>
      <c r="M221" s="6">
        <v>9.7200000000000006</v>
      </c>
      <c r="N221" s="6">
        <v>34.049999999999997</v>
      </c>
      <c r="O221" s="6">
        <v>16</v>
      </c>
      <c r="P221" s="6" t="s">
        <v>2012</v>
      </c>
      <c r="Q221" s="6" t="s">
        <v>2013</v>
      </c>
      <c r="R221" s="6" t="s">
        <v>2014</v>
      </c>
      <c r="S221" s="6" t="s">
        <v>1965</v>
      </c>
      <c r="T221" s="6" t="s">
        <v>2015</v>
      </c>
      <c r="U221" s="6" t="s">
        <v>2016</v>
      </c>
      <c r="V221" s="6" t="s">
        <v>2017</v>
      </c>
      <c r="W221" s="6" t="s">
        <v>2018</v>
      </c>
      <c r="X221" s="6" t="s">
        <v>53</v>
      </c>
      <c r="Y221" s="6" t="s">
        <v>2019</v>
      </c>
      <c r="Z221" s="6" t="s">
        <v>53</v>
      </c>
      <c r="AA221" s="6">
        <v>2</v>
      </c>
      <c r="AB221" s="6">
        <v>5</v>
      </c>
      <c r="AC221" s="7">
        <v>9.3849999999999998</v>
      </c>
      <c r="AD221" s="10">
        <v>0.96399660517529495</v>
      </c>
      <c r="AE221" s="6">
        <v>125.45</v>
      </c>
      <c r="AF221" s="6">
        <v>2806444.59049745</v>
      </c>
      <c r="AG221" s="6">
        <v>483380.60052219097</v>
      </c>
      <c r="AH221" s="6">
        <v>0.79</v>
      </c>
      <c r="AI221" s="6">
        <v>0.92</v>
      </c>
      <c r="AJ221" s="6" t="s">
        <v>41</v>
      </c>
      <c r="AK221" s="6" t="s">
        <v>41</v>
      </c>
      <c r="AL221" s="6" t="s">
        <v>68</v>
      </c>
      <c r="AM221" s="6" t="s">
        <v>68</v>
      </c>
      <c r="AN221" s="6">
        <v>1</v>
      </c>
      <c r="AO221" s="6" t="s">
        <v>53</v>
      </c>
    </row>
    <row r="222" spans="1:41" x14ac:dyDescent="0.25">
      <c r="A222" s="6" t="s">
        <v>41</v>
      </c>
      <c r="B222" s="6" t="s">
        <v>42</v>
      </c>
      <c r="C222" s="6" t="s">
        <v>2020</v>
      </c>
      <c r="D222" s="6" t="s">
        <v>2021</v>
      </c>
      <c r="E222" s="6">
        <v>0</v>
      </c>
      <c r="F222" s="6">
        <v>57.924999999999997</v>
      </c>
      <c r="G222" s="6">
        <v>29</v>
      </c>
      <c r="H222" s="6">
        <v>18</v>
      </c>
      <c r="I222" s="6">
        <v>34</v>
      </c>
      <c r="J222" s="6">
        <v>18</v>
      </c>
      <c r="K222" s="6">
        <v>690</v>
      </c>
      <c r="L222" s="6">
        <v>77.599999999999994</v>
      </c>
      <c r="M222" s="6">
        <v>8.7899999999999991</v>
      </c>
      <c r="N222" s="6">
        <v>52.74</v>
      </c>
      <c r="O222" s="6">
        <v>18</v>
      </c>
      <c r="P222" s="6" t="s">
        <v>387</v>
      </c>
      <c r="Q222" s="6" t="s">
        <v>487</v>
      </c>
      <c r="R222" s="6" t="s">
        <v>74</v>
      </c>
      <c r="S222" s="6" t="s">
        <v>2022</v>
      </c>
      <c r="T222" s="6" t="s">
        <v>2023</v>
      </c>
      <c r="U222" s="6" t="s">
        <v>2024</v>
      </c>
      <c r="V222" s="6" t="s">
        <v>2025</v>
      </c>
      <c r="W222" s="6" t="s">
        <v>2026</v>
      </c>
      <c r="X222" s="6" t="s">
        <v>53</v>
      </c>
      <c r="Y222" s="6" t="s">
        <v>2027</v>
      </c>
      <c r="Z222" s="6" t="s">
        <v>53</v>
      </c>
      <c r="AA222" s="6">
        <v>2</v>
      </c>
      <c r="AB222" s="6">
        <v>0</v>
      </c>
      <c r="AC222" s="7">
        <v>26.452000000000002</v>
      </c>
      <c r="AD222" s="10">
        <v>0.756907452727267</v>
      </c>
      <c r="AE222" s="6">
        <v>17.149999999999999</v>
      </c>
      <c r="AF222" s="6">
        <v>4387577.1979106301</v>
      </c>
      <c r="AG222" s="6">
        <v>65897.175910724603</v>
      </c>
      <c r="AH222" s="6">
        <v>0.16</v>
      </c>
      <c r="AI222" s="6">
        <v>9.9499999999999993</v>
      </c>
      <c r="AJ222" s="6" t="s">
        <v>41</v>
      </c>
      <c r="AK222" s="6" t="s">
        <v>41</v>
      </c>
      <c r="AL222" s="6" t="s">
        <v>68</v>
      </c>
      <c r="AM222" s="6" t="s">
        <v>68</v>
      </c>
      <c r="AN222" s="6">
        <v>1</v>
      </c>
      <c r="AO222" s="6" t="s">
        <v>53</v>
      </c>
    </row>
    <row r="223" spans="1:41" x14ac:dyDescent="0.25">
      <c r="A223" s="6" t="s">
        <v>41</v>
      </c>
      <c r="B223" s="6" t="s">
        <v>42</v>
      </c>
      <c r="C223" s="6" t="s">
        <v>2028</v>
      </c>
      <c r="D223" s="6" t="s">
        <v>2029</v>
      </c>
      <c r="E223" s="6">
        <v>0</v>
      </c>
      <c r="F223" s="6">
        <v>57.500999999999998</v>
      </c>
      <c r="G223" s="6">
        <v>16</v>
      </c>
      <c r="H223" s="6">
        <v>13</v>
      </c>
      <c r="I223" s="6">
        <v>29</v>
      </c>
      <c r="J223" s="6">
        <v>13</v>
      </c>
      <c r="K223" s="6">
        <v>1202</v>
      </c>
      <c r="L223" s="6">
        <v>135.69999999999999</v>
      </c>
      <c r="M223" s="6">
        <v>6.29</v>
      </c>
      <c r="N223" s="6">
        <v>31.99</v>
      </c>
      <c r="O223" s="6">
        <v>13</v>
      </c>
      <c r="P223" s="6" t="s">
        <v>2030</v>
      </c>
      <c r="Q223" s="6" t="s">
        <v>461</v>
      </c>
      <c r="R223" s="6" t="s">
        <v>53</v>
      </c>
      <c r="S223" s="6" t="s">
        <v>2031</v>
      </c>
      <c r="T223" s="6" t="s">
        <v>2032</v>
      </c>
      <c r="U223" s="6" t="s">
        <v>2033</v>
      </c>
      <c r="V223" s="6" t="s">
        <v>2034</v>
      </c>
      <c r="W223" s="6" t="s">
        <v>2035</v>
      </c>
      <c r="X223" s="6" t="s">
        <v>53</v>
      </c>
      <c r="Y223" s="6" t="s">
        <v>53</v>
      </c>
      <c r="Z223" s="6" t="s">
        <v>2036</v>
      </c>
      <c r="AA223" s="6">
        <v>6</v>
      </c>
      <c r="AB223" s="6">
        <v>0</v>
      </c>
      <c r="AC223" s="7">
        <v>10.638999999999999</v>
      </c>
      <c r="AD223" s="10">
        <v>0.99339659275985304</v>
      </c>
      <c r="AE223" s="6">
        <v>48.35</v>
      </c>
      <c r="AF223" s="6">
        <v>1338869.55175292</v>
      </c>
      <c r="AG223" s="6">
        <v>46465.120962519497</v>
      </c>
      <c r="AH223" s="6">
        <v>2.75</v>
      </c>
      <c r="AI223" s="6">
        <v>45.07</v>
      </c>
      <c r="AJ223" s="6" t="s">
        <v>41</v>
      </c>
      <c r="AK223" s="6" t="s">
        <v>41</v>
      </c>
      <c r="AL223" s="6" t="s">
        <v>68</v>
      </c>
      <c r="AM223" s="6" t="s">
        <v>68</v>
      </c>
      <c r="AN223" s="6">
        <v>1</v>
      </c>
      <c r="AO223" s="6" t="s">
        <v>53</v>
      </c>
    </row>
    <row r="224" spans="1:41" x14ac:dyDescent="0.25">
      <c r="A224" s="6" t="s">
        <v>41</v>
      </c>
      <c r="B224" s="6" t="s">
        <v>42</v>
      </c>
      <c r="C224" s="6" t="s">
        <v>2037</v>
      </c>
      <c r="D224" s="6" t="s">
        <v>2038</v>
      </c>
      <c r="E224" s="6">
        <v>0</v>
      </c>
      <c r="F224" s="6">
        <v>57.23</v>
      </c>
      <c r="G224" s="6">
        <v>27</v>
      </c>
      <c r="H224" s="6">
        <v>18</v>
      </c>
      <c r="I224" s="6">
        <v>40</v>
      </c>
      <c r="J224" s="6">
        <v>18</v>
      </c>
      <c r="K224" s="6">
        <v>797</v>
      </c>
      <c r="L224" s="6">
        <v>87</v>
      </c>
      <c r="M224" s="6">
        <v>9.32</v>
      </c>
      <c r="N224" s="6">
        <v>57.44</v>
      </c>
      <c r="O224" s="6">
        <v>18</v>
      </c>
      <c r="P224" s="6" t="s">
        <v>1089</v>
      </c>
      <c r="Q224" s="6" t="s">
        <v>2039</v>
      </c>
      <c r="R224" s="6" t="s">
        <v>166</v>
      </c>
      <c r="S224" s="6" t="s">
        <v>2040</v>
      </c>
      <c r="T224" s="6" t="s">
        <v>2041</v>
      </c>
      <c r="U224" s="6" t="s">
        <v>2042</v>
      </c>
      <c r="V224" s="6" t="s">
        <v>2043</v>
      </c>
      <c r="W224" s="6" t="s">
        <v>2044</v>
      </c>
      <c r="X224" s="6" t="s">
        <v>53</v>
      </c>
      <c r="Y224" s="6" t="s">
        <v>53</v>
      </c>
      <c r="Z224" s="6" t="s">
        <v>186</v>
      </c>
      <c r="AA224" s="6">
        <v>2</v>
      </c>
      <c r="AB224" s="6">
        <v>0</v>
      </c>
      <c r="AC224" s="7">
        <v>12.247999999999999</v>
      </c>
      <c r="AD224" s="10">
        <v>0.99796544364780504</v>
      </c>
      <c r="AE224" s="6">
        <v>39.700000000000003</v>
      </c>
      <c r="AF224" s="6">
        <v>6217676.8857551198</v>
      </c>
      <c r="AG224" s="6">
        <v>1178914.4318440601</v>
      </c>
      <c r="AH224" s="6">
        <v>5.96</v>
      </c>
      <c r="AI224" s="6">
        <v>4.7</v>
      </c>
      <c r="AJ224" s="6" t="s">
        <v>41</v>
      </c>
      <c r="AK224" s="6" t="s">
        <v>41</v>
      </c>
      <c r="AL224" s="6" t="s">
        <v>68</v>
      </c>
      <c r="AM224" s="6" t="s">
        <v>68</v>
      </c>
      <c r="AN224" s="6">
        <v>1</v>
      </c>
      <c r="AO224" s="6" t="s">
        <v>53</v>
      </c>
    </row>
    <row r="225" spans="1:41" x14ac:dyDescent="0.25">
      <c r="A225" s="6" t="s">
        <v>41</v>
      </c>
      <c r="B225" s="6" t="s">
        <v>42</v>
      </c>
      <c r="C225" s="6" t="s">
        <v>2045</v>
      </c>
      <c r="D225" s="6" t="s">
        <v>2046</v>
      </c>
      <c r="E225" s="6">
        <v>0</v>
      </c>
      <c r="F225" s="6">
        <v>57.161000000000001</v>
      </c>
      <c r="G225" s="6">
        <v>22</v>
      </c>
      <c r="H225" s="6">
        <v>18</v>
      </c>
      <c r="I225" s="6">
        <v>34</v>
      </c>
      <c r="J225" s="6">
        <v>18</v>
      </c>
      <c r="K225" s="6">
        <v>876</v>
      </c>
      <c r="L225" s="6">
        <v>98.4</v>
      </c>
      <c r="M225" s="6">
        <v>9.32</v>
      </c>
      <c r="N225" s="6">
        <v>51.62</v>
      </c>
      <c r="O225" s="6">
        <v>18</v>
      </c>
      <c r="P225" s="6" t="s">
        <v>505</v>
      </c>
      <c r="Q225" s="6" t="s">
        <v>1641</v>
      </c>
      <c r="R225" s="6" t="s">
        <v>179</v>
      </c>
      <c r="S225" s="6" t="s">
        <v>2047</v>
      </c>
      <c r="T225" s="6" t="s">
        <v>2048</v>
      </c>
      <c r="U225" s="6" t="s">
        <v>2049</v>
      </c>
      <c r="V225" s="6" t="s">
        <v>2050</v>
      </c>
      <c r="W225" s="6" t="s">
        <v>2051</v>
      </c>
      <c r="X225" s="6" t="s">
        <v>53</v>
      </c>
      <c r="Y225" s="6" t="s">
        <v>53</v>
      </c>
      <c r="Z225" s="6" t="s">
        <v>53</v>
      </c>
      <c r="AA225" s="6">
        <v>0</v>
      </c>
      <c r="AB225" s="6">
        <v>0</v>
      </c>
      <c r="AC225" s="7">
        <v>9.1649999999999991</v>
      </c>
      <c r="AD225" s="10">
        <v>0.96399660517529495</v>
      </c>
      <c r="AE225" s="6">
        <v>47.14</v>
      </c>
      <c r="AF225" s="6">
        <v>1719890.5004566801</v>
      </c>
      <c r="AG225" s="6">
        <v>81327.302655766704</v>
      </c>
      <c r="AH225" s="6">
        <v>6.13</v>
      </c>
      <c r="AI225" s="6">
        <v>2.86</v>
      </c>
      <c r="AJ225" s="6" t="s">
        <v>41</v>
      </c>
      <c r="AK225" s="6" t="s">
        <v>41</v>
      </c>
      <c r="AL225" s="6" t="s">
        <v>68</v>
      </c>
      <c r="AM225" s="6" t="s">
        <v>68</v>
      </c>
      <c r="AN225" s="6">
        <v>1</v>
      </c>
      <c r="AO225" s="6" t="s">
        <v>53</v>
      </c>
    </row>
    <row r="226" spans="1:41" x14ac:dyDescent="0.25">
      <c r="A226" s="6" t="s">
        <v>41</v>
      </c>
      <c r="B226" s="6" t="s">
        <v>42</v>
      </c>
      <c r="C226" s="6" t="s">
        <v>2052</v>
      </c>
      <c r="D226" s="6" t="s">
        <v>2053</v>
      </c>
      <c r="E226" s="6">
        <v>0</v>
      </c>
      <c r="F226" s="6">
        <v>56.787999999999997</v>
      </c>
      <c r="G226" s="6">
        <v>32</v>
      </c>
      <c r="H226" s="6">
        <v>17</v>
      </c>
      <c r="I226" s="6">
        <v>32</v>
      </c>
      <c r="J226" s="6">
        <v>17</v>
      </c>
      <c r="K226" s="6">
        <v>622</v>
      </c>
      <c r="L226" s="6">
        <v>69.8</v>
      </c>
      <c r="M226" s="6">
        <v>6.84</v>
      </c>
      <c r="N226" s="6">
        <v>38.01</v>
      </c>
      <c r="O226" s="6">
        <v>17</v>
      </c>
      <c r="P226" s="6" t="s">
        <v>2054</v>
      </c>
      <c r="Q226" s="6" t="s">
        <v>1064</v>
      </c>
      <c r="R226" s="6" t="s">
        <v>166</v>
      </c>
      <c r="S226" s="6" t="s">
        <v>266</v>
      </c>
      <c r="T226" s="6" t="s">
        <v>2055</v>
      </c>
      <c r="U226" s="6" t="s">
        <v>2056</v>
      </c>
      <c r="V226" s="6" t="s">
        <v>2057</v>
      </c>
      <c r="W226" s="6" t="s">
        <v>2058</v>
      </c>
      <c r="X226" s="6" t="s">
        <v>53</v>
      </c>
      <c r="Y226" s="6" t="s">
        <v>53</v>
      </c>
      <c r="Z226" s="6" t="s">
        <v>2059</v>
      </c>
      <c r="AA226" s="6">
        <v>3</v>
      </c>
      <c r="AB226" s="6">
        <v>0</v>
      </c>
      <c r="AC226" s="7">
        <v>16.135000000000002</v>
      </c>
      <c r="AD226" s="10">
        <v>0.96399660517529495</v>
      </c>
      <c r="AE226" s="6">
        <v>23.64</v>
      </c>
      <c r="AF226" s="6">
        <v>3501681.3765241099</v>
      </c>
      <c r="AG226" s="6">
        <v>94004.807701352795</v>
      </c>
      <c r="AH226" s="6">
        <v>3.65</v>
      </c>
      <c r="AI226" s="6">
        <v>23.55</v>
      </c>
      <c r="AJ226" s="6" t="s">
        <v>41</v>
      </c>
      <c r="AK226" s="6" t="s">
        <v>41</v>
      </c>
      <c r="AL226" s="6" t="s">
        <v>68</v>
      </c>
      <c r="AM226" s="6" t="s">
        <v>68</v>
      </c>
      <c r="AN226" s="6">
        <v>1</v>
      </c>
      <c r="AO226" s="6" t="s">
        <v>53</v>
      </c>
    </row>
    <row r="227" spans="1:41" x14ac:dyDescent="0.25">
      <c r="A227" s="6" t="s">
        <v>41</v>
      </c>
      <c r="B227" s="6" t="s">
        <v>42</v>
      </c>
      <c r="C227" s="6" t="s">
        <v>2060</v>
      </c>
      <c r="D227" s="6" t="s">
        <v>2061</v>
      </c>
      <c r="E227" s="6">
        <v>0</v>
      </c>
      <c r="F227" s="6">
        <v>56.524999999999999</v>
      </c>
      <c r="G227" s="6">
        <v>8</v>
      </c>
      <c r="H227" s="6">
        <v>19</v>
      </c>
      <c r="I227" s="6">
        <v>34</v>
      </c>
      <c r="J227" s="6">
        <v>19</v>
      </c>
      <c r="K227" s="6">
        <v>2671</v>
      </c>
      <c r="L227" s="6">
        <v>292.60000000000002</v>
      </c>
      <c r="M227" s="6">
        <v>7.47</v>
      </c>
      <c r="N227" s="6">
        <v>19.809999999999999</v>
      </c>
      <c r="O227" s="6">
        <v>19</v>
      </c>
      <c r="P227" s="6" t="s">
        <v>53</v>
      </c>
      <c r="Q227" s="6" t="s">
        <v>53</v>
      </c>
      <c r="R227" s="6" t="s">
        <v>53</v>
      </c>
      <c r="S227" s="6" t="s">
        <v>53</v>
      </c>
      <c r="T227" s="6" t="s">
        <v>53</v>
      </c>
      <c r="U227" s="6" t="s">
        <v>53</v>
      </c>
      <c r="V227" s="6" t="s">
        <v>53</v>
      </c>
      <c r="W227" s="6" t="s">
        <v>53</v>
      </c>
      <c r="X227" s="6" t="s">
        <v>53</v>
      </c>
      <c r="Y227" s="6" t="s">
        <v>53</v>
      </c>
      <c r="Z227" s="6" t="s">
        <v>53</v>
      </c>
      <c r="AA227" s="6">
        <v>0</v>
      </c>
      <c r="AB227" s="6">
        <v>0</v>
      </c>
      <c r="AC227" s="7">
        <v>9.0630000000000006</v>
      </c>
      <c r="AD227" s="10">
        <v>0.96399660517529495</v>
      </c>
      <c r="AE227" s="6">
        <v>57.07</v>
      </c>
      <c r="AF227" s="6">
        <v>1793406.71822742</v>
      </c>
      <c r="AG227" s="6">
        <v>102788.07453142801</v>
      </c>
      <c r="AH227" s="6">
        <v>4.82</v>
      </c>
      <c r="AI227" s="6">
        <v>28.53</v>
      </c>
      <c r="AJ227" s="6" t="s">
        <v>41</v>
      </c>
      <c r="AK227" s="6" t="s">
        <v>41</v>
      </c>
      <c r="AL227" s="6" t="s">
        <v>68</v>
      </c>
      <c r="AM227" s="6" t="s">
        <v>68</v>
      </c>
      <c r="AN227" s="6">
        <v>1</v>
      </c>
      <c r="AO227" s="6" t="s">
        <v>1043</v>
      </c>
    </row>
    <row r="228" spans="1:41" x14ac:dyDescent="0.25">
      <c r="A228" s="6" t="s">
        <v>41</v>
      </c>
      <c r="B228" s="6" t="s">
        <v>42</v>
      </c>
      <c r="C228" s="6" t="s">
        <v>2062</v>
      </c>
      <c r="D228" s="6" t="s">
        <v>2063</v>
      </c>
      <c r="E228" s="6">
        <v>0</v>
      </c>
      <c r="F228" s="6">
        <v>56.389000000000003</v>
      </c>
      <c r="G228" s="6">
        <v>46</v>
      </c>
      <c r="H228" s="6">
        <v>16</v>
      </c>
      <c r="I228" s="6">
        <v>54</v>
      </c>
      <c r="J228" s="6">
        <v>16</v>
      </c>
      <c r="K228" s="6">
        <v>339</v>
      </c>
      <c r="L228" s="6">
        <v>38.6</v>
      </c>
      <c r="M228" s="6">
        <v>7.75</v>
      </c>
      <c r="N228" s="6">
        <v>90.71</v>
      </c>
      <c r="O228" s="6">
        <v>16</v>
      </c>
      <c r="P228" s="6" t="s">
        <v>2064</v>
      </c>
      <c r="Q228" s="6" t="s">
        <v>2065</v>
      </c>
      <c r="R228" s="6" t="s">
        <v>2066</v>
      </c>
      <c r="S228" s="6" t="s">
        <v>2067</v>
      </c>
      <c r="T228" s="6" t="s">
        <v>2068</v>
      </c>
      <c r="U228" s="6" t="s">
        <v>2069</v>
      </c>
      <c r="V228" s="6" t="s">
        <v>2070</v>
      </c>
      <c r="W228" s="6" t="s">
        <v>2071</v>
      </c>
      <c r="X228" s="6" t="s">
        <v>2072</v>
      </c>
      <c r="Y228" s="6" t="s">
        <v>2073</v>
      </c>
      <c r="Z228" s="6" t="s">
        <v>2074</v>
      </c>
      <c r="AA228" s="6">
        <v>8</v>
      </c>
      <c r="AB228" s="6">
        <v>0</v>
      </c>
      <c r="AC228" s="7">
        <v>1.113</v>
      </c>
      <c r="AD228" s="10">
        <v>6.7700890895931801E-2</v>
      </c>
      <c r="AE228" s="6">
        <v>36.94</v>
      </c>
      <c r="AF228" s="6">
        <v>4253290.1543822903</v>
      </c>
      <c r="AG228" s="6">
        <v>4425934.6479852796</v>
      </c>
      <c r="AH228" s="6">
        <v>6.14</v>
      </c>
      <c r="AI228" s="6">
        <v>0.7</v>
      </c>
      <c r="AJ228" s="6" t="s">
        <v>41</v>
      </c>
      <c r="AK228" s="6" t="s">
        <v>41</v>
      </c>
      <c r="AL228" s="6" t="s">
        <v>41</v>
      </c>
      <c r="AM228" s="6" t="s">
        <v>41</v>
      </c>
      <c r="AN228" s="6">
        <v>1</v>
      </c>
      <c r="AO228" s="6" t="s">
        <v>53</v>
      </c>
    </row>
    <row r="229" spans="1:41" x14ac:dyDescent="0.25">
      <c r="A229" s="6" t="s">
        <v>41</v>
      </c>
      <c r="B229" s="6" t="s">
        <v>42</v>
      </c>
      <c r="C229" s="6" t="s">
        <v>2075</v>
      </c>
      <c r="D229" s="6" t="s">
        <v>2076</v>
      </c>
      <c r="E229" s="6">
        <v>0</v>
      </c>
      <c r="F229" s="6">
        <v>56.091000000000001</v>
      </c>
      <c r="G229" s="6">
        <v>52</v>
      </c>
      <c r="H229" s="6">
        <v>15</v>
      </c>
      <c r="I229" s="6">
        <v>44</v>
      </c>
      <c r="J229" s="6">
        <v>15</v>
      </c>
      <c r="K229" s="6">
        <v>184</v>
      </c>
      <c r="L229" s="6">
        <v>21.4</v>
      </c>
      <c r="M229" s="6">
        <v>10.17</v>
      </c>
      <c r="N229" s="6">
        <v>65.150000000000006</v>
      </c>
      <c r="O229" s="6">
        <v>15</v>
      </c>
      <c r="P229" s="6" t="s">
        <v>452</v>
      </c>
      <c r="Q229" s="6" t="s">
        <v>860</v>
      </c>
      <c r="R229" s="6" t="s">
        <v>166</v>
      </c>
      <c r="S229" s="6" t="s">
        <v>2077</v>
      </c>
      <c r="T229" s="6" t="s">
        <v>2078</v>
      </c>
      <c r="U229" s="6" t="s">
        <v>2079</v>
      </c>
      <c r="V229" s="6" t="s">
        <v>2080</v>
      </c>
      <c r="W229" s="6" t="s">
        <v>2081</v>
      </c>
      <c r="X229" s="6" t="s">
        <v>342</v>
      </c>
      <c r="Y229" s="6" t="s">
        <v>343</v>
      </c>
      <c r="Z229" s="6" t="s">
        <v>344</v>
      </c>
      <c r="AA229" s="6">
        <v>16</v>
      </c>
      <c r="AB229" s="6">
        <v>0</v>
      </c>
      <c r="AC229" s="7">
        <v>54.442999999999998</v>
      </c>
      <c r="AD229" s="10">
        <v>0.33700774075086298</v>
      </c>
      <c r="AE229" s="6">
        <v>60.01</v>
      </c>
      <c r="AF229" s="6">
        <v>10529318.5432347</v>
      </c>
      <c r="AG229" s="6">
        <v>149631.9143029</v>
      </c>
      <c r="AH229" s="6">
        <v>7.16</v>
      </c>
      <c r="AI229" s="6">
        <v>14.65</v>
      </c>
      <c r="AJ229" s="6" t="s">
        <v>41</v>
      </c>
      <c r="AK229" s="6" t="s">
        <v>41</v>
      </c>
      <c r="AL229" s="6" t="s">
        <v>68</v>
      </c>
      <c r="AM229" s="6" t="s">
        <v>68</v>
      </c>
      <c r="AN229" s="6">
        <v>1</v>
      </c>
      <c r="AO229" s="6" t="s">
        <v>735</v>
      </c>
    </row>
    <row r="230" spans="1:41" x14ac:dyDescent="0.25">
      <c r="A230" s="6" t="s">
        <v>41</v>
      </c>
      <c r="B230" s="6" t="s">
        <v>42</v>
      </c>
      <c r="C230" s="6" t="s">
        <v>2082</v>
      </c>
      <c r="D230" s="6" t="s">
        <v>2083</v>
      </c>
      <c r="E230" s="6">
        <v>0</v>
      </c>
      <c r="F230" s="6">
        <v>55.402000000000001</v>
      </c>
      <c r="G230" s="6">
        <v>31</v>
      </c>
      <c r="H230" s="6">
        <v>16</v>
      </c>
      <c r="I230" s="6">
        <v>27</v>
      </c>
      <c r="J230" s="6">
        <v>16</v>
      </c>
      <c r="K230" s="6">
        <v>695</v>
      </c>
      <c r="L230" s="6">
        <v>76.099999999999994</v>
      </c>
      <c r="M230" s="6">
        <v>8.6999999999999993</v>
      </c>
      <c r="N230" s="6">
        <v>44.4</v>
      </c>
      <c r="O230" s="6">
        <v>16</v>
      </c>
      <c r="P230" s="6" t="s">
        <v>53</v>
      </c>
      <c r="Q230" s="6" t="s">
        <v>396</v>
      </c>
      <c r="R230" s="6" t="s">
        <v>550</v>
      </c>
      <c r="S230" s="6" t="s">
        <v>2084</v>
      </c>
      <c r="T230" s="6" t="s">
        <v>2085</v>
      </c>
      <c r="U230" s="6" t="s">
        <v>2086</v>
      </c>
      <c r="V230" s="6" t="s">
        <v>2087</v>
      </c>
      <c r="W230" s="6" t="s">
        <v>2088</v>
      </c>
      <c r="X230" s="6" t="s">
        <v>53</v>
      </c>
      <c r="Y230" s="6" t="s">
        <v>53</v>
      </c>
      <c r="Z230" s="6" t="s">
        <v>53</v>
      </c>
      <c r="AA230" s="6">
        <v>0</v>
      </c>
      <c r="AB230" s="6">
        <v>0</v>
      </c>
      <c r="AC230" s="7">
        <v>15.349</v>
      </c>
      <c r="AD230" s="10">
        <v>0.96399660517529495</v>
      </c>
      <c r="AE230" s="6">
        <v>11.69</v>
      </c>
      <c r="AF230" s="6">
        <v>2298819.6708358</v>
      </c>
      <c r="AG230" s="6">
        <v>32902.938591843398</v>
      </c>
      <c r="AH230" s="6">
        <v>1.37</v>
      </c>
      <c r="AI230" s="6">
        <v>14.45</v>
      </c>
      <c r="AJ230" s="6" t="s">
        <v>41</v>
      </c>
      <c r="AK230" s="6" t="s">
        <v>41</v>
      </c>
      <c r="AL230" s="6" t="s">
        <v>68</v>
      </c>
      <c r="AM230" s="6" t="s">
        <v>68</v>
      </c>
      <c r="AN230" s="6">
        <v>1</v>
      </c>
      <c r="AO230" s="6" t="s">
        <v>53</v>
      </c>
    </row>
    <row r="231" spans="1:41" x14ac:dyDescent="0.25">
      <c r="A231" s="6" t="s">
        <v>41</v>
      </c>
      <c r="B231" s="6" t="s">
        <v>42</v>
      </c>
      <c r="C231" s="6" t="s">
        <v>2089</v>
      </c>
      <c r="D231" s="6" t="s">
        <v>2090</v>
      </c>
      <c r="E231" s="6">
        <v>0</v>
      </c>
      <c r="F231" s="6">
        <v>55.231000000000002</v>
      </c>
      <c r="G231" s="6">
        <v>19</v>
      </c>
      <c r="H231" s="6">
        <v>16</v>
      </c>
      <c r="I231" s="6">
        <v>26</v>
      </c>
      <c r="J231" s="6">
        <v>16</v>
      </c>
      <c r="K231" s="6">
        <v>1034</v>
      </c>
      <c r="L231" s="6">
        <v>117.1</v>
      </c>
      <c r="M231" s="6">
        <v>7.87</v>
      </c>
      <c r="N231" s="6">
        <v>38.67</v>
      </c>
      <c r="O231" s="6">
        <v>16</v>
      </c>
      <c r="P231" s="6" t="s">
        <v>387</v>
      </c>
      <c r="Q231" s="6" t="s">
        <v>487</v>
      </c>
      <c r="R231" s="6" t="s">
        <v>550</v>
      </c>
      <c r="S231" s="6" t="s">
        <v>1240</v>
      </c>
      <c r="T231" s="6" t="s">
        <v>2091</v>
      </c>
      <c r="U231" s="6" t="s">
        <v>2092</v>
      </c>
      <c r="V231" s="6" t="s">
        <v>2093</v>
      </c>
      <c r="W231" s="6" t="s">
        <v>2094</v>
      </c>
      <c r="X231" s="6" t="s">
        <v>53</v>
      </c>
      <c r="Y231" s="6" t="s">
        <v>53</v>
      </c>
      <c r="Z231" s="6" t="s">
        <v>53</v>
      </c>
      <c r="AA231" s="6">
        <v>0</v>
      </c>
      <c r="AB231" s="6">
        <v>0</v>
      </c>
      <c r="AC231" s="7">
        <v>11.773999999999999</v>
      </c>
      <c r="AD231" s="10">
        <v>0.99702392981964705</v>
      </c>
      <c r="AE231" s="6">
        <v>20.88</v>
      </c>
      <c r="AF231" s="6">
        <v>1539161.9486090699</v>
      </c>
      <c r="AG231" s="6">
        <v>43112.6971624254</v>
      </c>
      <c r="AH231" s="6">
        <v>3.66</v>
      </c>
      <c r="AI231" s="6">
        <v>30.18</v>
      </c>
      <c r="AJ231" s="6" t="s">
        <v>41</v>
      </c>
      <c r="AK231" s="6" t="s">
        <v>41</v>
      </c>
      <c r="AL231" s="6" t="s">
        <v>68</v>
      </c>
      <c r="AM231" s="6" t="s">
        <v>68</v>
      </c>
      <c r="AN231" s="6">
        <v>1</v>
      </c>
      <c r="AO231" s="6" t="s">
        <v>69</v>
      </c>
    </row>
    <row r="232" spans="1:41" x14ac:dyDescent="0.25">
      <c r="A232" s="6" t="s">
        <v>41</v>
      </c>
      <c r="B232" s="6" t="s">
        <v>42</v>
      </c>
      <c r="C232" s="6" t="s">
        <v>2095</v>
      </c>
      <c r="D232" s="6" t="s">
        <v>2096</v>
      </c>
      <c r="E232" s="6">
        <v>0</v>
      </c>
      <c r="F232" s="6">
        <v>55.213999999999999</v>
      </c>
      <c r="G232" s="6">
        <v>21</v>
      </c>
      <c r="H232" s="6">
        <v>15</v>
      </c>
      <c r="I232" s="6">
        <v>44</v>
      </c>
      <c r="J232" s="6">
        <v>15</v>
      </c>
      <c r="K232" s="6">
        <v>845</v>
      </c>
      <c r="L232" s="6">
        <v>95.9</v>
      </c>
      <c r="M232" s="6">
        <v>6.8</v>
      </c>
      <c r="N232" s="6">
        <v>62.79</v>
      </c>
      <c r="O232" s="6">
        <v>15</v>
      </c>
      <c r="P232" s="6" t="s">
        <v>588</v>
      </c>
      <c r="Q232" s="6" t="s">
        <v>396</v>
      </c>
      <c r="R232" s="6" t="s">
        <v>897</v>
      </c>
      <c r="S232" s="6" t="s">
        <v>1232</v>
      </c>
      <c r="T232" s="6" t="s">
        <v>2097</v>
      </c>
      <c r="U232" s="6" t="s">
        <v>2098</v>
      </c>
      <c r="V232" s="6" t="s">
        <v>2099</v>
      </c>
      <c r="W232" s="6" t="s">
        <v>2100</v>
      </c>
      <c r="X232" s="6" t="s">
        <v>53</v>
      </c>
      <c r="Y232" s="6" t="s">
        <v>2101</v>
      </c>
      <c r="Z232" s="6" t="s">
        <v>2102</v>
      </c>
      <c r="AA232" s="6">
        <v>2</v>
      </c>
      <c r="AB232" s="6">
        <v>0</v>
      </c>
      <c r="AC232" s="7">
        <v>28.326000000000001</v>
      </c>
      <c r="AD232" s="10">
        <v>0.71393166974173194</v>
      </c>
      <c r="AE232" s="6">
        <v>54.26</v>
      </c>
      <c r="AF232" s="6">
        <v>3260310.18307477</v>
      </c>
      <c r="AG232" s="6">
        <v>13154.488867079701</v>
      </c>
      <c r="AH232" s="6">
        <v>4.21</v>
      </c>
      <c r="AI232" s="6">
        <v>54.94</v>
      </c>
      <c r="AJ232" s="6" t="s">
        <v>41</v>
      </c>
      <c r="AK232" s="6" t="s">
        <v>41</v>
      </c>
      <c r="AL232" s="6" t="s">
        <v>68</v>
      </c>
      <c r="AM232" s="6" t="s">
        <v>68</v>
      </c>
      <c r="AN232" s="6">
        <v>1</v>
      </c>
      <c r="AO232" s="6" t="s">
        <v>53</v>
      </c>
    </row>
    <row r="233" spans="1:41" x14ac:dyDescent="0.25">
      <c r="A233" s="6" t="s">
        <v>41</v>
      </c>
      <c r="B233" s="6" t="s">
        <v>42</v>
      </c>
      <c r="C233" s="6" t="s">
        <v>2103</v>
      </c>
      <c r="D233" s="6" t="s">
        <v>2104</v>
      </c>
      <c r="E233" s="6">
        <v>0</v>
      </c>
      <c r="F233" s="6">
        <v>55.03</v>
      </c>
      <c r="G233" s="6">
        <v>25</v>
      </c>
      <c r="H233" s="6">
        <v>15</v>
      </c>
      <c r="I233" s="6">
        <v>30</v>
      </c>
      <c r="J233" s="6">
        <v>15</v>
      </c>
      <c r="K233" s="6">
        <v>724</v>
      </c>
      <c r="L233" s="6">
        <v>84</v>
      </c>
      <c r="M233" s="6">
        <v>5.83</v>
      </c>
      <c r="N233" s="6">
        <v>37.39</v>
      </c>
      <c r="O233" s="6">
        <v>15</v>
      </c>
      <c r="P233" s="6" t="s">
        <v>53</v>
      </c>
      <c r="Q233" s="6" t="s">
        <v>1055</v>
      </c>
      <c r="R233" s="6" t="s">
        <v>166</v>
      </c>
      <c r="S233" s="6" t="s">
        <v>2105</v>
      </c>
      <c r="T233" s="6" t="s">
        <v>2106</v>
      </c>
      <c r="U233" s="6" t="s">
        <v>2107</v>
      </c>
      <c r="V233" s="6" t="s">
        <v>2108</v>
      </c>
      <c r="W233" s="6" t="s">
        <v>2109</v>
      </c>
      <c r="X233" s="6" t="s">
        <v>2110</v>
      </c>
      <c r="Y233" s="6" t="s">
        <v>53</v>
      </c>
      <c r="Z233" s="6" t="s">
        <v>2111</v>
      </c>
      <c r="AA233" s="6">
        <v>3</v>
      </c>
      <c r="AB233" s="6">
        <v>0</v>
      </c>
      <c r="AC233" s="7">
        <v>15.23</v>
      </c>
      <c r="AD233" s="10">
        <v>0.96399660517529495</v>
      </c>
      <c r="AE233" s="6">
        <v>61.53</v>
      </c>
      <c r="AF233" s="6">
        <v>2898841.36429539</v>
      </c>
      <c r="AG233" s="6">
        <v>33394.300013446002</v>
      </c>
      <c r="AH233" s="6">
        <v>1.05</v>
      </c>
      <c r="AI233" s="6">
        <v>60.74</v>
      </c>
      <c r="AJ233" s="6" t="s">
        <v>41</v>
      </c>
      <c r="AK233" s="6" t="s">
        <v>41</v>
      </c>
      <c r="AL233" s="6" t="s">
        <v>68</v>
      </c>
      <c r="AM233" s="6" t="s">
        <v>68</v>
      </c>
      <c r="AN233" s="6">
        <v>1</v>
      </c>
      <c r="AO233" s="6" t="s">
        <v>53</v>
      </c>
    </row>
    <row r="234" spans="1:41" x14ac:dyDescent="0.25">
      <c r="A234" s="6" t="s">
        <v>41</v>
      </c>
      <c r="B234" s="6" t="s">
        <v>42</v>
      </c>
      <c r="C234" s="6" t="s">
        <v>2112</v>
      </c>
      <c r="D234" s="6" t="s">
        <v>2113</v>
      </c>
      <c r="E234" s="6">
        <v>0</v>
      </c>
      <c r="F234" s="6">
        <v>55.000999999999998</v>
      </c>
      <c r="G234" s="6">
        <v>46</v>
      </c>
      <c r="H234" s="6">
        <v>12</v>
      </c>
      <c r="I234" s="6">
        <v>43</v>
      </c>
      <c r="J234" s="6">
        <v>12</v>
      </c>
      <c r="K234" s="6">
        <v>156</v>
      </c>
      <c r="L234" s="6">
        <v>17.7</v>
      </c>
      <c r="M234" s="6">
        <v>10.45</v>
      </c>
      <c r="N234" s="6">
        <v>71.67</v>
      </c>
      <c r="O234" s="6">
        <v>12</v>
      </c>
      <c r="P234" s="6" t="s">
        <v>1299</v>
      </c>
      <c r="Q234" s="6" t="s">
        <v>1036</v>
      </c>
      <c r="R234" s="6" t="s">
        <v>74</v>
      </c>
      <c r="S234" s="6" t="s">
        <v>2114</v>
      </c>
      <c r="T234" s="6" t="s">
        <v>2115</v>
      </c>
      <c r="U234" s="6" t="s">
        <v>2116</v>
      </c>
      <c r="V234" s="6" t="s">
        <v>2117</v>
      </c>
      <c r="W234" s="6" t="s">
        <v>2118</v>
      </c>
      <c r="X234" s="6" t="s">
        <v>342</v>
      </c>
      <c r="Y234" s="6" t="s">
        <v>343</v>
      </c>
      <c r="Z234" s="6" t="s">
        <v>344</v>
      </c>
      <c r="AA234" s="6">
        <v>16</v>
      </c>
      <c r="AB234" s="6">
        <v>0</v>
      </c>
      <c r="AC234" s="7">
        <v>43.423999999999999</v>
      </c>
      <c r="AD234" s="10">
        <v>0.45780291452948502</v>
      </c>
      <c r="AE234" s="6">
        <v>45.06</v>
      </c>
      <c r="AF234" s="6">
        <v>14980005.7845039</v>
      </c>
      <c r="AG234" s="6">
        <v>347406.28932856198</v>
      </c>
      <c r="AH234" s="6">
        <v>5.6</v>
      </c>
      <c r="AI234" s="6">
        <v>4.0999999999999996</v>
      </c>
      <c r="AJ234" s="6" t="s">
        <v>41</v>
      </c>
      <c r="AK234" s="6" t="s">
        <v>41</v>
      </c>
      <c r="AL234" s="6" t="s">
        <v>68</v>
      </c>
      <c r="AM234" s="6" t="s">
        <v>68</v>
      </c>
      <c r="AN234" s="6">
        <v>1</v>
      </c>
      <c r="AO234" s="6" t="s">
        <v>53</v>
      </c>
    </row>
    <row r="235" spans="1:41" x14ac:dyDescent="0.25">
      <c r="A235" s="6" t="s">
        <v>41</v>
      </c>
      <c r="B235" s="6" t="s">
        <v>42</v>
      </c>
      <c r="C235" s="6" t="s">
        <v>2119</v>
      </c>
      <c r="D235" s="6" t="s">
        <v>2120</v>
      </c>
      <c r="E235" s="6">
        <v>0</v>
      </c>
      <c r="F235" s="6">
        <v>54.905999999999999</v>
      </c>
      <c r="G235" s="6">
        <v>57</v>
      </c>
      <c r="H235" s="6">
        <v>15</v>
      </c>
      <c r="I235" s="6">
        <v>78</v>
      </c>
      <c r="J235" s="6">
        <v>14</v>
      </c>
      <c r="K235" s="6">
        <v>199</v>
      </c>
      <c r="L235" s="6">
        <v>22.1</v>
      </c>
      <c r="M235" s="6">
        <v>8.1300000000000008</v>
      </c>
      <c r="N235" s="6">
        <v>138.35</v>
      </c>
      <c r="O235" s="6">
        <v>15</v>
      </c>
      <c r="P235" s="6" t="s">
        <v>2121</v>
      </c>
      <c r="Q235" s="6" t="s">
        <v>96</v>
      </c>
      <c r="R235" s="6" t="s">
        <v>166</v>
      </c>
      <c r="S235" s="6" t="s">
        <v>2122</v>
      </c>
      <c r="T235" s="6" t="s">
        <v>2123</v>
      </c>
      <c r="U235" s="6" t="s">
        <v>2124</v>
      </c>
      <c r="V235" s="6" t="s">
        <v>2125</v>
      </c>
      <c r="W235" s="6" t="s">
        <v>2126</v>
      </c>
      <c r="X235" s="6" t="s">
        <v>2127</v>
      </c>
      <c r="Y235" s="6" t="s">
        <v>2128</v>
      </c>
      <c r="Z235" s="6" t="s">
        <v>2129</v>
      </c>
      <c r="AA235" s="6">
        <v>9</v>
      </c>
      <c r="AB235" s="6">
        <v>2</v>
      </c>
      <c r="AC235" s="7">
        <v>0.72199999999999998</v>
      </c>
      <c r="AD235" s="8">
        <v>2.4202285188396299E-2</v>
      </c>
      <c r="AE235" s="6">
        <v>20.32</v>
      </c>
      <c r="AF235" s="9">
        <v>5924923.97413594</v>
      </c>
      <c r="AG235" s="9">
        <v>8417249.4689450692</v>
      </c>
      <c r="AH235" s="6">
        <v>4.3899999999999997</v>
      </c>
      <c r="AI235" s="6">
        <v>0.83</v>
      </c>
      <c r="AJ235" s="6" t="s">
        <v>41</v>
      </c>
      <c r="AK235" s="6" t="s">
        <v>41</v>
      </c>
      <c r="AL235" s="6" t="s">
        <v>41</v>
      </c>
      <c r="AM235" s="6" t="s">
        <v>41</v>
      </c>
      <c r="AN235" s="6">
        <v>1</v>
      </c>
      <c r="AO235" s="6" t="s">
        <v>53</v>
      </c>
    </row>
    <row r="236" spans="1:41" x14ac:dyDescent="0.25">
      <c r="A236" s="6" t="s">
        <v>41</v>
      </c>
      <c r="B236" s="6" t="s">
        <v>42</v>
      </c>
      <c r="C236" s="6" t="s">
        <v>2130</v>
      </c>
      <c r="D236" s="6" t="s">
        <v>2131</v>
      </c>
      <c r="E236" s="6">
        <v>0</v>
      </c>
      <c r="F236" s="6">
        <v>54.722999999999999</v>
      </c>
      <c r="G236" s="6">
        <v>19</v>
      </c>
      <c r="H236" s="6">
        <v>19</v>
      </c>
      <c r="I236" s="6">
        <v>30</v>
      </c>
      <c r="J236" s="6">
        <v>19</v>
      </c>
      <c r="K236" s="6">
        <v>1129</v>
      </c>
      <c r="L236" s="6">
        <v>124.3</v>
      </c>
      <c r="M236" s="6">
        <v>6.61</v>
      </c>
      <c r="N236" s="6">
        <v>35.29</v>
      </c>
      <c r="O236" s="6">
        <v>19</v>
      </c>
      <c r="P236" s="6" t="s">
        <v>2132</v>
      </c>
      <c r="Q236" s="6" t="s">
        <v>96</v>
      </c>
      <c r="R236" s="6" t="s">
        <v>74</v>
      </c>
      <c r="S236" s="6" t="s">
        <v>2133</v>
      </c>
      <c r="T236" s="6" t="s">
        <v>2134</v>
      </c>
      <c r="U236" s="6" t="s">
        <v>2135</v>
      </c>
      <c r="V236" s="6" t="s">
        <v>2136</v>
      </c>
      <c r="W236" s="6" t="s">
        <v>2137</v>
      </c>
      <c r="X236" s="6" t="s">
        <v>2138</v>
      </c>
      <c r="Y236" s="6" t="s">
        <v>53</v>
      </c>
      <c r="Z236" s="6" t="s">
        <v>2139</v>
      </c>
      <c r="AA236" s="6">
        <v>4</v>
      </c>
      <c r="AB236" s="6">
        <v>0</v>
      </c>
      <c r="AC236" s="7">
        <v>12.635</v>
      </c>
      <c r="AD236" s="10">
        <v>0.99692626927320704</v>
      </c>
      <c r="AE236" s="6">
        <v>51.48</v>
      </c>
      <c r="AF236" s="6">
        <v>2161857.7117504198</v>
      </c>
      <c r="AG236" s="6">
        <v>63191.5001474296</v>
      </c>
      <c r="AH236" s="6">
        <v>3.16</v>
      </c>
      <c r="AI236" s="6">
        <v>19.12</v>
      </c>
      <c r="AJ236" s="6" t="s">
        <v>41</v>
      </c>
      <c r="AK236" s="6" t="s">
        <v>41</v>
      </c>
      <c r="AL236" s="6" t="s">
        <v>68</v>
      </c>
      <c r="AM236" s="6" t="s">
        <v>68</v>
      </c>
      <c r="AN236" s="6">
        <v>1</v>
      </c>
      <c r="AO236" s="6" t="s">
        <v>53</v>
      </c>
    </row>
    <row r="237" spans="1:41" x14ac:dyDescent="0.25">
      <c r="A237" s="6" t="s">
        <v>41</v>
      </c>
      <c r="B237" s="6" t="s">
        <v>42</v>
      </c>
      <c r="C237" s="6" t="s">
        <v>2140</v>
      </c>
      <c r="D237" s="6" t="s">
        <v>2141</v>
      </c>
      <c r="E237" s="6">
        <v>0</v>
      </c>
      <c r="F237" s="6">
        <v>54.551000000000002</v>
      </c>
      <c r="G237" s="6">
        <v>50</v>
      </c>
      <c r="H237" s="6">
        <v>10</v>
      </c>
      <c r="I237" s="6">
        <v>41</v>
      </c>
      <c r="J237" s="6">
        <v>10</v>
      </c>
      <c r="K237" s="6">
        <v>123</v>
      </c>
      <c r="L237" s="6">
        <v>14.5</v>
      </c>
      <c r="M237" s="6">
        <v>11.05</v>
      </c>
      <c r="N237" s="6">
        <v>54.79</v>
      </c>
      <c r="O237" s="6">
        <v>10</v>
      </c>
      <c r="P237" s="6" t="s">
        <v>335</v>
      </c>
      <c r="Q237" s="6" t="s">
        <v>1036</v>
      </c>
      <c r="R237" s="6" t="s">
        <v>74</v>
      </c>
      <c r="S237" s="6" t="s">
        <v>2142</v>
      </c>
      <c r="T237" s="6" t="s">
        <v>2143</v>
      </c>
      <c r="U237" s="6" t="s">
        <v>2144</v>
      </c>
      <c r="V237" s="6" t="s">
        <v>2145</v>
      </c>
      <c r="W237" s="6" t="s">
        <v>2146</v>
      </c>
      <c r="X237" s="6" t="s">
        <v>342</v>
      </c>
      <c r="Y237" s="6" t="s">
        <v>343</v>
      </c>
      <c r="Z237" s="6" t="s">
        <v>365</v>
      </c>
      <c r="AA237" s="6">
        <v>16</v>
      </c>
      <c r="AB237" s="6">
        <v>0</v>
      </c>
      <c r="AC237" s="7">
        <v>76.108000000000004</v>
      </c>
      <c r="AD237" s="10">
        <v>0.194479954707381</v>
      </c>
      <c r="AE237" s="6">
        <v>71.86</v>
      </c>
      <c r="AF237" s="6">
        <v>21092451.859381899</v>
      </c>
      <c r="AG237" s="6">
        <v>237675.62480509799</v>
      </c>
      <c r="AH237" s="6">
        <v>8.7100000000000009</v>
      </c>
      <c r="AI237" s="6">
        <v>8.06</v>
      </c>
      <c r="AJ237" s="6" t="s">
        <v>41</v>
      </c>
      <c r="AK237" s="6" t="s">
        <v>41</v>
      </c>
      <c r="AL237" s="6" t="s">
        <v>68</v>
      </c>
      <c r="AM237" s="6" t="s">
        <v>68</v>
      </c>
      <c r="AN237" s="6">
        <v>1</v>
      </c>
      <c r="AO237" s="6" t="s">
        <v>53</v>
      </c>
    </row>
    <row r="238" spans="1:41" x14ac:dyDescent="0.25">
      <c r="A238" s="6" t="s">
        <v>41</v>
      </c>
      <c r="B238" s="6" t="s">
        <v>42</v>
      </c>
      <c r="C238" s="6" t="s">
        <v>2147</v>
      </c>
      <c r="D238" s="6" t="s">
        <v>2148</v>
      </c>
      <c r="E238" s="6">
        <v>0</v>
      </c>
      <c r="F238" s="6">
        <v>53.682000000000002</v>
      </c>
      <c r="G238" s="6">
        <v>18</v>
      </c>
      <c r="H238" s="6">
        <v>14</v>
      </c>
      <c r="I238" s="6">
        <v>25</v>
      </c>
      <c r="J238" s="6">
        <v>14</v>
      </c>
      <c r="K238" s="6">
        <v>1118</v>
      </c>
      <c r="L238" s="6">
        <v>121.8</v>
      </c>
      <c r="M238" s="6">
        <v>8.8800000000000008</v>
      </c>
      <c r="N238" s="6">
        <v>48.33</v>
      </c>
      <c r="O238" s="6">
        <v>14</v>
      </c>
      <c r="P238" s="6" t="s">
        <v>53</v>
      </c>
      <c r="Q238" s="6" t="s">
        <v>1150</v>
      </c>
      <c r="R238" s="6" t="s">
        <v>53</v>
      </c>
      <c r="S238" s="6" t="s">
        <v>53</v>
      </c>
      <c r="T238" s="6" t="s">
        <v>2149</v>
      </c>
      <c r="U238" s="6" t="s">
        <v>2150</v>
      </c>
      <c r="V238" s="6" t="s">
        <v>2151</v>
      </c>
      <c r="W238" s="6" t="s">
        <v>2152</v>
      </c>
      <c r="X238" s="6" t="s">
        <v>53</v>
      </c>
      <c r="Y238" s="6" t="s">
        <v>467</v>
      </c>
      <c r="Z238" s="6" t="s">
        <v>53</v>
      </c>
      <c r="AA238" s="6">
        <v>1</v>
      </c>
      <c r="AB238" s="6">
        <v>0</v>
      </c>
      <c r="AC238" s="7">
        <v>27.292000000000002</v>
      </c>
      <c r="AD238" s="10">
        <v>0.73870708963367804</v>
      </c>
      <c r="AE238" s="6">
        <v>34.799999999999997</v>
      </c>
      <c r="AF238" s="6">
        <v>2324299.21713936</v>
      </c>
      <c r="AG238" s="6">
        <v>29952.6108342384</v>
      </c>
      <c r="AH238" s="6">
        <v>4.83</v>
      </c>
      <c r="AI238" s="6">
        <v>5.23</v>
      </c>
      <c r="AJ238" s="6" t="s">
        <v>41</v>
      </c>
      <c r="AK238" s="6" t="s">
        <v>41</v>
      </c>
      <c r="AL238" s="6" t="s">
        <v>68</v>
      </c>
      <c r="AM238" s="6" t="s">
        <v>68</v>
      </c>
      <c r="AN238" s="6">
        <v>1</v>
      </c>
      <c r="AO238" s="6" t="s">
        <v>53</v>
      </c>
    </row>
    <row r="239" spans="1:41" x14ac:dyDescent="0.25">
      <c r="A239" s="6" t="s">
        <v>41</v>
      </c>
      <c r="B239" s="6" t="s">
        <v>42</v>
      </c>
      <c r="C239" s="6" t="s">
        <v>2153</v>
      </c>
      <c r="D239" s="6" t="s">
        <v>2154</v>
      </c>
      <c r="E239" s="6">
        <v>0</v>
      </c>
      <c r="F239" s="6">
        <v>53.581000000000003</v>
      </c>
      <c r="G239" s="6">
        <v>32</v>
      </c>
      <c r="H239" s="6">
        <v>12</v>
      </c>
      <c r="I239" s="6">
        <v>24</v>
      </c>
      <c r="J239" s="6">
        <v>12</v>
      </c>
      <c r="K239" s="6">
        <v>545</v>
      </c>
      <c r="L239" s="6">
        <v>59.5</v>
      </c>
      <c r="M239" s="6">
        <v>8.9</v>
      </c>
      <c r="N239" s="6">
        <v>35.17</v>
      </c>
      <c r="O239" s="6">
        <v>12</v>
      </c>
      <c r="P239" s="6" t="s">
        <v>53</v>
      </c>
      <c r="Q239" s="6" t="s">
        <v>461</v>
      </c>
      <c r="R239" s="6" t="s">
        <v>53</v>
      </c>
      <c r="S239" s="6" t="s">
        <v>1019</v>
      </c>
      <c r="T239" s="6" t="s">
        <v>2155</v>
      </c>
      <c r="U239" s="6" t="s">
        <v>2156</v>
      </c>
      <c r="V239" s="6" t="s">
        <v>2157</v>
      </c>
      <c r="W239" s="6" t="s">
        <v>2158</v>
      </c>
      <c r="X239" s="6" t="s">
        <v>53</v>
      </c>
      <c r="Y239" s="6" t="s">
        <v>53</v>
      </c>
      <c r="Z239" s="6" t="s">
        <v>53</v>
      </c>
      <c r="AA239" s="6">
        <v>0</v>
      </c>
      <c r="AB239" s="6">
        <v>0</v>
      </c>
      <c r="AC239" s="7">
        <v>11.073</v>
      </c>
      <c r="AD239" s="10">
        <v>0.99692626927320704</v>
      </c>
      <c r="AE239" s="6">
        <v>3.96</v>
      </c>
      <c r="AF239" s="6">
        <v>1532885.0375978299</v>
      </c>
      <c r="AG239" s="6">
        <v>7011.6940243018398</v>
      </c>
      <c r="AH239" s="6">
        <v>0.76</v>
      </c>
      <c r="AI239" s="6">
        <v>0.74</v>
      </c>
      <c r="AJ239" s="6" t="s">
        <v>41</v>
      </c>
      <c r="AK239" s="6" t="s">
        <v>41</v>
      </c>
      <c r="AL239" s="6" t="s">
        <v>68</v>
      </c>
      <c r="AM239" s="6" t="s">
        <v>68</v>
      </c>
      <c r="AN239" s="6">
        <v>1</v>
      </c>
      <c r="AO239" s="6" t="s">
        <v>53</v>
      </c>
    </row>
    <row r="240" spans="1:41" x14ac:dyDescent="0.25">
      <c r="A240" s="6" t="s">
        <v>41</v>
      </c>
      <c r="B240" s="6" t="s">
        <v>42</v>
      </c>
      <c r="C240" s="6" t="s">
        <v>2159</v>
      </c>
      <c r="D240" s="6" t="s">
        <v>2160</v>
      </c>
      <c r="E240" s="6">
        <v>0</v>
      </c>
      <c r="F240" s="6">
        <v>53.426000000000002</v>
      </c>
      <c r="G240" s="6">
        <v>11</v>
      </c>
      <c r="H240" s="6">
        <v>16</v>
      </c>
      <c r="I240" s="6">
        <v>36</v>
      </c>
      <c r="J240" s="6">
        <v>14</v>
      </c>
      <c r="K240" s="6">
        <v>1912</v>
      </c>
      <c r="L240" s="6">
        <v>217.9</v>
      </c>
      <c r="M240" s="6">
        <v>5.86</v>
      </c>
      <c r="N240" s="6">
        <v>40.130000000000003</v>
      </c>
      <c r="O240" s="6">
        <v>16</v>
      </c>
      <c r="P240" s="6" t="s">
        <v>616</v>
      </c>
      <c r="Q240" s="6" t="s">
        <v>984</v>
      </c>
      <c r="R240" s="6" t="s">
        <v>74</v>
      </c>
      <c r="S240" s="6" t="s">
        <v>2161</v>
      </c>
      <c r="T240" s="6" t="s">
        <v>2162</v>
      </c>
      <c r="U240" s="6" t="s">
        <v>2163</v>
      </c>
      <c r="V240" s="6" t="s">
        <v>2164</v>
      </c>
      <c r="W240" s="6" t="s">
        <v>2165</v>
      </c>
      <c r="X240" s="6" t="s">
        <v>2166</v>
      </c>
      <c r="Y240" s="6" t="s">
        <v>2167</v>
      </c>
      <c r="Z240" s="6" t="s">
        <v>2168</v>
      </c>
      <c r="AA240" s="6">
        <v>11</v>
      </c>
      <c r="AB240" s="6">
        <v>2</v>
      </c>
      <c r="AC240" s="7">
        <v>24.262</v>
      </c>
      <c r="AD240" s="10">
        <v>0.80492810197676801</v>
      </c>
      <c r="AE240" s="6">
        <v>24.27</v>
      </c>
      <c r="AF240" s="6">
        <v>2869334.60476929</v>
      </c>
      <c r="AG240" s="6">
        <v>36507.799434316803</v>
      </c>
      <c r="AH240" s="6">
        <v>5.51</v>
      </c>
      <c r="AI240" s="6">
        <v>32.11</v>
      </c>
      <c r="AJ240" s="6" t="s">
        <v>41</v>
      </c>
      <c r="AK240" s="6" t="s">
        <v>41</v>
      </c>
      <c r="AL240" s="6" t="s">
        <v>68</v>
      </c>
      <c r="AM240" s="6" t="s">
        <v>68</v>
      </c>
      <c r="AN240" s="6">
        <v>1</v>
      </c>
      <c r="AO240" s="6" t="s">
        <v>53</v>
      </c>
    </row>
    <row r="241" spans="1:41" x14ac:dyDescent="0.25">
      <c r="A241" s="6" t="s">
        <v>41</v>
      </c>
      <c r="B241" s="6" t="s">
        <v>42</v>
      </c>
      <c r="C241" s="6" t="s">
        <v>2169</v>
      </c>
      <c r="D241" s="6" t="s">
        <v>2170</v>
      </c>
      <c r="E241" s="6">
        <v>0</v>
      </c>
      <c r="F241" s="6">
        <v>53.408999999999999</v>
      </c>
      <c r="G241" s="6">
        <v>30</v>
      </c>
      <c r="H241" s="6">
        <v>15</v>
      </c>
      <c r="I241" s="6">
        <v>35</v>
      </c>
      <c r="J241" s="6">
        <v>15</v>
      </c>
      <c r="K241" s="6">
        <v>586</v>
      </c>
      <c r="L241" s="6">
        <v>65.400000000000006</v>
      </c>
      <c r="M241" s="6">
        <v>8.9700000000000006</v>
      </c>
      <c r="N241" s="6">
        <v>59.51</v>
      </c>
      <c r="O241" s="6">
        <v>15</v>
      </c>
      <c r="P241" s="6" t="s">
        <v>155</v>
      </c>
      <c r="Q241" s="6" t="s">
        <v>1641</v>
      </c>
      <c r="R241" s="6" t="s">
        <v>166</v>
      </c>
      <c r="S241" s="6" t="s">
        <v>2171</v>
      </c>
      <c r="T241" s="6" t="s">
        <v>2172</v>
      </c>
      <c r="U241" s="6" t="s">
        <v>2173</v>
      </c>
      <c r="V241" s="6" t="s">
        <v>2174</v>
      </c>
      <c r="W241" s="6" t="s">
        <v>2175</v>
      </c>
      <c r="X241" s="6" t="s">
        <v>2176</v>
      </c>
      <c r="Y241" s="6" t="s">
        <v>53</v>
      </c>
      <c r="Z241" s="6" t="s">
        <v>53</v>
      </c>
      <c r="AA241" s="6">
        <v>2</v>
      </c>
      <c r="AB241" s="6">
        <v>0</v>
      </c>
      <c r="AC241" s="7">
        <v>9.33</v>
      </c>
      <c r="AD241" s="10">
        <v>0.96399660517529495</v>
      </c>
      <c r="AE241" s="6">
        <v>20.77</v>
      </c>
      <c r="AF241" s="6">
        <v>3464305.30202037</v>
      </c>
      <c r="AG241" s="6">
        <v>207091.22759249699</v>
      </c>
      <c r="AH241" s="6">
        <v>3.52</v>
      </c>
      <c r="AI241" s="6">
        <v>20.88</v>
      </c>
      <c r="AJ241" s="6" t="s">
        <v>41</v>
      </c>
      <c r="AK241" s="6" t="s">
        <v>41</v>
      </c>
      <c r="AL241" s="6" t="s">
        <v>68</v>
      </c>
      <c r="AM241" s="6" t="s">
        <v>68</v>
      </c>
      <c r="AN241" s="6">
        <v>1</v>
      </c>
      <c r="AO241" s="6" t="s">
        <v>53</v>
      </c>
    </row>
    <row r="242" spans="1:41" x14ac:dyDescent="0.25">
      <c r="A242" s="6" t="s">
        <v>41</v>
      </c>
      <c r="B242" s="6" t="s">
        <v>42</v>
      </c>
      <c r="C242" s="6" t="s">
        <v>2177</v>
      </c>
      <c r="D242" s="6" t="s">
        <v>2178</v>
      </c>
      <c r="E242" s="6">
        <v>0</v>
      </c>
      <c r="F242" s="6">
        <v>53.372</v>
      </c>
      <c r="G242" s="6">
        <v>29</v>
      </c>
      <c r="H242" s="6">
        <v>9</v>
      </c>
      <c r="I242" s="6">
        <v>36</v>
      </c>
      <c r="J242" s="6">
        <v>6</v>
      </c>
      <c r="K242" s="6">
        <v>449</v>
      </c>
      <c r="L242" s="6">
        <v>49.2</v>
      </c>
      <c r="M242" s="6">
        <v>6.3</v>
      </c>
      <c r="N242" s="6">
        <v>73.02</v>
      </c>
      <c r="O242" s="6">
        <v>9</v>
      </c>
      <c r="P242" s="6" t="s">
        <v>578</v>
      </c>
      <c r="Q242" s="6" t="s">
        <v>96</v>
      </c>
      <c r="R242" s="6" t="s">
        <v>74</v>
      </c>
      <c r="S242" s="6" t="s">
        <v>2179</v>
      </c>
      <c r="T242" s="6" t="s">
        <v>2180</v>
      </c>
      <c r="U242" s="6" t="s">
        <v>2181</v>
      </c>
      <c r="V242" s="6" t="s">
        <v>2182</v>
      </c>
      <c r="W242" s="6" t="s">
        <v>2183</v>
      </c>
      <c r="X242" s="6" t="s">
        <v>53</v>
      </c>
      <c r="Y242" s="6" t="s">
        <v>2184</v>
      </c>
      <c r="Z242" s="6" t="s">
        <v>2185</v>
      </c>
      <c r="AA242" s="6">
        <v>6</v>
      </c>
      <c r="AB242" s="6">
        <v>4</v>
      </c>
      <c r="AC242" s="7">
        <v>12.516</v>
      </c>
      <c r="AD242" s="10">
        <v>0.99692626927320704</v>
      </c>
      <c r="AE242" s="6">
        <v>10.38</v>
      </c>
      <c r="AF242" s="6">
        <v>4124839.1588131702</v>
      </c>
      <c r="AG242" s="6">
        <v>233939.087221989</v>
      </c>
      <c r="AH242" s="6">
        <v>7.64</v>
      </c>
      <c r="AI242" s="6">
        <v>2.08</v>
      </c>
      <c r="AJ242" s="6" t="s">
        <v>41</v>
      </c>
      <c r="AK242" s="6" t="s">
        <v>41</v>
      </c>
      <c r="AL242" s="6" t="s">
        <v>68</v>
      </c>
      <c r="AM242" s="6" t="s">
        <v>68</v>
      </c>
      <c r="AN242" s="6">
        <v>1</v>
      </c>
      <c r="AO242" s="6" t="s">
        <v>69</v>
      </c>
    </row>
    <row r="243" spans="1:41" x14ac:dyDescent="0.25">
      <c r="A243" s="6" t="s">
        <v>41</v>
      </c>
      <c r="B243" s="6" t="s">
        <v>42</v>
      </c>
      <c r="C243" s="6" t="s">
        <v>2186</v>
      </c>
      <c r="D243" s="6" t="s">
        <v>2187</v>
      </c>
      <c r="E243" s="6">
        <v>0</v>
      </c>
      <c r="F243" s="6">
        <v>53.311</v>
      </c>
      <c r="G243" s="6">
        <v>58</v>
      </c>
      <c r="H243" s="6">
        <v>16</v>
      </c>
      <c r="I243" s="6">
        <v>36</v>
      </c>
      <c r="J243" s="6">
        <v>16</v>
      </c>
      <c r="K243" s="6">
        <v>176</v>
      </c>
      <c r="L243" s="6">
        <v>20.7</v>
      </c>
      <c r="M243" s="6">
        <v>10.71</v>
      </c>
      <c r="N243" s="6">
        <v>63.16</v>
      </c>
      <c r="O243" s="6">
        <v>16</v>
      </c>
      <c r="P243" s="6" t="s">
        <v>452</v>
      </c>
      <c r="Q243" s="6" t="s">
        <v>860</v>
      </c>
      <c r="R243" s="6" t="s">
        <v>166</v>
      </c>
      <c r="S243" s="6" t="s">
        <v>2188</v>
      </c>
      <c r="T243" s="6" t="s">
        <v>2189</v>
      </c>
      <c r="U243" s="6" t="s">
        <v>2190</v>
      </c>
      <c r="V243" s="6" t="s">
        <v>2191</v>
      </c>
      <c r="W243" s="6" t="s">
        <v>2192</v>
      </c>
      <c r="X243" s="6" t="s">
        <v>342</v>
      </c>
      <c r="Y243" s="6" t="s">
        <v>432</v>
      </c>
      <c r="Z243" s="6" t="s">
        <v>365</v>
      </c>
      <c r="AA243" s="6">
        <v>17</v>
      </c>
      <c r="AB243" s="6">
        <v>0</v>
      </c>
      <c r="AC243" s="7">
        <v>20.417000000000002</v>
      </c>
      <c r="AD243" s="10">
        <v>0.904414400699045</v>
      </c>
      <c r="AE243" s="6">
        <v>85.12</v>
      </c>
      <c r="AF243" s="6">
        <v>10587495.628548499</v>
      </c>
      <c r="AG243" s="6">
        <v>203898.58915121801</v>
      </c>
      <c r="AH243" s="6">
        <v>7.98</v>
      </c>
      <c r="AI243" s="6">
        <v>13.61</v>
      </c>
      <c r="AJ243" s="6" t="s">
        <v>41</v>
      </c>
      <c r="AK243" s="6" t="s">
        <v>41</v>
      </c>
      <c r="AL243" s="6" t="s">
        <v>68</v>
      </c>
      <c r="AM243" s="6" t="s">
        <v>68</v>
      </c>
      <c r="AN243" s="6">
        <v>1</v>
      </c>
      <c r="AO243" s="6" t="s">
        <v>53</v>
      </c>
    </row>
    <row r="244" spans="1:41" x14ac:dyDescent="0.25">
      <c r="A244" s="6" t="s">
        <v>41</v>
      </c>
      <c r="B244" s="6" t="s">
        <v>42</v>
      </c>
      <c r="C244" s="6" t="s">
        <v>2193</v>
      </c>
      <c r="D244" s="6" t="s">
        <v>2194</v>
      </c>
      <c r="E244" s="6">
        <v>0</v>
      </c>
      <c r="F244" s="6">
        <v>53.277000000000001</v>
      </c>
      <c r="G244" s="6">
        <v>11</v>
      </c>
      <c r="H244" s="6">
        <v>18</v>
      </c>
      <c r="I244" s="6">
        <v>38</v>
      </c>
      <c r="J244" s="6">
        <v>18</v>
      </c>
      <c r="K244" s="6">
        <v>1616</v>
      </c>
      <c r="L244" s="6">
        <v>183.1</v>
      </c>
      <c r="M244" s="6">
        <v>7.75</v>
      </c>
      <c r="N244" s="6">
        <v>38.15</v>
      </c>
      <c r="O244" s="6">
        <v>18</v>
      </c>
      <c r="P244" s="6" t="s">
        <v>2195</v>
      </c>
      <c r="Q244" s="6" t="s">
        <v>84</v>
      </c>
      <c r="R244" s="6" t="s">
        <v>74</v>
      </c>
      <c r="S244" s="6" t="s">
        <v>2196</v>
      </c>
      <c r="T244" s="6" t="s">
        <v>2197</v>
      </c>
      <c r="U244" s="6" t="s">
        <v>2198</v>
      </c>
      <c r="V244" s="6" t="s">
        <v>2199</v>
      </c>
      <c r="W244" s="6" t="s">
        <v>2200</v>
      </c>
      <c r="X244" s="6" t="s">
        <v>2201</v>
      </c>
      <c r="Y244" s="6" t="s">
        <v>2202</v>
      </c>
      <c r="Z244" s="6" t="s">
        <v>2203</v>
      </c>
      <c r="AA244" s="6">
        <v>14</v>
      </c>
      <c r="AB244" s="6">
        <v>0</v>
      </c>
      <c r="AC244" s="7">
        <v>16.422999999999998</v>
      </c>
      <c r="AD244" s="10">
        <v>0.96399660517529495</v>
      </c>
      <c r="AE244" s="6">
        <v>38.61</v>
      </c>
      <c r="AF244" s="6">
        <v>2354761.4451698898</v>
      </c>
      <c r="AG244" s="6">
        <v>161382.94178629099</v>
      </c>
      <c r="AH244" s="6">
        <v>2.97</v>
      </c>
      <c r="AI244" s="6">
        <v>0.97</v>
      </c>
      <c r="AJ244" s="6" t="s">
        <v>41</v>
      </c>
      <c r="AK244" s="6" t="s">
        <v>41</v>
      </c>
      <c r="AL244" s="6" t="s">
        <v>68</v>
      </c>
      <c r="AM244" s="6" t="s">
        <v>68</v>
      </c>
      <c r="AN244" s="6">
        <v>1</v>
      </c>
      <c r="AO244" s="6" t="s">
        <v>53</v>
      </c>
    </row>
    <row r="245" spans="1:41" x14ac:dyDescent="0.25">
      <c r="A245" s="6" t="s">
        <v>41</v>
      </c>
      <c r="B245" s="6" t="s">
        <v>42</v>
      </c>
      <c r="C245" s="6" t="s">
        <v>2204</v>
      </c>
      <c r="D245" s="6" t="s">
        <v>2205</v>
      </c>
      <c r="E245" s="6">
        <v>0</v>
      </c>
      <c r="F245" s="6">
        <v>53.195999999999998</v>
      </c>
      <c r="G245" s="6">
        <v>36</v>
      </c>
      <c r="H245" s="6">
        <v>14</v>
      </c>
      <c r="I245" s="6">
        <v>44</v>
      </c>
      <c r="J245" s="6">
        <v>5</v>
      </c>
      <c r="K245" s="6">
        <v>298</v>
      </c>
      <c r="L245" s="6">
        <v>32.799999999999997</v>
      </c>
      <c r="M245" s="6">
        <v>9.74</v>
      </c>
      <c r="N245" s="6">
        <v>70.06</v>
      </c>
      <c r="O245" s="6">
        <v>14</v>
      </c>
      <c r="P245" s="6" t="s">
        <v>377</v>
      </c>
      <c r="Q245" s="6" t="s">
        <v>369</v>
      </c>
      <c r="R245" s="6" t="s">
        <v>2206</v>
      </c>
      <c r="S245" s="6" t="s">
        <v>1443</v>
      </c>
      <c r="T245" s="6" t="s">
        <v>2207</v>
      </c>
      <c r="U245" s="6" t="s">
        <v>2208</v>
      </c>
      <c r="V245" s="6" t="s">
        <v>2209</v>
      </c>
      <c r="W245" s="6" t="s">
        <v>2210</v>
      </c>
      <c r="X245" s="6" t="s">
        <v>1448</v>
      </c>
      <c r="Y245" s="6" t="s">
        <v>1449</v>
      </c>
      <c r="Z245" s="6" t="s">
        <v>2211</v>
      </c>
      <c r="AA245" s="6">
        <v>22</v>
      </c>
      <c r="AB245" s="6">
        <v>0</v>
      </c>
      <c r="AC245" s="7">
        <v>7.3520000000000003</v>
      </c>
      <c r="AD245" s="10">
        <v>0.924239091168926</v>
      </c>
      <c r="AE245" s="6">
        <v>33.07</v>
      </c>
      <c r="AF245" s="6">
        <v>1528218.6304939601</v>
      </c>
      <c r="AG245" s="6">
        <v>118613.837326266</v>
      </c>
      <c r="AH245" s="6">
        <v>5.54</v>
      </c>
      <c r="AI245" s="6">
        <v>4.74</v>
      </c>
      <c r="AJ245" s="6" t="s">
        <v>41</v>
      </c>
      <c r="AK245" s="6" t="s">
        <v>41</v>
      </c>
      <c r="AL245" s="6" t="s">
        <v>68</v>
      </c>
      <c r="AM245" s="6" t="s">
        <v>68</v>
      </c>
      <c r="AN245" s="6">
        <v>1</v>
      </c>
      <c r="AO245" s="6" t="s">
        <v>69</v>
      </c>
    </row>
    <row r="246" spans="1:41" x14ac:dyDescent="0.25">
      <c r="A246" s="6" t="s">
        <v>41</v>
      </c>
      <c r="B246" s="6" t="s">
        <v>42</v>
      </c>
      <c r="C246" s="6" t="s">
        <v>2212</v>
      </c>
      <c r="D246" s="6" t="s">
        <v>2213</v>
      </c>
      <c r="E246" s="6">
        <v>0</v>
      </c>
      <c r="F246" s="6">
        <v>53.167000000000002</v>
      </c>
      <c r="G246" s="6">
        <v>14</v>
      </c>
      <c r="H246" s="6">
        <v>15</v>
      </c>
      <c r="I246" s="6">
        <v>32</v>
      </c>
      <c r="J246" s="6">
        <v>15</v>
      </c>
      <c r="K246" s="6">
        <v>1136</v>
      </c>
      <c r="L246" s="6">
        <v>131.9</v>
      </c>
      <c r="M246" s="6">
        <v>9.3800000000000008</v>
      </c>
      <c r="N246" s="6">
        <v>43.53</v>
      </c>
      <c r="O246" s="6">
        <v>15</v>
      </c>
      <c r="P246" s="6" t="s">
        <v>1698</v>
      </c>
      <c r="Q246" s="6" t="s">
        <v>2214</v>
      </c>
      <c r="R246" s="6" t="s">
        <v>133</v>
      </c>
      <c r="S246" s="6" t="s">
        <v>2215</v>
      </c>
      <c r="T246" s="6" t="s">
        <v>2216</v>
      </c>
      <c r="U246" s="6" t="s">
        <v>2217</v>
      </c>
      <c r="V246" s="6" t="s">
        <v>2218</v>
      </c>
      <c r="W246" s="6" t="s">
        <v>2219</v>
      </c>
      <c r="X246" s="6" t="s">
        <v>90</v>
      </c>
      <c r="Y246" s="6" t="s">
        <v>53</v>
      </c>
      <c r="Z246" s="6" t="s">
        <v>53</v>
      </c>
      <c r="AA246" s="6">
        <v>1</v>
      </c>
      <c r="AB246" s="6">
        <v>0</v>
      </c>
      <c r="AC246" s="7">
        <v>16.472999999999999</v>
      </c>
      <c r="AD246" s="10">
        <v>0.96399660517529495</v>
      </c>
      <c r="AE246" s="6">
        <v>69.88</v>
      </c>
      <c r="AF246" s="6">
        <v>2385545.9333197698</v>
      </c>
      <c r="AG246" s="6">
        <v>46415.288269969598</v>
      </c>
      <c r="AH246" s="6">
        <v>1.01</v>
      </c>
      <c r="AI246" s="6">
        <v>43.18</v>
      </c>
      <c r="AJ246" s="6" t="s">
        <v>41</v>
      </c>
      <c r="AK246" s="6" t="s">
        <v>41</v>
      </c>
      <c r="AL246" s="6" t="s">
        <v>68</v>
      </c>
      <c r="AM246" s="6" t="s">
        <v>68</v>
      </c>
      <c r="AN246" s="6">
        <v>1</v>
      </c>
      <c r="AO246" s="6" t="s">
        <v>53</v>
      </c>
    </row>
    <row r="247" spans="1:41" x14ac:dyDescent="0.25">
      <c r="A247" s="6" t="s">
        <v>41</v>
      </c>
      <c r="B247" s="6" t="s">
        <v>42</v>
      </c>
      <c r="C247" s="6" t="s">
        <v>2220</v>
      </c>
      <c r="D247" s="6" t="s">
        <v>2221</v>
      </c>
      <c r="E247" s="6">
        <v>0</v>
      </c>
      <c r="F247" s="6">
        <v>53.156999999999996</v>
      </c>
      <c r="G247" s="6">
        <v>9</v>
      </c>
      <c r="H247" s="6">
        <v>15</v>
      </c>
      <c r="I247" s="6">
        <v>29</v>
      </c>
      <c r="J247" s="6">
        <v>15</v>
      </c>
      <c r="K247" s="6">
        <v>2266</v>
      </c>
      <c r="L247" s="6">
        <v>252.3</v>
      </c>
      <c r="M247" s="6">
        <v>6.6</v>
      </c>
      <c r="N247" s="6">
        <v>33.11</v>
      </c>
      <c r="O247" s="6">
        <v>15</v>
      </c>
      <c r="P247" s="6" t="s">
        <v>276</v>
      </c>
      <c r="Q247" s="6" t="s">
        <v>1131</v>
      </c>
      <c r="R247" s="6" t="s">
        <v>550</v>
      </c>
      <c r="S247" s="6" t="s">
        <v>2222</v>
      </c>
      <c r="T247" s="6" t="s">
        <v>2223</v>
      </c>
      <c r="U247" s="6" t="s">
        <v>2224</v>
      </c>
      <c r="V247" s="6" t="s">
        <v>2225</v>
      </c>
      <c r="W247" s="6" t="s">
        <v>2226</v>
      </c>
      <c r="X247" s="6" t="s">
        <v>2227</v>
      </c>
      <c r="Y247" s="6" t="s">
        <v>2228</v>
      </c>
      <c r="Z247" s="6" t="s">
        <v>2229</v>
      </c>
      <c r="AA247" s="6">
        <v>9</v>
      </c>
      <c r="AB247" s="6">
        <v>0</v>
      </c>
      <c r="AC247" s="7">
        <v>16.541</v>
      </c>
      <c r="AD247" s="10">
        <v>0.96399660517529495</v>
      </c>
      <c r="AE247" s="6">
        <v>40.5</v>
      </c>
      <c r="AF247" s="6">
        <v>1954294.65183444</v>
      </c>
      <c r="AG247" s="6">
        <v>17792.332298064801</v>
      </c>
      <c r="AH247" s="6">
        <v>3.55</v>
      </c>
      <c r="AI247" s="6">
        <v>9.31</v>
      </c>
      <c r="AJ247" s="6" t="s">
        <v>41</v>
      </c>
      <c r="AK247" s="6" t="s">
        <v>41</v>
      </c>
      <c r="AL247" s="6" t="s">
        <v>68</v>
      </c>
      <c r="AM247" s="6" t="s">
        <v>68</v>
      </c>
      <c r="AN247" s="6">
        <v>1</v>
      </c>
      <c r="AO247" s="6" t="s">
        <v>53</v>
      </c>
    </row>
    <row r="248" spans="1:41" x14ac:dyDescent="0.25">
      <c r="A248" s="6" t="s">
        <v>41</v>
      </c>
      <c r="B248" s="6" t="s">
        <v>42</v>
      </c>
      <c r="C248" s="6" t="s">
        <v>2230</v>
      </c>
      <c r="D248" s="6" t="s">
        <v>2231</v>
      </c>
      <c r="E248" s="6">
        <v>0</v>
      </c>
      <c r="F248" s="6">
        <v>53.048999999999999</v>
      </c>
      <c r="G248" s="6">
        <v>38</v>
      </c>
      <c r="H248" s="6">
        <v>14</v>
      </c>
      <c r="I248" s="6">
        <v>24</v>
      </c>
      <c r="J248" s="6">
        <v>14</v>
      </c>
      <c r="K248" s="6">
        <v>517</v>
      </c>
      <c r="L248" s="6">
        <v>57.1</v>
      </c>
      <c r="M248" s="6">
        <v>9.67</v>
      </c>
      <c r="N248" s="6">
        <v>38.44</v>
      </c>
      <c r="O248" s="6">
        <v>14</v>
      </c>
      <c r="P248" s="6" t="s">
        <v>53</v>
      </c>
      <c r="Q248" s="6" t="s">
        <v>2232</v>
      </c>
      <c r="R248" s="6" t="s">
        <v>166</v>
      </c>
      <c r="S248" s="6" t="s">
        <v>53</v>
      </c>
      <c r="T248" s="6" t="s">
        <v>2233</v>
      </c>
      <c r="U248" s="6" t="s">
        <v>2234</v>
      </c>
      <c r="V248" s="6" t="s">
        <v>2235</v>
      </c>
      <c r="W248" s="6" t="s">
        <v>2236</v>
      </c>
      <c r="X248" s="6" t="s">
        <v>53</v>
      </c>
      <c r="Y248" s="6" t="s">
        <v>53</v>
      </c>
      <c r="Z248" s="6" t="s">
        <v>53</v>
      </c>
      <c r="AA248" s="6">
        <v>0</v>
      </c>
      <c r="AB248" s="6">
        <v>0</v>
      </c>
      <c r="AC248" s="7">
        <v>12.382</v>
      </c>
      <c r="AD248" s="10">
        <v>0.99692626927320704</v>
      </c>
      <c r="AE248" s="6">
        <v>33.28</v>
      </c>
      <c r="AF248" s="6">
        <v>1995152.7406135499</v>
      </c>
      <c r="AG248" s="6">
        <v>96216.608303890796</v>
      </c>
      <c r="AH248" s="6">
        <v>4.2699999999999996</v>
      </c>
      <c r="AI248" s="6">
        <v>26.19</v>
      </c>
      <c r="AJ248" s="6" t="s">
        <v>41</v>
      </c>
      <c r="AK248" s="6" t="s">
        <v>41</v>
      </c>
      <c r="AL248" s="6" t="s">
        <v>68</v>
      </c>
      <c r="AM248" s="6" t="s">
        <v>68</v>
      </c>
      <c r="AN248" s="6">
        <v>1</v>
      </c>
      <c r="AO248" s="6" t="s">
        <v>53</v>
      </c>
    </row>
    <row r="249" spans="1:41" x14ac:dyDescent="0.25">
      <c r="A249" s="6" t="s">
        <v>41</v>
      </c>
      <c r="B249" s="6" t="s">
        <v>42</v>
      </c>
      <c r="C249" s="6" t="s">
        <v>2237</v>
      </c>
      <c r="D249" s="6" t="s">
        <v>2238</v>
      </c>
      <c r="E249" s="6">
        <v>0</v>
      </c>
      <c r="F249" s="6">
        <v>53.042000000000002</v>
      </c>
      <c r="G249" s="6">
        <v>23</v>
      </c>
      <c r="H249" s="6">
        <v>17</v>
      </c>
      <c r="I249" s="6">
        <v>42</v>
      </c>
      <c r="J249" s="6">
        <v>17</v>
      </c>
      <c r="K249" s="6">
        <v>731</v>
      </c>
      <c r="L249" s="6">
        <v>83.6</v>
      </c>
      <c r="M249" s="6">
        <v>9.25</v>
      </c>
      <c r="N249" s="6">
        <v>26.82</v>
      </c>
      <c r="O249" s="6">
        <v>17</v>
      </c>
      <c r="P249" s="6" t="s">
        <v>387</v>
      </c>
      <c r="Q249" s="6" t="s">
        <v>487</v>
      </c>
      <c r="R249" s="6" t="s">
        <v>166</v>
      </c>
      <c r="S249" s="6" t="s">
        <v>2239</v>
      </c>
      <c r="T249" s="6" t="s">
        <v>2240</v>
      </c>
      <c r="U249" s="6" t="s">
        <v>2241</v>
      </c>
      <c r="V249" s="6" t="s">
        <v>2242</v>
      </c>
      <c r="W249" s="6" t="s">
        <v>2243</v>
      </c>
      <c r="X249" s="6" t="s">
        <v>293</v>
      </c>
      <c r="Y249" s="6" t="s">
        <v>53</v>
      </c>
      <c r="Z249" s="6" t="s">
        <v>53</v>
      </c>
      <c r="AA249" s="6">
        <v>1</v>
      </c>
      <c r="AB249" s="6">
        <v>0</v>
      </c>
      <c r="AC249" s="7">
        <v>9.42</v>
      </c>
      <c r="AD249" s="10">
        <v>0.96399660517529495</v>
      </c>
      <c r="AE249" s="6">
        <v>133.02000000000001</v>
      </c>
      <c r="AF249" s="6">
        <v>3342863.35746148</v>
      </c>
      <c r="AG249" s="6">
        <v>105542.249630572</v>
      </c>
      <c r="AH249" s="6">
        <v>4.82</v>
      </c>
      <c r="AI249" s="6">
        <v>39.61</v>
      </c>
      <c r="AJ249" s="6" t="s">
        <v>41</v>
      </c>
      <c r="AK249" s="6" t="s">
        <v>41</v>
      </c>
      <c r="AL249" s="6" t="s">
        <v>68</v>
      </c>
      <c r="AM249" s="6" t="s">
        <v>68</v>
      </c>
      <c r="AN249" s="6">
        <v>1</v>
      </c>
      <c r="AO249" s="6" t="s">
        <v>53</v>
      </c>
    </row>
    <row r="250" spans="1:41" x14ac:dyDescent="0.25">
      <c r="A250" s="6" t="s">
        <v>41</v>
      </c>
      <c r="B250" s="6" t="s">
        <v>42</v>
      </c>
      <c r="C250" s="6" t="s">
        <v>2244</v>
      </c>
      <c r="D250" s="6" t="s">
        <v>2245</v>
      </c>
      <c r="E250" s="6">
        <v>0</v>
      </c>
      <c r="F250" s="6">
        <v>52.93</v>
      </c>
      <c r="G250" s="6">
        <v>20</v>
      </c>
      <c r="H250" s="6">
        <v>15</v>
      </c>
      <c r="I250" s="6">
        <v>33</v>
      </c>
      <c r="J250" s="6">
        <v>15</v>
      </c>
      <c r="K250" s="6">
        <v>820</v>
      </c>
      <c r="L250" s="6">
        <v>95.5</v>
      </c>
      <c r="M250" s="6">
        <v>9.5500000000000007</v>
      </c>
      <c r="N250" s="6">
        <v>49.23</v>
      </c>
      <c r="O250" s="6">
        <v>15</v>
      </c>
      <c r="P250" s="6" t="s">
        <v>2246</v>
      </c>
      <c r="Q250" s="6" t="s">
        <v>84</v>
      </c>
      <c r="R250" s="6" t="s">
        <v>166</v>
      </c>
      <c r="S250" s="6" t="s">
        <v>266</v>
      </c>
      <c r="T250" s="6" t="s">
        <v>2247</v>
      </c>
      <c r="U250" s="6" t="s">
        <v>2248</v>
      </c>
      <c r="V250" s="6" t="s">
        <v>2249</v>
      </c>
      <c r="W250" s="6" t="s">
        <v>2250</v>
      </c>
      <c r="X250" s="6" t="s">
        <v>115</v>
      </c>
      <c r="Y250" s="6" t="s">
        <v>53</v>
      </c>
      <c r="Z250" s="6" t="s">
        <v>537</v>
      </c>
      <c r="AA250" s="6">
        <v>3</v>
      </c>
      <c r="AB250" s="6">
        <v>0</v>
      </c>
      <c r="AC250" s="7">
        <v>100</v>
      </c>
      <c r="AD250" s="8">
        <v>3.9890510948905098E-17</v>
      </c>
      <c r="AE250" s="6" t="s">
        <v>53</v>
      </c>
      <c r="AF250" s="9">
        <v>2708924.1637078901</v>
      </c>
      <c r="AG250" s="9" t="s">
        <v>53</v>
      </c>
      <c r="AH250" s="6">
        <v>7.0000000000000007E-2</v>
      </c>
      <c r="AI250" s="6" t="s">
        <v>53</v>
      </c>
      <c r="AJ250" s="6" t="s">
        <v>41</v>
      </c>
      <c r="AK250" s="6" t="s">
        <v>41</v>
      </c>
      <c r="AL250" s="6" t="s">
        <v>820</v>
      </c>
      <c r="AM250" s="6" t="s">
        <v>820</v>
      </c>
      <c r="AN250" s="6">
        <v>1</v>
      </c>
      <c r="AO250" s="6" t="s">
        <v>53</v>
      </c>
    </row>
    <row r="251" spans="1:41" x14ac:dyDescent="0.25">
      <c r="A251" s="6" t="s">
        <v>41</v>
      </c>
      <c r="B251" s="6" t="s">
        <v>42</v>
      </c>
      <c r="C251" s="6" t="s">
        <v>2251</v>
      </c>
      <c r="D251" s="6" t="s">
        <v>2252</v>
      </c>
      <c r="E251" s="6">
        <v>0</v>
      </c>
      <c r="F251" s="6">
        <v>52.920999999999999</v>
      </c>
      <c r="G251" s="6">
        <v>36</v>
      </c>
      <c r="H251" s="6">
        <v>12</v>
      </c>
      <c r="I251" s="6">
        <v>43</v>
      </c>
      <c r="J251" s="6">
        <v>12</v>
      </c>
      <c r="K251" s="6">
        <v>125</v>
      </c>
      <c r="L251" s="6">
        <v>14.5</v>
      </c>
      <c r="M251" s="6">
        <v>10.54</v>
      </c>
      <c r="N251" s="6">
        <v>65.14</v>
      </c>
      <c r="O251" s="6">
        <v>12</v>
      </c>
      <c r="P251" s="6" t="s">
        <v>452</v>
      </c>
      <c r="Q251" s="6" t="s">
        <v>860</v>
      </c>
      <c r="R251" s="6" t="s">
        <v>166</v>
      </c>
      <c r="S251" s="6" t="s">
        <v>2253</v>
      </c>
      <c r="T251" s="6" t="s">
        <v>2254</v>
      </c>
      <c r="U251" s="6" t="s">
        <v>2255</v>
      </c>
      <c r="V251" s="6" t="s">
        <v>2256</v>
      </c>
      <c r="W251" s="6" t="s">
        <v>2257</v>
      </c>
      <c r="X251" s="6" t="s">
        <v>342</v>
      </c>
      <c r="Y251" s="6" t="s">
        <v>343</v>
      </c>
      <c r="Z251" s="6" t="s">
        <v>365</v>
      </c>
      <c r="AA251" s="6">
        <v>16</v>
      </c>
      <c r="AB251" s="6">
        <v>0</v>
      </c>
      <c r="AC251" s="7">
        <v>36.994</v>
      </c>
      <c r="AD251" s="10">
        <v>0.55565006674102901</v>
      </c>
      <c r="AE251" s="6">
        <v>49.28</v>
      </c>
      <c r="AF251" s="6">
        <v>30943548.779009599</v>
      </c>
      <c r="AG251" s="6">
        <v>647104.04653162102</v>
      </c>
      <c r="AH251" s="6">
        <v>9.17</v>
      </c>
      <c r="AI251" s="6">
        <v>1.58</v>
      </c>
      <c r="AJ251" s="6" t="s">
        <v>41</v>
      </c>
      <c r="AK251" s="6" t="s">
        <v>41</v>
      </c>
      <c r="AL251" s="6" t="s">
        <v>41</v>
      </c>
      <c r="AM251" s="6" t="s">
        <v>41</v>
      </c>
      <c r="AN251" s="6">
        <v>1</v>
      </c>
      <c r="AO251" s="6" t="s">
        <v>53</v>
      </c>
    </row>
    <row r="252" spans="1:41" x14ac:dyDescent="0.25">
      <c r="A252" s="6" t="s">
        <v>41</v>
      </c>
      <c r="B252" s="6" t="s">
        <v>42</v>
      </c>
      <c r="C252" s="6" t="s">
        <v>2258</v>
      </c>
      <c r="D252" s="6" t="s">
        <v>2259</v>
      </c>
      <c r="E252" s="6">
        <v>0</v>
      </c>
      <c r="F252" s="6">
        <v>52.774000000000001</v>
      </c>
      <c r="G252" s="6">
        <v>43</v>
      </c>
      <c r="H252" s="6">
        <v>16</v>
      </c>
      <c r="I252" s="6">
        <v>37</v>
      </c>
      <c r="J252" s="6">
        <v>16</v>
      </c>
      <c r="K252" s="6">
        <v>353</v>
      </c>
      <c r="L252" s="6">
        <v>37.4</v>
      </c>
      <c r="M252" s="6">
        <v>8.9499999999999993</v>
      </c>
      <c r="N252" s="6">
        <v>47.86</v>
      </c>
      <c r="O252" s="6">
        <v>16</v>
      </c>
      <c r="P252" s="6" t="s">
        <v>2260</v>
      </c>
      <c r="Q252" s="6" t="s">
        <v>569</v>
      </c>
      <c r="R252" s="6" t="s">
        <v>74</v>
      </c>
      <c r="S252" s="6" t="s">
        <v>85</v>
      </c>
      <c r="T252" s="6" t="s">
        <v>2261</v>
      </c>
      <c r="U252" s="6" t="s">
        <v>2262</v>
      </c>
      <c r="V252" s="6" t="s">
        <v>2263</v>
      </c>
      <c r="W252" s="6" t="s">
        <v>2264</v>
      </c>
      <c r="X252" s="6" t="s">
        <v>2265</v>
      </c>
      <c r="Y252" s="6" t="s">
        <v>220</v>
      </c>
      <c r="Z252" s="6" t="s">
        <v>2266</v>
      </c>
      <c r="AA252" s="6">
        <v>5</v>
      </c>
      <c r="AB252" s="6">
        <v>0</v>
      </c>
      <c r="AC252" s="7">
        <v>11.000999999999999</v>
      </c>
      <c r="AD252" s="10">
        <v>0.99692626927320704</v>
      </c>
      <c r="AE252" s="6">
        <v>25.24</v>
      </c>
      <c r="AF252" s="6">
        <v>3858786.3844847698</v>
      </c>
      <c r="AG252" s="6">
        <v>289146.30052153399</v>
      </c>
      <c r="AH252" s="6">
        <v>0.52</v>
      </c>
      <c r="AI252" s="6">
        <v>2.62</v>
      </c>
      <c r="AJ252" s="6" t="s">
        <v>41</v>
      </c>
      <c r="AK252" s="6" t="s">
        <v>41</v>
      </c>
      <c r="AL252" s="6" t="s">
        <v>68</v>
      </c>
      <c r="AM252" s="6" t="s">
        <v>68</v>
      </c>
      <c r="AN252" s="6">
        <v>1</v>
      </c>
      <c r="AO252" s="6" t="s">
        <v>53</v>
      </c>
    </row>
    <row r="253" spans="1:41" x14ac:dyDescent="0.25">
      <c r="A253" s="6" t="s">
        <v>41</v>
      </c>
      <c r="B253" s="6" t="s">
        <v>42</v>
      </c>
      <c r="C253" s="6" t="s">
        <v>2267</v>
      </c>
      <c r="D253" s="6" t="s">
        <v>2268</v>
      </c>
      <c r="E253" s="6">
        <v>0</v>
      </c>
      <c r="F253" s="6">
        <v>52.024000000000001</v>
      </c>
      <c r="G253" s="6">
        <v>33</v>
      </c>
      <c r="H253" s="6">
        <v>16</v>
      </c>
      <c r="I253" s="6">
        <v>31</v>
      </c>
      <c r="J253" s="6">
        <v>16</v>
      </c>
      <c r="K253" s="6">
        <v>531</v>
      </c>
      <c r="L253" s="6">
        <v>60.5</v>
      </c>
      <c r="M253" s="6">
        <v>9.61</v>
      </c>
      <c r="N253" s="6">
        <v>45.78</v>
      </c>
      <c r="O253" s="6">
        <v>16</v>
      </c>
      <c r="P253" s="6" t="s">
        <v>2269</v>
      </c>
      <c r="Q253" s="6" t="s">
        <v>1064</v>
      </c>
      <c r="R253" s="6" t="s">
        <v>166</v>
      </c>
      <c r="S253" s="6" t="s">
        <v>2270</v>
      </c>
      <c r="T253" s="6" t="s">
        <v>2271</v>
      </c>
      <c r="U253" s="6" t="s">
        <v>2272</v>
      </c>
      <c r="V253" s="6" t="s">
        <v>2273</v>
      </c>
      <c r="W253" s="6" t="s">
        <v>2274</v>
      </c>
      <c r="X253" s="6" t="s">
        <v>53</v>
      </c>
      <c r="Y253" s="6" t="s">
        <v>2275</v>
      </c>
      <c r="Z253" s="6" t="s">
        <v>2276</v>
      </c>
      <c r="AA253" s="6">
        <v>7</v>
      </c>
      <c r="AB253" s="6">
        <v>0</v>
      </c>
      <c r="AC253" s="7">
        <v>16.152000000000001</v>
      </c>
      <c r="AD253" s="10">
        <v>0.96399660517529495</v>
      </c>
      <c r="AE253" s="6">
        <v>44.81</v>
      </c>
      <c r="AF253" s="6">
        <v>5184678.6282511</v>
      </c>
      <c r="AG253" s="6">
        <v>236247.09232582001</v>
      </c>
      <c r="AH253" s="6">
        <v>2.86</v>
      </c>
      <c r="AI253" s="6">
        <v>6.49</v>
      </c>
      <c r="AJ253" s="6" t="s">
        <v>41</v>
      </c>
      <c r="AK253" s="6" t="s">
        <v>41</v>
      </c>
      <c r="AL253" s="6" t="s">
        <v>68</v>
      </c>
      <c r="AM253" s="6" t="s">
        <v>68</v>
      </c>
      <c r="AN253" s="6">
        <v>1</v>
      </c>
      <c r="AO253" s="6" t="s">
        <v>69</v>
      </c>
    </row>
    <row r="254" spans="1:41" x14ac:dyDescent="0.25">
      <c r="A254" s="6" t="s">
        <v>41</v>
      </c>
      <c r="B254" s="6" t="s">
        <v>42</v>
      </c>
      <c r="C254" s="6" t="s">
        <v>2277</v>
      </c>
      <c r="D254" s="6" t="s">
        <v>2278</v>
      </c>
      <c r="E254" s="6">
        <v>0</v>
      </c>
      <c r="F254" s="6">
        <v>51.978999999999999</v>
      </c>
      <c r="G254" s="6">
        <v>44</v>
      </c>
      <c r="H254" s="6">
        <v>11</v>
      </c>
      <c r="I254" s="6">
        <v>38</v>
      </c>
      <c r="J254" s="6">
        <v>11</v>
      </c>
      <c r="K254" s="6">
        <v>214</v>
      </c>
      <c r="L254" s="6">
        <v>24.6</v>
      </c>
      <c r="M254" s="6">
        <v>10.08</v>
      </c>
      <c r="N254" s="6">
        <v>64.72</v>
      </c>
      <c r="O254" s="6">
        <v>11</v>
      </c>
      <c r="P254" s="6" t="s">
        <v>2279</v>
      </c>
      <c r="Q254" s="6" t="s">
        <v>425</v>
      </c>
      <c r="R254" s="6" t="s">
        <v>166</v>
      </c>
      <c r="S254" s="6" t="s">
        <v>2280</v>
      </c>
      <c r="T254" s="6" t="s">
        <v>2281</v>
      </c>
      <c r="U254" s="6" t="s">
        <v>2282</v>
      </c>
      <c r="V254" s="6" t="s">
        <v>2283</v>
      </c>
      <c r="W254" s="6" t="s">
        <v>2284</v>
      </c>
      <c r="X254" s="6" t="s">
        <v>342</v>
      </c>
      <c r="Y254" s="6" t="s">
        <v>343</v>
      </c>
      <c r="Z254" s="6" t="s">
        <v>2285</v>
      </c>
      <c r="AA254" s="6">
        <v>24</v>
      </c>
      <c r="AB254" s="6">
        <v>0</v>
      </c>
      <c r="AC254" s="7">
        <v>100</v>
      </c>
      <c r="AD254" s="8">
        <v>3.9890510948905098E-17</v>
      </c>
      <c r="AE254" s="6">
        <v>27.68</v>
      </c>
      <c r="AF254" s="9">
        <v>12028889.3546788</v>
      </c>
      <c r="AG254" s="9">
        <v>103066.321302835</v>
      </c>
      <c r="AH254" s="6">
        <v>6.25</v>
      </c>
      <c r="AI254" s="6">
        <v>28.69</v>
      </c>
      <c r="AJ254" s="6" t="s">
        <v>41</v>
      </c>
      <c r="AK254" s="6" t="s">
        <v>41</v>
      </c>
      <c r="AL254" s="6" t="s">
        <v>68</v>
      </c>
      <c r="AM254" s="6" t="s">
        <v>68</v>
      </c>
      <c r="AN254" s="6">
        <v>1</v>
      </c>
      <c r="AO254" s="6" t="s">
        <v>53</v>
      </c>
    </row>
    <row r="255" spans="1:41" x14ac:dyDescent="0.25">
      <c r="A255" s="6" t="s">
        <v>41</v>
      </c>
      <c r="B255" s="6" t="s">
        <v>42</v>
      </c>
      <c r="C255" s="6" t="s">
        <v>2286</v>
      </c>
      <c r="D255" s="6" t="s">
        <v>2287</v>
      </c>
      <c r="E255" s="6">
        <v>0</v>
      </c>
      <c r="F255" s="6">
        <v>51.854999999999997</v>
      </c>
      <c r="G255" s="6">
        <v>16</v>
      </c>
      <c r="H255" s="6">
        <v>15</v>
      </c>
      <c r="I255" s="6">
        <v>32</v>
      </c>
      <c r="J255" s="6">
        <v>15</v>
      </c>
      <c r="K255" s="6">
        <v>1157</v>
      </c>
      <c r="L255" s="6">
        <v>129.5</v>
      </c>
      <c r="M255" s="6">
        <v>8.1</v>
      </c>
      <c r="N255" s="6">
        <v>40.69</v>
      </c>
      <c r="O255" s="6">
        <v>15</v>
      </c>
      <c r="P255" s="6" t="s">
        <v>1917</v>
      </c>
      <c r="Q255" s="6" t="s">
        <v>2288</v>
      </c>
      <c r="R255" s="6" t="s">
        <v>74</v>
      </c>
      <c r="S255" s="6" t="s">
        <v>1116</v>
      </c>
      <c r="T255" s="6" t="s">
        <v>2289</v>
      </c>
      <c r="U255" s="6" t="s">
        <v>2290</v>
      </c>
      <c r="V255" s="6" t="s">
        <v>2291</v>
      </c>
      <c r="W255" s="6" t="s">
        <v>2292</v>
      </c>
      <c r="X255" s="6" t="s">
        <v>53</v>
      </c>
      <c r="Y255" s="6" t="s">
        <v>53</v>
      </c>
      <c r="Z255" s="6" t="s">
        <v>1980</v>
      </c>
      <c r="AA255" s="6">
        <v>2</v>
      </c>
      <c r="AB255" s="6">
        <v>0</v>
      </c>
      <c r="AC255" s="7">
        <v>3.0390000000000001</v>
      </c>
      <c r="AD255" s="10">
        <v>0.40972504850845698</v>
      </c>
      <c r="AE255" s="6">
        <v>14.39</v>
      </c>
      <c r="AF255" s="6">
        <v>2208395.5428460101</v>
      </c>
      <c r="AG255" s="6">
        <v>19131.659184992899</v>
      </c>
      <c r="AH255" s="6">
        <v>7.15</v>
      </c>
      <c r="AI255" s="6">
        <v>1.99</v>
      </c>
      <c r="AJ255" s="6" t="s">
        <v>41</v>
      </c>
      <c r="AK255" s="6" t="s">
        <v>41</v>
      </c>
      <c r="AL255" s="6" t="s">
        <v>68</v>
      </c>
      <c r="AM255" s="6" t="s">
        <v>68</v>
      </c>
      <c r="AN255" s="6">
        <v>1</v>
      </c>
      <c r="AO255" s="6" t="s">
        <v>53</v>
      </c>
    </row>
    <row r="256" spans="1:41" x14ac:dyDescent="0.25">
      <c r="A256" s="6" t="s">
        <v>41</v>
      </c>
      <c r="B256" s="6" t="s">
        <v>42</v>
      </c>
      <c r="C256" s="6" t="s">
        <v>2293</v>
      </c>
      <c r="D256" s="6" t="s">
        <v>2294</v>
      </c>
      <c r="E256" s="6">
        <v>0</v>
      </c>
      <c r="F256" s="6">
        <v>51.182000000000002</v>
      </c>
      <c r="G256" s="6">
        <v>12</v>
      </c>
      <c r="H256" s="6">
        <v>14</v>
      </c>
      <c r="I256" s="6">
        <v>32</v>
      </c>
      <c r="J256" s="6">
        <v>14</v>
      </c>
      <c r="K256" s="6">
        <v>1217</v>
      </c>
      <c r="L256" s="6">
        <v>135.5</v>
      </c>
      <c r="M256" s="6">
        <v>5.26</v>
      </c>
      <c r="N256" s="6">
        <v>54.72</v>
      </c>
      <c r="O256" s="6">
        <v>14</v>
      </c>
      <c r="P256" s="6" t="s">
        <v>287</v>
      </c>
      <c r="Q256" s="6" t="s">
        <v>487</v>
      </c>
      <c r="R256" s="6" t="s">
        <v>74</v>
      </c>
      <c r="S256" s="6" t="s">
        <v>2295</v>
      </c>
      <c r="T256" s="6" t="s">
        <v>2296</v>
      </c>
      <c r="U256" s="6" t="s">
        <v>2297</v>
      </c>
      <c r="V256" s="6" t="s">
        <v>2298</v>
      </c>
      <c r="W256" s="6" t="s">
        <v>2299</v>
      </c>
      <c r="X256" s="6" t="s">
        <v>115</v>
      </c>
      <c r="Y256" s="6" t="s">
        <v>220</v>
      </c>
      <c r="Z256" s="6" t="s">
        <v>537</v>
      </c>
      <c r="AA256" s="6">
        <v>4</v>
      </c>
      <c r="AB256" s="6">
        <v>0</v>
      </c>
      <c r="AC256" s="7">
        <v>7.7759999999999998</v>
      </c>
      <c r="AD256" s="10">
        <v>0.94236895148621302</v>
      </c>
      <c r="AE256" s="6">
        <v>36.26</v>
      </c>
      <c r="AF256" s="6">
        <v>2172674.7174523599</v>
      </c>
      <c r="AG256" s="6">
        <v>178079.48579942799</v>
      </c>
      <c r="AH256" s="6">
        <v>0.98</v>
      </c>
      <c r="AI256" s="6">
        <v>8.3800000000000008</v>
      </c>
      <c r="AJ256" s="6" t="s">
        <v>41</v>
      </c>
      <c r="AK256" s="6" t="s">
        <v>41</v>
      </c>
      <c r="AL256" s="6" t="s">
        <v>68</v>
      </c>
      <c r="AM256" s="6" t="s">
        <v>68</v>
      </c>
      <c r="AN256" s="6">
        <v>1</v>
      </c>
      <c r="AO256" s="6" t="s">
        <v>53</v>
      </c>
    </row>
    <row r="257" spans="1:41" x14ac:dyDescent="0.25">
      <c r="A257" s="6" t="s">
        <v>41</v>
      </c>
      <c r="B257" s="6" t="s">
        <v>42</v>
      </c>
      <c r="C257" s="6" t="s">
        <v>2300</v>
      </c>
      <c r="D257" s="6" t="s">
        <v>2301</v>
      </c>
      <c r="E257" s="6">
        <v>0</v>
      </c>
      <c r="F257" s="6">
        <v>51.18</v>
      </c>
      <c r="G257" s="6">
        <v>9</v>
      </c>
      <c r="H257" s="6">
        <v>14</v>
      </c>
      <c r="I257" s="6">
        <v>31</v>
      </c>
      <c r="J257" s="6">
        <v>7</v>
      </c>
      <c r="K257" s="6">
        <v>1647</v>
      </c>
      <c r="L257" s="6">
        <v>184.5</v>
      </c>
      <c r="M257" s="6">
        <v>7.88</v>
      </c>
      <c r="N257" s="6">
        <v>35.700000000000003</v>
      </c>
      <c r="O257" s="6">
        <v>14</v>
      </c>
      <c r="P257" s="6" t="s">
        <v>1917</v>
      </c>
      <c r="Q257" s="6" t="s">
        <v>84</v>
      </c>
      <c r="R257" s="6" t="s">
        <v>74</v>
      </c>
      <c r="S257" s="6" t="s">
        <v>2302</v>
      </c>
      <c r="T257" s="6" t="s">
        <v>2303</v>
      </c>
      <c r="U257" s="6" t="s">
        <v>2304</v>
      </c>
      <c r="V257" s="6" t="s">
        <v>2305</v>
      </c>
      <c r="W257" s="6" t="s">
        <v>2306</v>
      </c>
      <c r="X257" s="6" t="s">
        <v>2307</v>
      </c>
      <c r="Y257" s="6" t="s">
        <v>2308</v>
      </c>
      <c r="Z257" s="6" t="s">
        <v>2309</v>
      </c>
      <c r="AA257" s="6">
        <v>13</v>
      </c>
      <c r="AB257" s="6">
        <v>7</v>
      </c>
      <c r="AC257" s="7">
        <v>12.468999999999999</v>
      </c>
      <c r="AD257" s="10">
        <v>0.99692626927320704</v>
      </c>
      <c r="AE257" s="6">
        <v>35.93</v>
      </c>
      <c r="AF257" s="6">
        <v>1603819.6638923499</v>
      </c>
      <c r="AG257" s="6">
        <v>19340.024895082799</v>
      </c>
      <c r="AH257" s="6">
        <v>6.77</v>
      </c>
      <c r="AI257" s="6">
        <v>27.09</v>
      </c>
      <c r="AJ257" s="6" t="s">
        <v>41</v>
      </c>
      <c r="AK257" s="6" t="s">
        <v>41</v>
      </c>
      <c r="AL257" s="6" t="s">
        <v>68</v>
      </c>
      <c r="AM257" s="6" t="s">
        <v>68</v>
      </c>
      <c r="AN257" s="6">
        <v>1</v>
      </c>
      <c r="AO257" s="6" t="s">
        <v>53</v>
      </c>
    </row>
    <row r="258" spans="1:41" x14ac:dyDescent="0.25">
      <c r="A258" s="6" t="s">
        <v>41</v>
      </c>
      <c r="B258" s="6" t="s">
        <v>42</v>
      </c>
      <c r="C258" s="6" t="s">
        <v>2310</v>
      </c>
      <c r="D258" s="6" t="s">
        <v>2311</v>
      </c>
      <c r="E258" s="6">
        <v>0</v>
      </c>
      <c r="F258" s="6">
        <v>51.134</v>
      </c>
      <c r="G258" s="6">
        <v>49</v>
      </c>
      <c r="H258" s="6">
        <v>8</v>
      </c>
      <c r="I258" s="6">
        <v>26</v>
      </c>
      <c r="J258" s="6">
        <v>8</v>
      </c>
      <c r="K258" s="6">
        <v>135</v>
      </c>
      <c r="L258" s="6">
        <v>15.9</v>
      </c>
      <c r="M258" s="6">
        <v>11.33</v>
      </c>
      <c r="N258" s="6">
        <v>54.36</v>
      </c>
      <c r="O258" s="6">
        <v>8</v>
      </c>
      <c r="P258" s="6" t="s">
        <v>452</v>
      </c>
      <c r="Q258" s="6" t="s">
        <v>860</v>
      </c>
      <c r="R258" s="6" t="s">
        <v>166</v>
      </c>
      <c r="S258" s="6" t="s">
        <v>2312</v>
      </c>
      <c r="T258" s="6" t="s">
        <v>2313</v>
      </c>
      <c r="U258" s="6" t="s">
        <v>2314</v>
      </c>
      <c r="V258" s="6" t="s">
        <v>2315</v>
      </c>
      <c r="W258" s="6" t="s">
        <v>2316</v>
      </c>
      <c r="X258" s="6" t="s">
        <v>342</v>
      </c>
      <c r="Y258" s="6" t="s">
        <v>343</v>
      </c>
      <c r="Z258" s="6" t="s">
        <v>344</v>
      </c>
      <c r="AA258" s="6">
        <v>16</v>
      </c>
      <c r="AB258" s="6">
        <v>0</v>
      </c>
      <c r="AC258" s="7">
        <v>47.594999999999999</v>
      </c>
      <c r="AD258" s="10">
        <v>0.40650607023836699</v>
      </c>
      <c r="AE258" s="6">
        <v>10.65</v>
      </c>
      <c r="AF258" s="6">
        <v>7874435.0206186604</v>
      </c>
      <c r="AG258" s="6">
        <v>6957.8021948087198</v>
      </c>
      <c r="AH258" s="6">
        <v>2.98</v>
      </c>
      <c r="AI258" s="6" t="s">
        <v>53</v>
      </c>
      <c r="AJ258" s="6" t="s">
        <v>41</v>
      </c>
      <c r="AK258" s="6" t="s">
        <v>41</v>
      </c>
      <c r="AL258" s="6" t="s">
        <v>68</v>
      </c>
      <c r="AM258" s="6" t="s">
        <v>820</v>
      </c>
      <c r="AN258" s="6">
        <v>1</v>
      </c>
      <c r="AO258" s="6" t="s">
        <v>1043</v>
      </c>
    </row>
    <row r="259" spans="1:41" x14ac:dyDescent="0.25">
      <c r="A259" s="6" t="s">
        <v>41</v>
      </c>
      <c r="B259" s="6" t="s">
        <v>42</v>
      </c>
      <c r="C259" s="6" t="s">
        <v>2317</v>
      </c>
      <c r="D259" s="6" t="s">
        <v>2318</v>
      </c>
      <c r="E259" s="6">
        <v>0</v>
      </c>
      <c r="F259" s="6">
        <v>51.033999999999999</v>
      </c>
      <c r="G259" s="6">
        <v>7</v>
      </c>
      <c r="H259" s="6">
        <v>15</v>
      </c>
      <c r="I259" s="6">
        <v>30</v>
      </c>
      <c r="J259" s="6">
        <v>15</v>
      </c>
      <c r="K259" s="6">
        <v>2012</v>
      </c>
      <c r="L259" s="6">
        <v>227.8</v>
      </c>
      <c r="M259" s="6">
        <v>6.19</v>
      </c>
      <c r="N259" s="6">
        <v>37.700000000000003</v>
      </c>
      <c r="O259" s="6">
        <v>15</v>
      </c>
      <c r="P259" s="6" t="s">
        <v>2319</v>
      </c>
      <c r="Q259" s="6" t="s">
        <v>2320</v>
      </c>
      <c r="R259" s="6" t="s">
        <v>166</v>
      </c>
      <c r="S259" s="6" t="s">
        <v>2321</v>
      </c>
      <c r="T259" s="6" t="s">
        <v>2322</v>
      </c>
      <c r="U259" s="6" t="s">
        <v>2323</v>
      </c>
      <c r="V259" s="6" t="s">
        <v>2324</v>
      </c>
      <c r="W259" s="6" t="s">
        <v>2325</v>
      </c>
      <c r="X259" s="6" t="s">
        <v>2326</v>
      </c>
      <c r="Y259" s="6" t="s">
        <v>53</v>
      </c>
      <c r="Z259" s="6" t="s">
        <v>2327</v>
      </c>
      <c r="AA259" s="6">
        <v>30</v>
      </c>
      <c r="AB259" s="6">
        <v>0</v>
      </c>
      <c r="AC259" s="7">
        <v>21.608000000000001</v>
      </c>
      <c r="AD259" s="10">
        <v>0.87304919273623705</v>
      </c>
      <c r="AE259" s="6">
        <v>15.17</v>
      </c>
      <c r="AF259" s="6">
        <v>2698164.4733935399</v>
      </c>
      <c r="AG259" s="6">
        <v>68502.123076693504</v>
      </c>
      <c r="AH259" s="6">
        <v>4.05</v>
      </c>
      <c r="AI259" s="6">
        <v>56.34</v>
      </c>
      <c r="AJ259" s="6" t="s">
        <v>41</v>
      </c>
      <c r="AK259" s="6" t="s">
        <v>41</v>
      </c>
      <c r="AL259" s="6" t="s">
        <v>68</v>
      </c>
      <c r="AM259" s="6" t="s">
        <v>68</v>
      </c>
      <c r="AN259" s="6">
        <v>1</v>
      </c>
      <c r="AO259" s="6" t="s">
        <v>53</v>
      </c>
    </row>
    <row r="260" spans="1:41" x14ac:dyDescent="0.25">
      <c r="A260" s="6" t="s">
        <v>41</v>
      </c>
      <c r="B260" s="6" t="s">
        <v>42</v>
      </c>
      <c r="C260" s="6" t="s">
        <v>2328</v>
      </c>
      <c r="D260" s="6" t="s">
        <v>2329</v>
      </c>
      <c r="E260" s="6">
        <v>0</v>
      </c>
      <c r="F260" s="6">
        <v>50.948999999999998</v>
      </c>
      <c r="G260" s="6">
        <v>36</v>
      </c>
      <c r="H260" s="6">
        <v>13</v>
      </c>
      <c r="I260" s="6">
        <v>33</v>
      </c>
      <c r="J260" s="6">
        <v>13</v>
      </c>
      <c r="K260" s="6">
        <v>579</v>
      </c>
      <c r="L260" s="6">
        <v>65.5</v>
      </c>
      <c r="M260" s="6">
        <v>9.6</v>
      </c>
      <c r="N260" s="6">
        <v>43.7</v>
      </c>
      <c r="O260" s="6">
        <v>13</v>
      </c>
      <c r="P260" s="6" t="s">
        <v>387</v>
      </c>
      <c r="Q260" s="6" t="s">
        <v>2330</v>
      </c>
      <c r="R260" s="6" t="s">
        <v>166</v>
      </c>
      <c r="S260" s="6" t="s">
        <v>53</v>
      </c>
      <c r="T260" s="6" t="s">
        <v>2331</v>
      </c>
      <c r="U260" s="6" t="s">
        <v>2332</v>
      </c>
      <c r="V260" s="6" t="s">
        <v>2333</v>
      </c>
      <c r="W260" s="6" t="s">
        <v>2334</v>
      </c>
      <c r="X260" s="6" t="s">
        <v>53</v>
      </c>
      <c r="Y260" s="6" t="s">
        <v>53</v>
      </c>
      <c r="Z260" s="6" t="s">
        <v>53</v>
      </c>
      <c r="AA260" s="6">
        <v>0</v>
      </c>
      <c r="AB260" s="6">
        <v>0</v>
      </c>
      <c r="AC260" s="7">
        <v>18.425000000000001</v>
      </c>
      <c r="AD260" s="10">
        <v>0.94332573949985699</v>
      </c>
      <c r="AE260" s="6">
        <v>6.19</v>
      </c>
      <c r="AF260" s="6">
        <v>3801280.1626201998</v>
      </c>
      <c r="AG260" s="6">
        <v>39043.1211102292</v>
      </c>
      <c r="AH260" s="6">
        <v>4.03</v>
      </c>
      <c r="AI260" s="6">
        <v>49.82</v>
      </c>
      <c r="AJ260" s="6" t="s">
        <v>41</v>
      </c>
      <c r="AK260" s="6" t="s">
        <v>41</v>
      </c>
      <c r="AL260" s="6" t="s">
        <v>68</v>
      </c>
      <c r="AM260" s="6" t="s">
        <v>68</v>
      </c>
      <c r="AN260" s="6">
        <v>1</v>
      </c>
      <c r="AO260" s="6" t="s">
        <v>53</v>
      </c>
    </row>
    <row r="261" spans="1:41" x14ac:dyDescent="0.25">
      <c r="A261" s="6" t="s">
        <v>41</v>
      </c>
      <c r="B261" s="6" t="s">
        <v>42</v>
      </c>
      <c r="C261" s="6" t="s">
        <v>2335</v>
      </c>
      <c r="D261" s="6" t="s">
        <v>2336</v>
      </c>
      <c r="E261" s="6">
        <v>0</v>
      </c>
      <c r="F261" s="6">
        <v>50.658999999999999</v>
      </c>
      <c r="G261" s="6">
        <v>40</v>
      </c>
      <c r="H261" s="6">
        <v>10</v>
      </c>
      <c r="I261" s="6">
        <v>42</v>
      </c>
      <c r="J261" s="6">
        <v>10</v>
      </c>
      <c r="K261" s="6">
        <v>178</v>
      </c>
      <c r="L261" s="6">
        <v>20.5</v>
      </c>
      <c r="M261" s="6">
        <v>6.02</v>
      </c>
      <c r="N261" s="6">
        <v>66.36</v>
      </c>
      <c r="O261" s="6">
        <v>10</v>
      </c>
      <c r="P261" s="6" t="s">
        <v>2337</v>
      </c>
      <c r="Q261" s="6" t="s">
        <v>2338</v>
      </c>
      <c r="R261" s="6" t="s">
        <v>122</v>
      </c>
      <c r="S261" s="6" t="s">
        <v>2339</v>
      </c>
      <c r="T261" s="6" t="s">
        <v>2340</v>
      </c>
      <c r="U261" s="6" t="s">
        <v>2341</v>
      </c>
      <c r="V261" s="6" t="s">
        <v>2342</v>
      </c>
      <c r="W261" s="6" t="s">
        <v>2343</v>
      </c>
      <c r="X261" s="6" t="s">
        <v>2344</v>
      </c>
      <c r="Y261" s="6" t="s">
        <v>2345</v>
      </c>
      <c r="Z261" s="6" t="s">
        <v>2346</v>
      </c>
      <c r="AA261" s="6">
        <v>41</v>
      </c>
      <c r="AB261" s="6">
        <v>0</v>
      </c>
      <c r="AC261" s="7">
        <v>0.88400000000000001</v>
      </c>
      <c r="AD261" s="8">
        <v>3.95430250096181E-2</v>
      </c>
      <c r="AE261" s="6">
        <v>29.54</v>
      </c>
      <c r="AF261" s="9">
        <v>5487279.0851008696</v>
      </c>
      <c r="AG261" s="9">
        <v>6543830.1680435399</v>
      </c>
      <c r="AH261" s="6">
        <v>2.98</v>
      </c>
      <c r="AI261" s="6">
        <v>2.1</v>
      </c>
      <c r="AJ261" s="6" t="s">
        <v>41</v>
      </c>
      <c r="AK261" s="6" t="s">
        <v>41</v>
      </c>
      <c r="AL261" s="6" t="s">
        <v>41</v>
      </c>
      <c r="AM261" s="6" t="s">
        <v>41</v>
      </c>
      <c r="AN261" s="6">
        <v>1</v>
      </c>
      <c r="AO261" s="6" t="s">
        <v>69</v>
      </c>
    </row>
    <row r="262" spans="1:41" x14ac:dyDescent="0.25">
      <c r="A262" s="6" t="s">
        <v>41</v>
      </c>
      <c r="B262" s="6" t="s">
        <v>42</v>
      </c>
      <c r="C262" s="6" t="s">
        <v>2347</v>
      </c>
      <c r="D262" s="6" t="s">
        <v>2348</v>
      </c>
      <c r="E262" s="6">
        <v>0</v>
      </c>
      <c r="F262" s="6">
        <v>50.627000000000002</v>
      </c>
      <c r="G262" s="6">
        <v>46</v>
      </c>
      <c r="H262" s="6">
        <v>13</v>
      </c>
      <c r="I262" s="6">
        <v>49</v>
      </c>
      <c r="J262" s="6">
        <v>13</v>
      </c>
      <c r="K262" s="6">
        <v>293</v>
      </c>
      <c r="L262" s="6">
        <v>31.3</v>
      </c>
      <c r="M262" s="6">
        <v>10.24</v>
      </c>
      <c r="N262" s="6">
        <v>69.52</v>
      </c>
      <c r="O262" s="6">
        <v>13</v>
      </c>
      <c r="P262" s="6" t="s">
        <v>395</v>
      </c>
      <c r="Q262" s="6" t="s">
        <v>1036</v>
      </c>
      <c r="R262" s="6" t="s">
        <v>74</v>
      </c>
      <c r="S262" s="6" t="s">
        <v>2349</v>
      </c>
      <c r="T262" s="6" t="s">
        <v>2350</v>
      </c>
      <c r="U262" s="6" t="s">
        <v>2351</v>
      </c>
      <c r="V262" s="6" t="s">
        <v>2352</v>
      </c>
      <c r="W262" s="6" t="s">
        <v>2353</v>
      </c>
      <c r="X262" s="6" t="s">
        <v>342</v>
      </c>
      <c r="Y262" s="6" t="s">
        <v>343</v>
      </c>
      <c r="Z262" s="6" t="s">
        <v>2354</v>
      </c>
      <c r="AA262" s="6">
        <v>22</v>
      </c>
      <c r="AB262" s="6">
        <v>0</v>
      </c>
      <c r="AC262" s="7">
        <v>31.344000000000001</v>
      </c>
      <c r="AD262" s="10">
        <v>0.65402034432771095</v>
      </c>
      <c r="AE262" s="6">
        <v>76.099999999999994</v>
      </c>
      <c r="AF262" s="6">
        <v>14720131.2053809</v>
      </c>
      <c r="AG262" s="6">
        <v>214443.94682622</v>
      </c>
      <c r="AH262" s="6">
        <v>7.41</v>
      </c>
      <c r="AI262" s="6">
        <v>1.78</v>
      </c>
      <c r="AJ262" s="6" t="s">
        <v>41</v>
      </c>
      <c r="AK262" s="6" t="s">
        <v>41</v>
      </c>
      <c r="AL262" s="6" t="s">
        <v>41</v>
      </c>
      <c r="AM262" s="6" t="s">
        <v>68</v>
      </c>
      <c r="AN262" s="6">
        <v>1</v>
      </c>
      <c r="AO262" s="6" t="s">
        <v>69</v>
      </c>
    </row>
    <row r="263" spans="1:41" x14ac:dyDescent="0.25">
      <c r="A263" s="6" t="s">
        <v>41</v>
      </c>
      <c r="B263" s="6" t="s">
        <v>42</v>
      </c>
      <c r="C263" s="6" t="s">
        <v>2355</v>
      </c>
      <c r="D263" s="6" t="s">
        <v>2356</v>
      </c>
      <c r="E263" s="6">
        <v>0</v>
      </c>
      <c r="F263" s="6">
        <v>50.601999999999997</v>
      </c>
      <c r="G263" s="6">
        <v>27</v>
      </c>
      <c r="H263" s="6">
        <v>13</v>
      </c>
      <c r="I263" s="6">
        <v>42</v>
      </c>
      <c r="J263" s="6">
        <v>13</v>
      </c>
      <c r="K263" s="6">
        <v>437</v>
      </c>
      <c r="L263" s="6">
        <v>50.1</v>
      </c>
      <c r="M263" s="6">
        <v>6.67</v>
      </c>
      <c r="N263" s="6">
        <v>60.64</v>
      </c>
      <c r="O263" s="6">
        <v>13</v>
      </c>
      <c r="P263" s="6" t="s">
        <v>395</v>
      </c>
      <c r="Q263" s="6" t="s">
        <v>461</v>
      </c>
      <c r="R263" s="6" t="s">
        <v>550</v>
      </c>
      <c r="S263" s="6" t="s">
        <v>2357</v>
      </c>
      <c r="T263" s="6" t="s">
        <v>2358</v>
      </c>
      <c r="U263" s="6" t="s">
        <v>2359</v>
      </c>
      <c r="V263" s="6" t="s">
        <v>2360</v>
      </c>
      <c r="W263" s="6" t="s">
        <v>2361</v>
      </c>
      <c r="X263" s="6" t="s">
        <v>2362</v>
      </c>
      <c r="Y263" s="6" t="s">
        <v>2363</v>
      </c>
      <c r="Z263" s="6" t="s">
        <v>2364</v>
      </c>
      <c r="AA263" s="6">
        <v>4</v>
      </c>
      <c r="AB263" s="6">
        <v>0</v>
      </c>
      <c r="AC263" s="7">
        <v>3.609</v>
      </c>
      <c r="AD263" s="10">
        <v>0.50690042588862105</v>
      </c>
      <c r="AE263" s="6">
        <v>26.05</v>
      </c>
      <c r="AF263" s="6">
        <v>3711811.2771079298</v>
      </c>
      <c r="AG263" s="6">
        <v>1036567.92439162</v>
      </c>
      <c r="AH263" s="6">
        <v>4.32</v>
      </c>
      <c r="AI263" s="6">
        <v>0.13</v>
      </c>
      <c r="AJ263" s="6" t="s">
        <v>41</v>
      </c>
      <c r="AK263" s="6" t="s">
        <v>41</v>
      </c>
      <c r="AL263" s="6" t="s">
        <v>41</v>
      </c>
      <c r="AM263" s="6" t="s">
        <v>41</v>
      </c>
      <c r="AN263" s="6">
        <v>1</v>
      </c>
      <c r="AO263" s="6" t="s">
        <v>69</v>
      </c>
    </row>
    <row r="264" spans="1:41" x14ac:dyDescent="0.25">
      <c r="A264" s="6" t="s">
        <v>41</v>
      </c>
      <c r="B264" s="6" t="s">
        <v>42</v>
      </c>
      <c r="C264" s="6" t="s">
        <v>2365</v>
      </c>
      <c r="D264" s="6" t="s">
        <v>2366</v>
      </c>
      <c r="E264" s="6">
        <v>0</v>
      </c>
      <c r="F264" s="6">
        <v>50.539000000000001</v>
      </c>
      <c r="G264" s="6">
        <v>17</v>
      </c>
      <c r="H264" s="6">
        <v>15</v>
      </c>
      <c r="I264" s="6">
        <v>32</v>
      </c>
      <c r="J264" s="6">
        <v>15</v>
      </c>
      <c r="K264" s="6">
        <v>758</v>
      </c>
      <c r="L264" s="6">
        <v>85.8</v>
      </c>
      <c r="M264" s="6">
        <v>5.01</v>
      </c>
      <c r="N264" s="6">
        <v>43.12</v>
      </c>
      <c r="O264" s="6">
        <v>15</v>
      </c>
      <c r="P264" s="6" t="s">
        <v>2367</v>
      </c>
      <c r="Q264" s="6" t="s">
        <v>2368</v>
      </c>
      <c r="R264" s="6" t="s">
        <v>166</v>
      </c>
      <c r="S264" s="6" t="s">
        <v>2369</v>
      </c>
      <c r="T264" s="6" t="s">
        <v>2370</v>
      </c>
      <c r="U264" s="6" t="s">
        <v>2371</v>
      </c>
      <c r="V264" s="6" t="s">
        <v>2372</v>
      </c>
      <c r="W264" s="6" t="s">
        <v>2373</v>
      </c>
      <c r="X264" s="6" t="s">
        <v>2374</v>
      </c>
      <c r="Y264" s="6" t="s">
        <v>53</v>
      </c>
      <c r="Z264" s="6" t="s">
        <v>2375</v>
      </c>
      <c r="AA264" s="6">
        <v>4</v>
      </c>
      <c r="AB264" s="6">
        <v>0</v>
      </c>
      <c r="AC264" s="7">
        <v>41.537999999999997</v>
      </c>
      <c r="AD264" s="10">
        <v>0.48421466376004502</v>
      </c>
      <c r="AE264" s="6">
        <v>2.0299999999999998</v>
      </c>
      <c r="AF264" s="6">
        <v>2123423.8251770101</v>
      </c>
      <c r="AG264" s="6">
        <v>11648.400421554899</v>
      </c>
      <c r="AH264" s="6">
        <v>7.47</v>
      </c>
      <c r="AI264" s="6">
        <v>0.04</v>
      </c>
      <c r="AJ264" s="6" t="s">
        <v>41</v>
      </c>
      <c r="AK264" s="6" t="s">
        <v>41</v>
      </c>
      <c r="AL264" s="6" t="s">
        <v>68</v>
      </c>
      <c r="AM264" s="6" t="s">
        <v>68</v>
      </c>
      <c r="AN264" s="6">
        <v>1</v>
      </c>
      <c r="AO264" s="6" t="s">
        <v>53</v>
      </c>
    </row>
    <row r="265" spans="1:41" x14ac:dyDescent="0.25">
      <c r="A265" s="6" t="s">
        <v>41</v>
      </c>
      <c r="B265" s="6" t="s">
        <v>42</v>
      </c>
      <c r="C265" s="6" t="s">
        <v>2376</v>
      </c>
      <c r="D265" s="6" t="s">
        <v>2377</v>
      </c>
      <c r="E265" s="6">
        <v>0</v>
      </c>
      <c r="F265" s="6">
        <v>50.16</v>
      </c>
      <c r="G265" s="6">
        <v>24</v>
      </c>
      <c r="H265" s="6">
        <v>11</v>
      </c>
      <c r="I265" s="6">
        <v>29</v>
      </c>
      <c r="J265" s="6">
        <v>8</v>
      </c>
      <c r="K265" s="6">
        <v>518</v>
      </c>
      <c r="L265" s="6">
        <v>55.2</v>
      </c>
      <c r="M265" s="6">
        <v>8.9499999999999993</v>
      </c>
      <c r="N265" s="6">
        <v>63.58</v>
      </c>
      <c r="O265" s="6">
        <v>11</v>
      </c>
      <c r="P265" s="6" t="s">
        <v>395</v>
      </c>
      <c r="Q265" s="6" t="s">
        <v>2378</v>
      </c>
      <c r="R265" s="6" t="s">
        <v>166</v>
      </c>
      <c r="S265" s="6" t="s">
        <v>2379</v>
      </c>
      <c r="T265" s="6" t="s">
        <v>2380</v>
      </c>
      <c r="U265" s="6" t="s">
        <v>2381</v>
      </c>
      <c r="V265" s="6" t="s">
        <v>2382</v>
      </c>
      <c r="W265" s="6" t="s">
        <v>2383</v>
      </c>
      <c r="X265" s="6" t="s">
        <v>53</v>
      </c>
      <c r="Y265" s="6" t="s">
        <v>53</v>
      </c>
      <c r="Z265" s="6" t="s">
        <v>53</v>
      </c>
      <c r="AA265" s="6">
        <v>0</v>
      </c>
      <c r="AB265" s="6">
        <v>3</v>
      </c>
      <c r="AC265" s="7">
        <v>9.6869999999999994</v>
      </c>
      <c r="AD265" s="10">
        <v>0.96959305034133303</v>
      </c>
      <c r="AE265" s="6">
        <v>438.61</v>
      </c>
      <c r="AF265" s="6">
        <v>2412252.2453890801</v>
      </c>
      <c r="AG265" s="6">
        <v>42793.3595689375</v>
      </c>
      <c r="AH265" s="6">
        <v>1.07</v>
      </c>
      <c r="AI265" s="6">
        <v>121.06</v>
      </c>
      <c r="AJ265" s="6" t="s">
        <v>41</v>
      </c>
      <c r="AK265" s="6" t="s">
        <v>41</v>
      </c>
      <c r="AL265" s="6" t="s">
        <v>68</v>
      </c>
      <c r="AM265" s="6" t="s">
        <v>68</v>
      </c>
      <c r="AN265" s="6">
        <v>1</v>
      </c>
      <c r="AO265" s="6" t="s">
        <v>53</v>
      </c>
    </row>
    <row r="266" spans="1:41" x14ac:dyDescent="0.25">
      <c r="A266" s="6" t="s">
        <v>41</v>
      </c>
      <c r="B266" s="6" t="s">
        <v>42</v>
      </c>
      <c r="C266" s="6" t="s">
        <v>2384</v>
      </c>
      <c r="D266" s="6" t="s">
        <v>2385</v>
      </c>
      <c r="E266" s="6">
        <v>0</v>
      </c>
      <c r="F266" s="6">
        <v>49.95</v>
      </c>
      <c r="G266" s="6">
        <v>27</v>
      </c>
      <c r="H266" s="6">
        <v>14</v>
      </c>
      <c r="I266" s="6">
        <v>36</v>
      </c>
      <c r="J266" s="6">
        <v>12</v>
      </c>
      <c r="K266" s="6">
        <v>577</v>
      </c>
      <c r="L266" s="6">
        <v>63.4</v>
      </c>
      <c r="M266" s="6">
        <v>9.1999999999999993</v>
      </c>
      <c r="N266" s="6">
        <v>68.47</v>
      </c>
      <c r="O266" s="6">
        <v>14</v>
      </c>
      <c r="P266" s="6" t="s">
        <v>298</v>
      </c>
      <c r="Q266" s="6" t="s">
        <v>96</v>
      </c>
      <c r="R266" s="6" t="s">
        <v>74</v>
      </c>
      <c r="S266" s="6" t="s">
        <v>2004</v>
      </c>
      <c r="T266" s="6" t="s">
        <v>2386</v>
      </c>
      <c r="U266" s="6" t="s">
        <v>2387</v>
      </c>
      <c r="V266" s="6" t="s">
        <v>2388</v>
      </c>
      <c r="W266" s="6" t="s">
        <v>2389</v>
      </c>
      <c r="X266" s="6" t="s">
        <v>2390</v>
      </c>
      <c r="Y266" s="6" t="s">
        <v>2391</v>
      </c>
      <c r="Z266" s="6" t="s">
        <v>2392</v>
      </c>
      <c r="AA266" s="6">
        <v>5</v>
      </c>
      <c r="AB266" s="6">
        <v>0</v>
      </c>
      <c r="AC266" s="7">
        <v>11.307</v>
      </c>
      <c r="AD266" s="10">
        <v>0.99692626927320704</v>
      </c>
      <c r="AE266" s="6">
        <v>70.59</v>
      </c>
      <c r="AF266" s="6">
        <v>2842402.83136757</v>
      </c>
      <c r="AG266" s="6">
        <v>93648.301776308494</v>
      </c>
      <c r="AH266" s="6">
        <v>3.09</v>
      </c>
      <c r="AI266" s="6">
        <v>2.2200000000000002</v>
      </c>
      <c r="AJ266" s="6" t="s">
        <v>41</v>
      </c>
      <c r="AK266" s="6" t="s">
        <v>41</v>
      </c>
      <c r="AL266" s="6" t="s">
        <v>68</v>
      </c>
      <c r="AM266" s="6" t="s">
        <v>68</v>
      </c>
      <c r="AN266" s="6">
        <v>1</v>
      </c>
      <c r="AO266" s="6" t="s">
        <v>53</v>
      </c>
    </row>
    <row r="267" spans="1:41" x14ac:dyDescent="0.25">
      <c r="A267" s="6" t="s">
        <v>41</v>
      </c>
      <c r="B267" s="6" t="s">
        <v>42</v>
      </c>
      <c r="C267" s="6" t="s">
        <v>2393</v>
      </c>
      <c r="D267" s="6" t="s">
        <v>2394</v>
      </c>
      <c r="E267" s="6">
        <v>0</v>
      </c>
      <c r="F267" s="6">
        <v>49.780999999999999</v>
      </c>
      <c r="G267" s="6">
        <v>17</v>
      </c>
      <c r="H267" s="6">
        <v>14</v>
      </c>
      <c r="I267" s="6">
        <v>32</v>
      </c>
      <c r="J267" s="6">
        <v>14</v>
      </c>
      <c r="K267" s="6">
        <v>1024</v>
      </c>
      <c r="L267" s="6">
        <v>114.6</v>
      </c>
      <c r="M267" s="6">
        <v>9.2200000000000006</v>
      </c>
      <c r="N267" s="6">
        <v>47.54</v>
      </c>
      <c r="O267" s="6">
        <v>14</v>
      </c>
      <c r="P267" s="6" t="s">
        <v>548</v>
      </c>
      <c r="Q267" s="6" t="s">
        <v>84</v>
      </c>
      <c r="R267" s="6" t="s">
        <v>74</v>
      </c>
      <c r="S267" s="6" t="s">
        <v>2395</v>
      </c>
      <c r="T267" s="6" t="s">
        <v>2396</v>
      </c>
      <c r="U267" s="6" t="s">
        <v>2397</v>
      </c>
      <c r="V267" s="6" t="s">
        <v>2398</v>
      </c>
      <c r="W267" s="6" t="s">
        <v>2399</v>
      </c>
      <c r="X267" s="6" t="s">
        <v>293</v>
      </c>
      <c r="Y267" s="6" t="s">
        <v>53</v>
      </c>
      <c r="Z267" s="6" t="s">
        <v>796</v>
      </c>
      <c r="AA267" s="6">
        <v>2</v>
      </c>
      <c r="AB267" s="6">
        <v>0</v>
      </c>
      <c r="AC267" s="7">
        <v>18.646999999999998</v>
      </c>
      <c r="AD267" s="10">
        <v>0.93836043419975002</v>
      </c>
      <c r="AE267" s="6">
        <v>30.97</v>
      </c>
      <c r="AF267" s="6">
        <v>2745383.0135089499</v>
      </c>
      <c r="AG267" s="6">
        <v>21013.0306470348</v>
      </c>
      <c r="AH267" s="6">
        <v>4.97</v>
      </c>
      <c r="AI267" s="6">
        <v>28.76</v>
      </c>
      <c r="AJ267" s="6" t="s">
        <v>41</v>
      </c>
      <c r="AK267" s="6" t="s">
        <v>41</v>
      </c>
      <c r="AL267" s="6" t="s">
        <v>68</v>
      </c>
      <c r="AM267" s="6" t="s">
        <v>68</v>
      </c>
      <c r="AN267" s="6">
        <v>1</v>
      </c>
      <c r="AO267" s="6" t="s">
        <v>53</v>
      </c>
    </row>
    <row r="268" spans="1:41" x14ac:dyDescent="0.25">
      <c r="A268" s="6" t="s">
        <v>41</v>
      </c>
      <c r="B268" s="6" t="s">
        <v>42</v>
      </c>
      <c r="C268" s="6" t="s">
        <v>2400</v>
      </c>
      <c r="D268" s="6" t="s">
        <v>2401</v>
      </c>
      <c r="E268" s="6">
        <v>0</v>
      </c>
      <c r="F268" s="6">
        <v>49.503999999999998</v>
      </c>
      <c r="G268" s="6">
        <v>35</v>
      </c>
      <c r="H268" s="6">
        <v>9</v>
      </c>
      <c r="I268" s="6">
        <v>30</v>
      </c>
      <c r="J268" s="6">
        <v>9</v>
      </c>
      <c r="K268" s="6">
        <v>133</v>
      </c>
      <c r="L268" s="6">
        <v>15.4</v>
      </c>
      <c r="M268" s="6">
        <v>10.78</v>
      </c>
      <c r="N268" s="6">
        <v>57.11</v>
      </c>
      <c r="O268" s="6">
        <v>9</v>
      </c>
      <c r="P268" s="6" t="s">
        <v>287</v>
      </c>
      <c r="Q268" s="6" t="s">
        <v>359</v>
      </c>
      <c r="R268" s="6" t="s">
        <v>166</v>
      </c>
      <c r="S268" s="6" t="s">
        <v>2402</v>
      </c>
      <c r="T268" s="6" t="s">
        <v>2403</v>
      </c>
      <c r="U268" s="6" t="s">
        <v>2404</v>
      </c>
      <c r="V268" s="6" t="s">
        <v>2405</v>
      </c>
      <c r="W268" s="6" t="s">
        <v>2406</v>
      </c>
      <c r="X268" s="6" t="s">
        <v>342</v>
      </c>
      <c r="Y268" s="6" t="s">
        <v>343</v>
      </c>
      <c r="Z268" s="6" t="s">
        <v>685</v>
      </c>
      <c r="AA268" s="6">
        <v>19</v>
      </c>
      <c r="AB268" s="6">
        <v>0</v>
      </c>
      <c r="AC268" s="7">
        <v>100</v>
      </c>
      <c r="AD268" s="8">
        <v>3.9890510948905098E-17</v>
      </c>
      <c r="AE268" s="6">
        <v>41.96</v>
      </c>
      <c r="AF268" s="9">
        <v>7017191.7271594498</v>
      </c>
      <c r="AG268" s="9">
        <v>25337.231692778401</v>
      </c>
      <c r="AH268" s="6">
        <v>4.32</v>
      </c>
      <c r="AI268" s="6">
        <v>27.82</v>
      </c>
      <c r="AJ268" s="6" t="s">
        <v>41</v>
      </c>
      <c r="AK268" s="6" t="s">
        <v>41</v>
      </c>
      <c r="AL268" s="6" t="s">
        <v>68</v>
      </c>
      <c r="AM268" s="6" t="s">
        <v>68</v>
      </c>
      <c r="AN268" s="6">
        <v>1</v>
      </c>
      <c r="AO268" s="6" t="s">
        <v>69</v>
      </c>
    </row>
    <row r="269" spans="1:41" x14ac:dyDescent="0.25">
      <c r="A269" s="6" t="s">
        <v>41</v>
      </c>
      <c r="B269" s="6" t="s">
        <v>42</v>
      </c>
      <c r="C269" s="6" t="s">
        <v>2407</v>
      </c>
      <c r="D269" s="6" t="s">
        <v>2408</v>
      </c>
      <c r="E269" s="6">
        <v>0</v>
      </c>
      <c r="F269" s="6">
        <v>49.289000000000001</v>
      </c>
      <c r="G269" s="6">
        <v>38</v>
      </c>
      <c r="H269" s="6">
        <v>14</v>
      </c>
      <c r="I269" s="6">
        <v>37</v>
      </c>
      <c r="J269" s="6">
        <v>13</v>
      </c>
      <c r="K269" s="6">
        <v>297</v>
      </c>
      <c r="L269" s="6">
        <v>34.1</v>
      </c>
      <c r="M269" s="6">
        <v>8.4</v>
      </c>
      <c r="N269" s="6">
        <v>40.81</v>
      </c>
      <c r="O269" s="6">
        <v>14</v>
      </c>
      <c r="P269" s="6" t="s">
        <v>2409</v>
      </c>
      <c r="Q269" s="6" t="s">
        <v>2410</v>
      </c>
      <c r="R269" s="6" t="s">
        <v>832</v>
      </c>
      <c r="S269" s="6" t="s">
        <v>1841</v>
      </c>
      <c r="T269" s="6" t="s">
        <v>2411</v>
      </c>
      <c r="U269" s="6" t="s">
        <v>2412</v>
      </c>
      <c r="V269" s="6" t="s">
        <v>2413</v>
      </c>
      <c r="W269" s="6" t="s">
        <v>2414</v>
      </c>
      <c r="X269" s="6" t="s">
        <v>2415</v>
      </c>
      <c r="Y269" s="6" t="s">
        <v>2416</v>
      </c>
      <c r="Z269" s="6" t="s">
        <v>2417</v>
      </c>
      <c r="AA269" s="6">
        <v>57</v>
      </c>
      <c r="AB269" s="6">
        <v>1</v>
      </c>
      <c r="AC269" s="7">
        <v>12.603</v>
      </c>
      <c r="AD269" s="10">
        <v>0.99692626927320704</v>
      </c>
      <c r="AE269" s="6">
        <v>24.04</v>
      </c>
      <c r="AF269" s="6">
        <v>3759118.2519022101</v>
      </c>
      <c r="AG269" s="6">
        <v>232891.87240476001</v>
      </c>
      <c r="AH269" s="6">
        <v>6.12</v>
      </c>
      <c r="AI269" s="6">
        <v>9.1300000000000008</v>
      </c>
      <c r="AJ269" s="6" t="s">
        <v>41</v>
      </c>
      <c r="AK269" s="6" t="s">
        <v>41</v>
      </c>
      <c r="AL269" s="6" t="s">
        <v>68</v>
      </c>
      <c r="AM269" s="6" t="s">
        <v>68</v>
      </c>
      <c r="AN269" s="6">
        <v>1</v>
      </c>
      <c r="AO269" s="6" t="s">
        <v>53</v>
      </c>
    </row>
    <row r="270" spans="1:41" x14ac:dyDescent="0.25">
      <c r="A270" s="6" t="s">
        <v>41</v>
      </c>
      <c r="B270" s="6" t="s">
        <v>42</v>
      </c>
      <c r="C270" s="6" t="s">
        <v>2418</v>
      </c>
      <c r="D270" s="6" t="s">
        <v>2419</v>
      </c>
      <c r="E270" s="6">
        <v>0</v>
      </c>
      <c r="F270" s="6">
        <v>49.125999999999998</v>
      </c>
      <c r="G270" s="6">
        <v>29</v>
      </c>
      <c r="H270" s="6">
        <v>11</v>
      </c>
      <c r="I270" s="6">
        <v>29</v>
      </c>
      <c r="J270" s="6">
        <v>11</v>
      </c>
      <c r="K270" s="6">
        <v>529</v>
      </c>
      <c r="L270" s="6">
        <v>56.5</v>
      </c>
      <c r="M270" s="6">
        <v>5.4</v>
      </c>
      <c r="N270" s="6">
        <v>46.15</v>
      </c>
      <c r="O270" s="6">
        <v>11</v>
      </c>
      <c r="P270" s="6" t="s">
        <v>2420</v>
      </c>
      <c r="Q270" s="6" t="s">
        <v>2421</v>
      </c>
      <c r="R270" s="6" t="s">
        <v>1369</v>
      </c>
      <c r="S270" s="6" t="s">
        <v>2422</v>
      </c>
      <c r="T270" s="6" t="s">
        <v>2423</v>
      </c>
      <c r="U270" s="6" t="s">
        <v>2424</v>
      </c>
      <c r="V270" s="6" t="s">
        <v>2425</v>
      </c>
      <c r="W270" s="6" t="s">
        <v>2426</v>
      </c>
      <c r="X270" s="6" t="s">
        <v>1375</v>
      </c>
      <c r="Y270" s="6" t="s">
        <v>1376</v>
      </c>
      <c r="Z270" s="6" t="s">
        <v>2427</v>
      </c>
      <c r="AA270" s="6">
        <v>18</v>
      </c>
      <c r="AB270" s="6">
        <v>0</v>
      </c>
      <c r="AC270" s="7">
        <v>3.8889999999999998</v>
      </c>
      <c r="AD270" s="10">
        <v>0.55565006674102901</v>
      </c>
      <c r="AE270" s="6">
        <v>35.07</v>
      </c>
      <c r="AF270" s="6">
        <v>1712029.13074363</v>
      </c>
      <c r="AG270" s="6">
        <v>409293.14274453698</v>
      </c>
      <c r="AH270" s="6">
        <v>1.75</v>
      </c>
      <c r="AI270" s="6">
        <v>3.82</v>
      </c>
      <c r="AJ270" s="6" t="s">
        <v>41</v>
      </c>
      <c r="AK270" s="6" t="s">
        <v>41</v>
      </c>
      <c r="AL270" s="6" t="s">
        <v>41</v>
      </c>
      <c r="AM270" s="6" t="s">
        <v>41</v>
      </c>
      <c r="AN270" s="6">
        <v>1</v>
      </c>
      <c r="AO270" s="6" t="s">
        <v>53</v>
      </c>
    </row>
    <row r="271" spans="1:41" x14ac:dyDescent="0.25">
      <c r="A271" s="6" t="s">
        <v>41</v>
      </c>
      <c r="B271" s="6" t="s">
        <v>42</v>
      </c>
      <c r="C271" s="6" t="s">
        <v>2428</v>
      </c>
      <c r="D271" s="6" t="s">
        <v>2429</v>
      </c>
      <c r="E271" s="6">
        <v>0</v>
      </c>
      <c r="F271" s="6">
        <v>49.000999999999998</v>
      </c>
      <c r="G271" s="6">
        <v>14</v>
      </c>
      <c r="H271" s="6">
        <v>16</v>
      </c>
      <c r="I271" s="6">
        <v>28</v>
      </c>
      <c r="J271" s="6">
        <v>16</v>
      </c>
      <c r="K271" s="6">
        <v>1360</v>
      </c>
      <c r="L271" s="6">
        <v>152.69999999999999</v>
      </c>
      <c r="M271" s="6">
        <v>6.9</v>
      </c>
      <c r="N271" s="6">
        <v>31.54</v>
      </c>
      <c r="O271" s="6">
        <v>16</v>
      </c>
      <c r="P271" s="6" t="s">
        <v>2430</v>
      </c>
      <c r="Q271" s="6" t="s">
        <v>1359</v>
      </c>
      <c r="R271" s="6" t="s">
        <v>74</v>
      </c>
      <c r="S271" s="6" t="s">
        <v>2431</v>
      </c>
      <c r="T271" s="6" t="s">
        <v>2432</v>
      </c>
      <c r="U271" s="6" t="s">
        <v>2433</v>
      </c>
      <c r="V271" s="6" t="s">
        <v>2434</v>
      </c>
      <c r="W271" s="6" t="s">
        <v>2435</v>
      </c>
      <c r="X271" s="6" t="s">
        <v>2436</v>
      </c>
      <c r="Y271" s="6" t="s">
        <v>2437</v>
      </c>
      <c r="Z271" s="6" t="s">
        <v>2438</v>
      </c>
      <c r="AA271" s="6">
        <v>12</v>
      </c>
      <c r="AB271" s="6">
        <v>0</v>
      </c>
      <c r="AC271" s="7">
        <v>18.466000000000001</v>
      </c>
      <c r="AD271" s="10">
        <v>0.94236895148621302</v>
      </c>
      <c r="AE271" s="6">
        <v>16.940000000000001</v>
      </c>
      <c r="AF271" s="6">
        <v>1576904.07677361</v>
      </c>
      <c r="AG271" s="6">
        <v>37193.560140052701</v>
      </c>
      <c r="AH271" s="6">
        <v>5.58</v>
      </c>
      <c r="AI271" s="6">
        <v>11.15</v>
      </c>
      <c r="AJ271" s="6" t="s">
        <v>41</v>
      </c>
      <c r="AK271" s="6" t="s">
        <v>41</v>
      </c>
      <c r="AL271" s="6" t="s">
        <v>68</v>
      </c>
      <c r="AM271" s="6" t="s">
        <v>68</v>
      </c>
      <c r="AN271" s="6">
        <v>1</v>
      </c>
      <c r="AO271" s="6" t="s">
        <v>53</v>
      </c>
    </row>
    <row r="272" spans="1:41" x14ac:dyDescent="0.25">
      <c r="A272" s="6" t="s">
        <v>41</v>
      </c>
      <c r="B272" s="6" t="s">
        <v>42</v>
      </c>
      <c r="C272" s="6" t="s">
        <v>2439</v>
      </c>
      <c r="D272" s="6" t="s">
        <v>2440</v>
      </c>
      <c r="E272" s="6">
        <v>0</v>
      </c>
      <c r="F272" s="6">
        <v>48.908999999999999</v>
      </c>
      <c r="G272" s="6">
        <v>8</v>
      </c>
      <c r="H272" s="6">
        <v>15</v>
      </c>
      <c r="I272" s="6">
        <v>28</v>
      </c>
      <c r="J272" s="6">
        <v>15</v>
      </c>
      <c r="K272" s="6">
        <v>2243</v>
      </c>
      <c r="L272" s="6">
        <v>254.3</v>
      </c>
      <c r="M272" s="6">
        <v>6.74</v>
      </c>
      <c r="N272" s="6">
        <v>29.38</v>
      </c>
      <c r="O272" s="6">
        <v>15</v>
      </c>
      <c r="P272" s="6" t="s">
        <v>1698</v>
      </c>
      <c r="Q272" s="6" t="s">
        <v>2441</v>
      </c>
      <c r="R272" s="6" t="s">
        <v>53</v>
      </c>
      <c r="S272" s="6" t="s">
        <v>2442</v>
      </c>
      <c r="T272" s="6" t="s">
        <v>2443</v>
      </c>
      <c r="U272" s="6" t="s">
        <v>2444</v>
      </c>
      <c r="V272" s="6" t="s">
        <v>2445</v>
      </c>
      <c r="W272" s="6" t="s">
        <v>2446</v>
      </c>
      <c r="X272" s="6" t="s">
        <v>53</v>
      </c>
      <c r="Y272" s="6" t="s">
        <v>53</v>
      </c>
      <c r="Z272" s="6" t="s">
        <v>273</v>
      </c>
      <c r="AA272" s="6">
        <v>1</v>
      </c>
      <c r="AB272" s="6">
        <v>0</v>
      </c>
      <c r="AC272" s="7">
        <v>15.536</v>
      </c>
      <c r="AD272" s="10">
        <v>0.96399660517529495</v>
      </c>
      <c r="AE272" s="6">
        <v>31.31</v>
      </c>
      <c r="AF272" s="6">
        <v>1328601.03289803</v>
      </c>
      <c r="AG272" s="6">
        <v>38698.170530532698</v>
      </c>
      <c r="AH272" s="6">
        <v>2.9</v>
      </c>
      <c r="AI272" s="6">
        <v>39.799999999999997</v>
      </c>
      <c r="AJ272" s="6" t="s">
        <v>41</v>
      </c>
      <c r="AK272" s="6" t="s">
        <v>41</v>
      </c>
      <c r="AL272" s="6" t="s">
        <v>68</v>
      </c>
      <c r="AM272" s="6" t="s">
        <v>68</v>
      </c>
      <c r="AN272" s="6">
        <v>1</v>
      </c>
      <c r="AO272" s="6" t="s">
        <v>53</v>
      </c>
    </row>
    <row r="273" spans="1:41" x14ac:dyDescent="0.25">
      <c r="A273" s="6" t="s">
        <v>41</v>
      </c>
      <c r="B273" s="6" t="s">
        <v>42</v>
      </c>
      <c r="C273" s="6" t="s">
        <v>2447</v>
      </c>
      <c r="D273" s="6" t="s">
        <v>2448</v>
      </c>
      <c r="E273" s="6">
        <v>0</v>
      </c>
      <c r="F273" s="6">
        <v>48.392000000000003</v>
      </c>
      <c r="G273" s="6">
        <v>22</v>
      </c>
      <c r="H273" s="6">
        <v>9</v>
      </c>
      <c r="I273" s="6">
        <v>25</v>
      </c>
      <c r="J273" s="6">
        <v>9</v>
      </c>
      <c r="K273" s="6">
        <v>529</v>
      </c>
      <c r="L273" s="6">
        <v>57.8</v>
      </c>
      <c r="M273" s="6">
        <v>5.4</v>
      </c>
      <c r="N273" s="6">
        <v>56.01</v>
      </c>
      <c r="O273" s="6">
        <v>9</v>
      </c>
      <c r="P273" s="6" t="s">
        <v>2449</v>
      </c>
      <c r="Q273" s="6" t="s">
        <v>1840</v>
      </c>
      <c r="R273" s="6" t="s">
        <v>166</v>
      </c>
      <c r="S273" s="6" t="s">
        <v>2450</v>
      </c>
      <c r="T273" s="6" t="s">
        <v>2451</v>
      </c>
      <c r="U273" s="6" t="s">
        <v>2452</v>
      </c>
      <c r="V273" s="6" t="s">
        <v>2453</v>
      </c>
      <c r="W273" s="6" t="s">
        <v>2454</v>
      </c>
      <c r="X273" s="6" t="s">
        <v>2455</v>
      </c>
      <c r="Y273" s="6" t="s">
        <v>53</v>
      </c>
      <c r="Z273" s="6" t="s">
        <v>2456</v>
      </c>
      <c r="AA273" s="6">
        <v>9</v>
      </c>
      <c r="AB273" s="6">
        <v>0</v>
      </c>
      <c r="AC273" s="7">
        <v>12.151999999999999</v>
      </c>
      <c r="AD273" s="10">
        <v>0.99977429909885895</v>
      </c>
      <c r="AE273" s="6">
        <v>30.11</v>
      </c>
      <c r="AF273" s="6">
        <v>2425962.78667907</v>
      </c>
      <c r="AG273" s="6">
        <v>135100.65540852101</v>
      </c>
      <c r="AH273" s="6">
        <v>4.0599999999999996</v>
      </c>
      <c r="AI273" s="6">
        <v>17.760000000000002</v>
      </c>
      <c r="AJ273" s="6" t="s">
        <v>41</v>
      </c>
      <c r="AK273" s="6" t="s">
        <v>41</v>
      </c>
      <c r="AL273" s="6" t="s">
        <v>68</v>
      </c>
      <c r="AM273" s="6" t="s">
        <v>68</v>
      </c>
      <c r="AN273" s="6">
        <v>1</v>
      </c>
      <c r="AO273" s="6" t="s">
        <v>69</v>
      </c>
    </row>
    <row r="274" spans="1:41" x14ac:dyDescent="0.25">
      <c r="A274" s="6" t="s">
        <v>41</v>
      </c>
      <c r="B274" s="6" t="s">
        <v>42</v>
      </c>
      <c r="C274" s="6" t="s">
        <v>2457</v>
      </c>
      <c r="D274" s="6" t="s">
        <v>2458</v>
      </c>
      <c r="E274" s="6">
        <v>0</v>
      </c>
      <c r="F274" s="6">
        <v>48.317</v>
      </c>
      <c r="G274" s="6">
        <v>22</v>
      </c>
      <c r="H274" s="6">
        <v>15</v>
      </c>
      <c r="I274" s="6">
        <v>25</v>
      </c>
      <c r="J274" s="6">
        <v>15</v>
      </c>
      <c r="K274" s="6">
        <v>798</v>
      </c>
      <c r="L274" s="6">
        <v>89.9</v>
      </c>
      <c r="M274" s="6">
        <v>9.57</v>
      </c>
      <c r="N274" s="6">
        <v>20.059999999999999</v>
      </c>
      <c r="O274" s="6">
        <v>15</v>
      </c>
      <c r="P274" s="6" t="s">
        <v>578</v>
      </c>
      <c r="Q274" s="6" t="s">
        <v>84</v>
      </c>
      <c r="R274" s="6" t="s">
        <v>53</v>
      </c>
      <c r="S274" s="6" t="s">
        <v>2459</v>
      </c>
      <c r="T274" s="6" t="s">
        <v>2460</v>
      </c>
      <c r="U274" s="6" t="s">
        <v>2461</v>
      </c>
      <c r="V274" s="6" t="s">
        <v>2462</v>
      </c>
      <c r="W274" s="6" t="s">
        <v>2463</v>
      </c>
      <c r="X274" s="6" t="s">
        <v>53</v>
      </c>
      <c r="Y274" s="6" t="s">
        <v>467</v>
      </c>
      <c r="Z274" s="6" t="s">
        <v>2464</v>
      </c>
      <c r="AA274" s="6">
        <v>12</v>
      </c>
      <c r="AB274" s="6">
        <v>0</v>
      </c>
      <c r="AC274" s="7">
        <v>1.52</v>
      </c>
      <c r="AD274" s="10">
        <v>0.12794189209555101</v>
      </c>
      <c r="AE274" s="6">
        <v>31.45</v>
      </c>
      <c r="AF274" s="6">
        <v>2117929.2190799601</v>
      </c>
      <c r="AG274" s="6">
        <v>86702.791333736706</v>
      </c>
      <c r="AH274" s="6">
        <v>2.2200000000000002</v>
      </c>
      <c r="AI274" s="6">
        <v>10.59</v>
      </c>
      <c r="AJ274" s="6" t="s">
        <v>41</v>
      </c>
      <c r="AK274" s="6" t="s">
        <v>41</v>
      </c>
      <c r="AL274" s="6" t="s">
        <v>68</v>
      </c>
      <c r="AM274" s="6" t="s">
        <v>68</v>
      </c>
      <c r="AN274" s="6">
        <v>1</v>
      </c>
      <c r="AO274" s="6" t="s">
        <v>53</v>
      </c>
    </row>
    <row r="275" spans="1:41" x14ac:dyDescent="0.25">
      <c r="A275" s="6" t="s">
        <v>41</v>
      </c>
      <c r="B275" s="6" t="s">
        <v>42</v>
      </c>
      <c r="C275" s="6" t="s">
        <v>2465</v>
      </c>
      <c r="D275" s="6" t="s">
        <v>2466</v>
      </c>
      <c r="E275" s="6">
        <v>0</v>
      </c>
      <c r="F275" s="6">
        <v>48.029000000000003</v>
      </c>
      <c r="G275" s="6">
        <v>30</v>
      </c>
      <c r="H275" s="6">
        <v>13</v>
      </c>
      <c r="I275" s="6">
        <v>30</v>
      </c>
      <c r="J275" s="6">
        <v>13</v>
      </c>
      <c r="K275" s="6">
        <v>536</v>
      </c>
      <c r="L275" s="6">
        <v>61.5</v>
      </c>
      <c r="M275" s="6">
        <v>9.52</v>
      </c>
      <c r="N275" s="6">
        <v>53</v>
      </c>
      <c r="O275" s="6">
        <v>13</v>
      </c>
      <c r="P275" s="6" t="s">
        <v>416</v>
      </c>
      <c r="Q275" s="6" t="s">
        <v>487</v>
      </c>
      <c r="R275" s="6" t="s">
        <v>349</v>
      </c>
      <c r="S275" s="6" t="s">
        <v>2467</v>
      </c>
      <c r="T275" s="6" t="s">
        <v>2468</v>
      </c>
      <c r="U275" s="6" t="s">
        <v>2469</v>
      </c>
      <c r="V275" s="6" t="s">
        <v>2470</v>
      </c>
      <c r="W275" s="6" t="s">
        <v>2471</v>
      </c>
      <c r="X275" s="6" t="s">
        <v>2472</v>
      </c>
      <c r="Y275" s="6" t="s">
        <v>2473</v>
      </c>
      <c r="Z275" s="6" t="s">
        <v>2474</v>
      </c>
      <c r="AA275" s="6">
        <v>19</v>
      </c>
      <c r="AB275" s="6">
        <v>0</v>
      </c>
      <c r="AC275" s="7">
        <v>10.167999999999999</v>
      </c>
      <c r="AD275" s="10">
        <v>0.98298347298410205</v>
      </c>
      <c r="AE275" s="6">
        <v>10.06</v>
      </c>
      <c r="AF275" s="6">
        <v>3000065.2929160502</v>
      </c>
      <c r="AG275" s="6">
        <v>139389.35129025299</v>
      </c>
      <c r="AH275" s="6">
        <v>3.89</v>
      </c>
      <c r="AI275" s="6">
        <v>19.989999999999998</v>
      </c>
      <c r="AJ275" s="6" t="s">
        <v>41</v>
      </c>
      <c r="AK275" s="6" t="s">
        <v>41</v>
      </c>
      <c r="AL275" s="6" t="s">
        <v>68</v>
      </c>
      <c r="AM275" s="6" t="s">
        <v>68</v>
      </c>
      <c r="AN275" s="6">
        <v>1</v>
      </c>
      <c r="AO275" s="6" t="s">
        <v>53</v>
      </c>
    </row>
    <row r="276" spans="1:41" x14ac:dyDescent="0.25">
      <c r="A276" s="6" t="s">
        <v>41</v>
      </c>
      <c r="B276" s="6" t="s">
        <v>42</v>
      </c>
      <c r="C276" s="6" t="s">
        <v>2475</v>
      </c>
      <c r="D276" s="6" t="s">
        <v>2476</v>
      </c>
      <c r="E276" s="6">
        <v>0</v>
      </c>
      <c r="F276" s="6">
        <v>47.755000000000003</v>
      </c>
      <c r="G276" s="6">
        <v>23</v>
      </c>
      <c r="H276" s="6">
        <v>15</v>
      </c>
      <c r="I276" s="6">
        <v>25</v>
      </c>
      <c r="J276" s="6">
        <v>15</v>
      </c>
      <c r="K276" s="6">
        <v>619</v>
      </c>
      <c r="L276" s="6">
        <v>70.099999999999994</v>
      </c>
      <c r="M276" s="6">
        <v>8.51</v>
      </c>
      <c r="N276" s="6">
        <v>41.21</v>
      </c>
      <c r="O276" s="6">
        <v>15</v>
      </c>
      <c r="P276" s="6" t="s">
        <v>2477</v>
      </c>
      <c r="Q276" s="6" t="s">
        <v>96</v>
      </c>
      <c r="R276" s="6" t="s">
        <v>550</v>
      </c>
      <c r="S276" s="6" t="s">
        <v>2478</v>
      </c>
      <c r="T276" s="6" t="s">
        <v>2479</v>
      </c>
      <c r="U276" s="6" t="s">
        <v>2480</v>
      </c>
      <c r="V276" s="6" t="s">
        <v>2481</v>
      </c>
      <c r="W276" s="6" t="s">
        <v>2482</v>
      </c>
      <c r="X276" s="6" t="s">
        <v>2483</v>
      </c>
      <c r="Y276" s="6" t="s">
        <v>220</v>
      </c>
      <c r="Z276" s="6" t="s">
        <v>2484</v>
      </c>
      <c r="AA276" s="6">
        <v>11</v>
      </c>
      <c r="AB276" s="6">
        <v>0</v>
      </c>
      <c r="AC276" s="7">
        <v>10.689</v>
      </c>
      <c r="AD276" s="10">
        <v>0.99304486548208704</v>
      </c>
      <c r="AE276" s="6">
        <v>53.13</v>
      </c>
      <c r="AF276" s="6">
        <v>2319730.4175927001</v>
      </c>
      <c r="AG276" s="6">
        <v>43843.588907721598</v>
      </c>
      <c r="AH276" s="6">
        <v>4.47</v>
      </c>
      <c r="AI276" s="6">
        <v>56.82</v>
      </c>
      <c r="AJ276" s="6" t="s">
        <v>41</v>
      </c>
      <c r="AK276" s="6" t="s">
        <v>41</v>
      </c>
      <c r="AL276" s="6" t="s">
        <v>68</v>
      </c>
      <c r="AM276" s="6" t="s">
        <v>68</v>
      </c>
      <c r="AN276" s="6">
        <v>1</v>
      </c>
      <c r="AO276" s="6" t="s">
        <v>53</v>
      </c>
    </row>
    <row r="277" spans="1:41" x14ac:dyDescent="0.25">
      <c r="A277" s="6" t="s">
        <v>41</v>
      </c>
      <c r="B277" s="6" t="s">
        <v>42</v>
      </c>
      <c r="C277" s="6" t="s">
        <v>2485</v>
      </c>
      <c r="D277" s="6" t="s">
        <v>2486</v>
      </c>
      <c r="E277" s="6">
        <v>0</v>
      </c>
      <c r="F277" s="6">
        <v>47.234999999999999</v>
      </c>
      <c r="G277" s="6">
        <v>36</v>
      </c>
      <c r="H277" s="6">
        <v>11</v>
      </c>
      <c r="I277" s="6">
        <v>20</v>
      </c>
      <c r="J277" s="6">
        <v>11</v>
      </c>
      <c r="K277" s="6">
        <v>483</v>
      </c>
      <c r="L277" s="6">
        <v>54.4</v>
      </c>
      <c r="M277" s="6">
        <v>8.66</v>
      </c>
      <c r="N277" s="6">
        <v>34.18</v>
      </c>
      <c r="O277" s="6">
        <v>11</v>
      </c>
      <c r="P277" s="6" t="s">
        <v>177</v>
      </c>
      <c r="Q277" s="6" t="s">
        <v>96</v>
      </c>
      <c r="R277" s="6" t="s">
        <v>74</v>
      </c>
      <c r="S277" s="6" t="s">
        <v>266</v>
      </c>
      <c r="T277" s="6" t="s">
        <v>2487</v>
      </c>
      <c r="U277" s="6" t="s">
        <v>2488</v>
      </c>
      <c r="V277" s="6" t="s">
        <v>2489</v>
      </c>
      <c r="W277" s="6" t="s">
        <v>2490</v>
      </c>
      <c r="X277" s="6" t="s">
        <v>1113</v>
      </c>
      <c r="Y277" s="6" t="s">
        <v>53</v>
      </c>
      <c r="Z277" s="6" t="s">
        <v>2491</v>
      </c>
      <c r="AA277" s="6">
        <v>2</v>
      </c>
      <c r="AB277" s="6">
        <v>0</v>
      </c>
      <c r="AC277" s="7">
        <v>9.6150000000000002</v>
      </c>
      <c r="AD277" s="10">
        <v>0.96638099315118497</v>
      </c>
      <c r="AE277" s="6">
        <v>25.74</v>
      </c>
      <c r="AF277" s="6">
        <v>2498907.6483592102</v>
      </c>
      <c r="AG277" s="6">
        <v>202993.17420206699</v>
      </c>
      <c r="AH277" s="6">
        <v>5.24</v>
      </c>
      <c r="AI277" s="6">
        <v>38.1</v>
      </c>
      <c r="AJ277" s="6" t="s">
        <v>41</v>
      </c>
      <c r="AK277" s="6" t="s">
        <v>41</v>
      </c>
      <c r="AL277" s="6" t="s">
        <v>68</v>
      </c>
      <c r="AM277" s="6" t="s">
        <v>68</v>
      </c>
      <c r="AN277" s="6">
        <v>1</v>
      </c>
      <c r="AO277" s="6" t="s">
        <v>53</v>
      </c>
    </row>
    <row r="278" spans="1:41" x14ac:dyDescent="0.25">
      <c r="A278" s="6" t="s">
        <v>41</v>
      </c>
      <c r="B278" s="6" t="s">
        <v>42</v>
      </c>
      <c r="C278" s="6" t="s">
        <v>2492</v>
      </c>
      <c r="D278" s="6" t="s">
        <v>2493</v>
      </c>
      <c r="E278" s="6">
        <v>0</v>
      </c>
      <c r="F278" s="6">
        <v>47.167000000000002</v>
      </c>
      <c r="G278" s="6">
        <v>27</v>
      </c>
      <c r="H278" s="6">
        <v>10</v>
      </c>
      <c r="I278" s="6">
        <v>30</v>
      </c>
      <c r="J278" s="6">
        <v>10</v>
      </c>
      <c r="K278" s="6">
        <v>355</v>
      </c>
      <c r="L278" s="6">
        <v>38.4</v>
      </c>
      <c r="M278" s="6">
        <v>7.81</v>
      </c>
      <c r="N278" s="6">
        <v>58.33</v>
      </c>
      <c r="O278" s="6">
        <v>10</v>
      </c>
      <c r="P278" s="6" t="s">
        <v>2494</v>
      </c>
      <c r="Q278" s="6" t="s">
        <v>96</v>
      </c>
      <c r="R278" s="6" t="s">
        <v>74</v>
      </c>
      <c r="S278" s="6" t="s">
        <v>2495</v>
      </c>
      <c r="T278" s="6" t="s">
        <v>2496</v>
      </c>
      <c r="U278" s="6" t="s">
        <v>2497</v>
      </c>
      <c r="V278" s="6" t="s">
        <v>2498</v>
      </c>
      <c r="W278" s="6" t="s">
        <v>2499</v>
      </c>
      <c r="X278" s="6" t="s">
        <v>53</v>
      </c>
      <c r="Y278" s="6" t="s">
        <v>220</v>
      </c>
      <c r="Z278" s="6" t="s">
        <v>117</v>
      </c>
      <c r="AA278" s="6">
        <v>3</v>
      </c>
      <c r="AB278" s="6">
        <v>0</v>
      </c>
      <c r="AC278" s="7">
        <v>59.006</v>
      </c>
      <c r="AD278" s="10">
        <v>0.29722326537245602</v>
      </c>
      <c r="AE278" s="6">
        <v>42.82</v>
      </c>
      <c r="AF278" s="6">
        <v>5160690.6328270901</v>
      </c>
      <c r="AG278" s="6">
        <v>91385.334619199406</v>
      </c>
      <c r="AH278" s="6">
        <v>4.6100000000000003</v>
      </c>
      <c r="AI278" s="6">
        <v>4.8600000000000003</v>
      </c>
      <c r="AJ278" s="6" t="s">
        <v>41</v>
      </c>
      <c r="AK278" s="6" t="s">
        <v>41</v>
      </c>
      <c r="AL278" s="6" t="s">
        <v>68</v>
      </c>
      <c r="AM278" s="6" t="s">
        <v>68</v>
      </c>
      <c r="AN278" s="6">
        <v>1</v>
      </c>
      <c r="AO278" s="6" t="s">
        <v>53</v>
      </c>
    </row>
    <row r="279" spans="1:41" x14ac:dyDescent="0.25">
      <c r="A279" s="6" t="s">
        <v>41</v>
      </c>
      <c r="B279" s="6" t="s">
        <v>42</v>
      </c>
      <c r="C279" s="6" t="s">
        <v>2500</v>
      </c>
      <c r="D279" s="6" t="s">
        <v>2501</v>
      </c>
      <c r="E279" s="6">
        <v>0</v>
      </c>
      <c r="F279" s="6">
        <v>47.137999999999998</v>
      </c>
      <c r="G279" s="6">
        <v>19</v>
      </c>
      <c r="H279" s="6">
        <v>15</v>
      </c>
      <c r="I279" s="6">
        <v>32</v>
      </c>
      <c r="J279" s="6">
        <v>15</v>
      </c>
      <c r="K279" s="6">
        <v>910</v>
      </c>
      <c r="L279" s="6">
        <v>101.9</v>
      </c>
      <c r="M279" s="6">
        <v>7.17</v>
      </c>
      <c r="N279" s="6">
        <v>48.57</v>
      </c>
      <c r="O279" s="6">
        <v>15</v>
      </c>
      <c r="P279" s="6" t="s">
        <v>578</v>
      </c>
      <c r="Q279" s="6" t="s">
        <v>96</v>
      </c>
      <c r="R279" s="6" t="s">
        <v>74</v>
      </c>
      <c r="S279" s="6" t="s">
        <v>2502</v>
      </c>
      <c r="T279" s="6" t="s">
        <v>2503</v>
      </c>
      <c r="U279" s="6" t="s">
        <v>2504</v>
      </c>
      <c r="V279" s="6" t="s">
        <v>2505</v>
      </c>
      <c r="W279" s="6" t="s">
        <v>2506</v>
      </c>
      <c r="X279" s="6" t="s">
        <v>2507</v>
      </c>
      <c r="Y279" s="6" t="s">
        <v>467</v>
      </c>
      <c r="Z279" s="6" t="s">
        <v>914</v>
      </c>
      <c r="AA279" s="6">
        <v>3</v>
      </c>
      <c r="AB279" s="6">
        <v>0</v>
      </c>
      <c r="AC279" s="7">
        <v>12.125999999999999</v>
      </c>
      <c r="AD279" s="10">
        <v>0.99977429909885895</v>
      </c>
      <c r="AE279" s="6">
        <v>36.92</v>
      </c>
      <c r="AF279" s="6">
        <v>2798171.7676473502</v>
      </c>
      <c r="AG279" s="6">
        <v>1457863.5987027399</v>
      </c>
      <c r="AH279" s="6">
        <v>4.32</v>
      </c>
      <c r="AI279" s="6">
        <v>0.56999999999999995</v>
      </c>
      <c r="AJ279" s="6" t="s">
        <v>41</v>
      </c>
      <c r="AK279" s="6" t="s">
        <v>41</v>
      </c>
      <c r="AL279" s="6" t="s">
        <v>68</v>
      </c>
      <c r="AM279" s="6" t="s">
        <v>68</v>
      </c>
      <c r="AN279" s="6">
        <v>1</v>
      </c>
      <c r="AO279" s="6" t="s">
        <v>69</v>
      </c>
    </row>
    <row r="280" spans="1:41" x14ac:dyDescent="0.25">
      <c r="A280" s="6" t="s">
        <v>41</v>
      </c>
      <c r="B280" s="6" t="s">
        <v>42</v>
      </c>
      <c r="C280" s="6" t="s">
        <v>2508</v>
      </c>
      <c r="D280" s="6" t="s">
        <v>2509</v>
      </c>
      <c r="E280" s="6">
        <v>0</v>
      </c>
      <c r="F280" s="6">
        <v>47.045999999999999</v>
      </c>
      <c r="G280" s="6">
        <v>22</v>
      </c>
      <c r="H280" s="6">
        <v>13</v>
      </c>
      <c r="I280" s="6">
        <v>28</v>
      </c>
      <c r="J280" s="6">
        <v>13</v>
      </c>
      <c r="K280" s="6">
        <v>688</v>
      </c>
      <c r="L280" s="6">
        <v>80.3</v>
      </c>
      <c r="M280" s="6">
        <v>8.4600000000000009</v>
      </c>
      <c r="N280" s="6">
        <v>43.57</v>
      </c>
      <c r="O280" s="6">
        <v>13</v>
      </c>
      <c r="P280" s="6" t="s">
        <v>548</v>
      </c>
      <c r="Q280" s="6" t="s">
        <v>84</v>
      </c>
      <c r="R280" s="6" t="s">
        <v>53</v>
      </c>
      <c r="S280" s="6" t="s">
        <v>2510</v>
      </c>
      <c r="T280" s="6" t="s">
        <v>2511</v>
      </c>
      <c r="U280" s="6" t="s">
        <v>2512</v>
      </c>
      <c r="V280" s="6" t="s">
        <v>2513</v>
      </c>
      <c r="W280" s="6" t="s">
        <v>2514</v>
      </c>
      <c r="X280" s="6" t="s">
        <v>53</v>
      </c>
      <c r="Y280" s="6" t="s">
        <v>53</v>
      </c>
      <c r="Z280" s="6" t="s">
        <v>53</v>
      </c>
      <c r="AA280" s="6">
        <v>0</v>
      </c>
      <c r="AB280" s="6">
        <v>0</v>
      </c>
      <c r="AC280" s="7">
        <v>4.2969999999999997</v>
      </c>
      <c r="AD280" s="10">
        <v>0.61284925999555795</v>
      </c>
      <c r="AE280" s="6">
        <v>99.56</v>
      </c>
      <c r="AF280" s="6">
        <v>3035562.7882408998</v>
      </c>
      <c r="AG280" s="6">
        <v>345088.89400603803</v>
      </c>
      <c r="AH280" s="6">
        <v>2.84</v>
      </c>
      <c r="AI280" s="6">
        <v>15.39</v>
      </c>
      <c r="AJ280" s="6" t="s">
        <v>41</v>
      </c>
      <c r="AK280" s="6" t="s">
        <v>41</v>
      </c>
      <c r="AL280" s="6" t="s">
        <v>68</v>
      </c>
      <c r="AM280" s="6" t="s">
        <v>68</v>
      </c>
      <c r="AN280" s="6">
        <v>1</v>
      </c>
      <c r="AO280" s="6" t="s">
        <v>53</v>
      </c>
    </row>
    <row r="281" spans="1:41" x14ac:dyDescent="0.25">
      <c r="A281" s="6" t="s">
        <v>41</v>
      </c>
      <c r="B281" s="6" t="s">
        <v>42</v>
      </c>
      <c r="C281" s="6" t="s">
        <v>2515</v>
      </c>
      <c r="D281" s="6" t="s">
        <v>2516</v>
      </c>
      <c r="E281" s="6">
        <v>0</v>
      </c>
      <c r="F281" s="6">
        <v>46.914999999999999</v>
      </c>
      <c r="G281" s="6">
        <v>24</v>
      </c>
      <c r="H281" s="6">
        <v>13</v>
      </c>
      <c r="I281" s="6">
        <v>21</v>
      </c>
      <c r="J281" s="6">
        <v>13</v>
      </c>
      <c r="K281" s="6">
        <v>514</v>
      </c>
      <c r="L281" s="6">
        <v>57.6</v>
      </c>
      <c r="M281" s="6">
        <v>9.42</v>
      </c>
      <c r="N281" s="6">
        <v>38.17</v>
      </c>
      <c r="O281" s="6">
        <v>13</v>
      </c>
      <c r="P281" s="6" t="s">
        <v>2517</v>
      </c>
      <c r="Q281" s="6" t="s">
        <v>84</v>
      </c>
      <c r="R281" s="6" t="s">
        <v>74</v>
      </c>
      <c r="S281" s="6" t="s">
        <v>2518</v>
      </c>
      <c r="T281" s="6" t="s">
        <v>2519</v>
      </c>
      <c r="U281" s="6" t="s">
        <v>2520</v>
      </c>
      <c r="V281" s="6" t="s">
        <v>2521</v>
      </c>
      <c r="W281" s="6" t="s">
        <v>2522</v>
      </c>
      <c r="X281" s="6" t="s">
        <v>293</v>
      </c>
      <c r="Y281" s="6" t="s">
        <v>53</v>
      </c>
      <c r="Z281" s="6" t="s">
        <v>2523</v>
      </c>
      <c r="AA281" s="6">
        <v>3</v>
      </c>
      <c r="AB281" s="6">
        <v>0</v>
      </c>
      <c r="AC281" s="7">
        <v>23.806000000000001</v>
      </c>
      <c r="AD281" s="10">
        <v>0.817418767544554</v>
      </c>
      <c r="AE281" s="6">
        <v>2.71</v>
      </c>
      <c r="AF281" s="6">
        <v>3603979.6267080801</v>
      </c>
      <c r="AG281" s="6">
        <v>7979.1596986765599</v>
      </c>
      <c r="AH281" s="6">
        <v>6.24</v>
      </c>
      <c r="AI281" s="6" t="s">
        <v>53</v>
      </c>
      <c r="AJ281" s="6" t="s">
        <v>41</v>
      </c>
      <c r="AK281" s="6" t="s">
        <v>41</v>
      </c>
      <c r="AL281" s="6" t="s">
        <v>68</v>
      </c>
      <c r="AM281" s="6" t="s">
        <v>820</v>
      </c>
      <c r="AN281" s="6">
        <v>1</v>
      </c>
      <c r="AO281" s="6" t="s">
        <v>69</v>
      </c>
    </row>
    <row r="282" spans="1:41" x14ac:dyDescent="0.25">
      <c r="A282" s="6" t="s">
        <v>41</v>
      </c>
      <c r="B282" s="6" t="s">
        <v>42</v>
      </c>
      <c r="C282" s="6" t="s">
        <v>2524</v>
      </c>
      <c r="D282" s="6" t="s">
        <v>2525</v>
      </c>
      <c r="E282" s="6">
        <v>0</v>
      </c>
      <c r="F282" s="6">
        <v>46.914999999999999</v>
      </c>
      <c r="G282" s="6">
        <v>17</v>
      </c>
      <c r="H282" s="6">
        <v>13</v>
      </c>
      <c r="I282" s="6">
        <v>35</v>
      </c>
      <c r="J282" s="6">
        <v>13</v>
      </c>
      <c r="K282" s="6">
        <v>709</v>
      </c>
      <c r="L282" s="6">
        <v>78.3</v>
      </c>
      <c r="M282" s="6">
        <v>5.25</v>
      </c>
      <c r="N282" s="6">
        <v>55.23</v>
      </c>
      <c r="O282" s="6">
        <v>13</v>
      </c>
      <c r="P282" s="6" t="s">
        <v>387</v>
      </c>
      <c r="Q282" s="6" t="s">
        <v>461</v>
      </c>
      <c r="R282" s="6" t="s">
        <v>53</v>
      </c>
      <c r="S282" s="6" t="s">
        <v>2526</v>
      </c>
      <c r="T282" s="6" t="s">
        <v>2527</v>
      </c>
      <c r="U282" s="6" t="s">
        <v>2528</v>
      </c>
      <c r="V282" s="6" t="s">
        <v>2529</v>
      </c>
      <c r="W282" s="6" t="s">
        <v>2530</v>
      </c>
      <c r="X282" s="6" t="s">
        <v>53</v>
      </c>
      <c r="Y282" s="6" t="s">
        <v>53</v>
      </c>
      <c r="Z282" s="6" t="s">
        <v>53</v>
      </c>
      <c r="AA282" s="6">
        <v>0</v>
      </c>
      <c r="AB282" s="6">
        <v>0</v>
      </c>
      <c r="AC282" s="7">
        <v>22.030999999999999</v>
      </c>
      <c r="AD282" s="10">
        <v>0.86553411746889397</v>
      </c>
      <c r="AE282" s="6">
        <v>20.49</v>
      </c>
      <c r="AF282" s="6">
        <v>4232933.8594285501</v>
      </c>
      <c r="AG282" s="6">
        <v>80847.093266549098</v>
      </c>
      <c r="AH282" s="6">
        <v>4.16</v>
      </c>
      <c r="AI282" s="6">
        <v>1.19</v>
      </c>
      <c r="AJ282" s="6" t="s">
        <v>41</v>
      </c>
      <c r="AK282" s="6" t="s">
        <v>41</v>
      </c>
      <c r="AL282" s="6" t="s">
        <v>68</v>
      </c>
      <c r="AM282" s="6" t="s">
        <v>68</v>
      </c>
      <c r="AN282" s="6">
        <v>1</v>
      </c>
      <c r="AO282" s="6" t="s">
        <v>53</v>
      </c>
    </row>
    <row r="283" spans="1:41" x14ac:dyDescent="0.25">
      <c r="A283" s="6" t="s">
        <v>41</v>
      </c>
      <c r="B283" s="6" t="s">
        <v>42</v>
      </c>
      <c r="C283" s="6" t="s">
        <v>2531</v>
      </c>
      <c r="D283" s="6" t="s">
        <v>2532</v>
      </c>
      <c r="E283" s="6">
        <v>0</v>
      </c>
      <c r="F283" s="6">
        <v>46.643000000000001</v>
      </c>
      <c r="G283" s="6">
        <v>22</v>
      </c>
      <c r="H283" s="6">
        <v>8</v>
      </c>
      <c r="I283" s="6">
        <v>31</v>
      </c>
      <c r="J283" s="6">
        <v>8</v>
      </c>
      <c r="K283" s="6">
        <v>472</v>
      </c>
      <c r="L283" s="6">
        <v>51.1</v>
      </c>
      <c r="M283" s="6">
        <v>8.4</v>
      </c>
      <c r="N283" s="6">
        <v>61.88</v>
      </c>
      <c r="O283" s="6">
        <v>8</v>
      </c>
      <c r="P283" s="6" t="s">
        <v>616</v>
      </c>
      <c r="Q283" s="6" t="s">
        <v>461</v>
      </c>
      <c r="R283" s="6" t="s">
        <v>74</v>
      </c>
      <c r="S283" s="6" t="s">
        <v>2533</v>
      </c>
      <c r="T283" s="6" t="s">
        <v>2534</v>
      </c>
      <c r="U283" s="6" t="s">
        <v>2535</v>
      </c>
      <c r="V283" s="6" t="s">
        <v>2536</v>
      </c>
      <c r="W283" s="6" t="s">
        <v>2537</v>
      </c>
      <c r="X283" s="6" t="s">
        <v>53</v>
      </c>
      <c r="Y283" s="6" t="s">
        <v>1715</v>
      </c>
      <c r="Z283" s="6" t="s">
        <v>2538</v>
      </c>
      <c r="AA283" s="6">
        <v>12</v>
      </c>
      <c r="AB283" s="6">
        <v>0</v>
      </c>
      <c r="AC283" s="7">
        <v>18.2</v>
      </c>
      <c r="AD283" s="10">
        <v>0.94606773506839603</v>
      </c>
      <c r="AE283" s="6">
        <v>62.15</v>
      </c>
      <c r="AF283" s="6">
        <v>4006743.6027107602</v>
      </c>
      <c r="AG283" s="6">
        <v>227416.214170486</v>
      </c>
      <c r="AH283" s="6">
        <v>1.96</v>
      </c>
      <c r="AI283" s="6">
        <v>30.66</v>
      </c>
      <c r="AJ283" s="6" t="s">
        <v>41</v>
      </c>
      <c r="AK283" s="6" t="s">
        <v>41</v>
      </c>
      <c r="AL283" s="6" t="s">
        <v>68</v>
      </c>
      <c r="AM283" s="6" t="s">
        <v>68</v>
      </c>
      <c r="AN283" s="6">
        <v>1</v>
      </c>
      <c r="AO283" s="6" t="s">
        <v>1043</v>
      </c>
    </row>
    <row r="284" spans="1:41" x14ac:dyDescent="0.25">
      <c r="A284" s="6" t="s">
        <v>41</v>
      </c>
      <c r="B284" s="6" t="s">
        <v>42</v>
      </c>
      <c r="C284" s="6" t="s">
        <v>2539</v>
      </c>
      <c r="D284" s="6" t="s">
        <v>2540</v>
      </c>
      <c r="E284" s="6">
        <v>0</v>
      </c>
      <c r="F284" s="6">
        <v>46.633000000000003</v>
      </c>
      <c r="G284" s="6">
        <v>25</v>
      </c>
      <c r="H284" s="6">
        <v>12</v>
      </c>
      <c r="I284" s="6">
        <v>25</v>
      </c>
      <c r="J284" s="6">
        <v>11</v>
      </c>
      <c r="K284" s="6">
        <v>633</v>
      </c>
      <c r="L284" s="6">
        <v>68</v>
      </c>
      <c r="M284" s="6">
        <v>9.94</v>
      </c>
      <c r="N284" s="6">
        <v>31.28</v>
      </c>
      <c r="O284" s="6">
        <v>12</v>
      </c>
      <c r="P284" s="6" t="s">
        <v>2541</v>
      </c>
      <c r="Q284" s="6" t="s">
        <v>487</v>
      </c>
      <c r="R284" s="6" t="s">
        <v>74</v>
      </c>
      <c r="S284" s="6" t="s">
        <v>2542</v>
      </c>
      <c r="T284" s="6" t="s">
        <v>2543</v>
      </c>
      <c r="U284" s="6" t="s">
        <v>2544</v>
      </c>
      <c r="V284" s="6" t="s">
        <v>2545</v>
      </c>
      <c r="W284" s="6" t="s">
        <v>2546</v>
      </c>
      <c r="X284" s="6" t="s">
        <v>53</v>
      </c>
      <c r="Y284" s="6" t="s">
        <v>53</v>
      </c>
      <c r="Z284" s="6" t="s">
        <v>2547</v>
      </c>
      <c r="AA284" s="6">
        <v>6</v>
      </c>
      <c r="AB284" s="6">
        <v>1</v>
      </c>
      <c r="AC284" s="7">
        <v>12.637</v>
      </c>
      <c r="AD284" s="10">
        <v>0.99692626927320704</v>
      </c>
      <c r="AE284" s="6">
        <v>11.68</v>
      </c>
      <c r="AF284" s="6">
        <v>2199245.7169556599</v>
      </c>
      <c r="AG284" s="6">
        <v>65958.225326492</v>
      </c>
      <c r="AH284" s="6">
        <v>4.1100000000000003</v>
      </c>
      <c r="AI284" s="6">
        <v>11.02</v>
      </c>
      <c r="AJ284" s="6" t="s">
        <v>41</v>
      </c>
      <c r="AK284" s="6" t="s">
        <v>41</v>
      </c>
      <c r="AL284" s="6" t="s">
        <v>68</v>
      </c>
      <c r="AM284" s="6" t="s">
        <v>68</v>
      </c>
      <c r="AN284" s="6">
        <v>1</v>
      </c>
      <c r="AO284" s="6" t="s">
        <v>53</v>
      </c>
    </row>
    <row r="285" spans="1:41" x14ac:dyDescent="0.25">
      <c r="A285" s="6" t="s">
        <v>41</v>
      </c>
      <c r="B285" s="6" t="s">
        <v>42</v>
      </c>
      <c r="C285" s="6" t="s">
        <v>2548</v>
      </c>
      <c r="D285" s="6" t="s">
        <v>2549</v>
      </c>
      <c r="E285" s="6">
        <v>0</v>
      </c>
      <c r="F285" s="6">
        <v>46.503999999999998</v>
      </c>
      <c r="G285" s="6">
        <v>24</v>
      </c>
      <c r="H285" s="6">
        <v>14</v>
      </c>
      <c r="I285" s="6">
        <v>25</v>
      </c>
      <c r="J285" s="6">
        <v>14</v>
      </c>
      <c r="K285" s="6">
        <v>734</v>
      </c>
      <c r="L285" s="6">
        <v>82.2</v>
      </c>
      <c r="M285" s="6">
        <v>8.3699999999999992</v>
      </c>
      <c r="N285" s="6">
        <v>37.71</v>
      </c>
      <c r="O285" s="6">
        <v>14</v>
      </c>
      <c r="P285" s="6" t="s">
        <v>2550</v>
      </c>
      <c r="Q285" s="6" t="s">
        <v>96</v>
      </c>
      <c r="R285" s="6" t="s">
        <v>74</v>
      </c>
      <c r="S285" s="6" t="s">
        <v>885</v>
      </c>
      <c r="T285" s="6" t="s">
        <v>2551</v>
      </c>
      <c r="U285" s="6" t="s">
        <v>2552</v>
      </c>
      <c r="V285" s="6" t="s">
        <v>2553</v>
      </c>
      <c r="W285" s="6" t="s">
        <v>2554</v>
      </c>
      <c r="X285" s="6" t="s">
        <v>890</v>
      </c>
      <c r="Y285" s="6" t="s">
        <v>2555</v>
      </c>
      <c r="Z285" s="6" t="s">
        <v>2556</v>
      </c>
      <c r="AA285" s="6">
        <v>12</v>
      </c>
      <c r="AB285" s="6">
        <v>0</v>
      </c>
      <c r="AC285" s="7">
        <v>12.814</v>
      </c>
      <c r="AD285" s="10">
        <v>0.99692626927320704</v>
      </c>
      <c r="AE285" s="6">
        <v>25.38</v>
      </c>
      <c r="AF285" s="6">
        <v>2650327.8158823699</v>
      </c>
      <c r="AG285" s="6">
        <v>162158.61795475701</v>
      </c>
      <c r="AH285" s="6">
        <v>8.49</v>
      </c>
      <c r="AI285" s="6">
        <v>31.22</v>
      </c>
      <c r="AJ285" s="6" t="s">
        <v>41</v>
      </c>
      <c r="AK285" s="6" t="s">
        <v>41</v>
      </c>
      <c r="AL285" s="6" t="s">
        <v>68</v>
      </c>
      <c r="AM285" s="6" t="s">
        <v>68</v>
      </c>
      <c r="AN285" s="6">
        <v>1</v>
      </c>
      <c r="AO285" s="6" t="s">
        <v>53</v>
      </c>
    </row>
    <row r="286" spans="1:41" x14ac:dyDescent="0.25">
      <c r="A286" s="6" t="s">
        <v>41</v>
      </c>
      <c r="B286" s="6" t="s">
        <v>42</v>
      </c>
      <c r="C286" s="6" t="s">
        <v>2557</v>
      </c>
      <c r="D286" s="6" t="s">
        <v>2558</v>
      </c>
      <c r="E286" s="6">
        <v>0</v>
      </c>
      <c r="F286" s="6">
        <v>46.393999999999998</v>
      </c>
      <c r="G286" s="6">
        <v>15</v>
      </c>
      <c r="H286" s="6">
        <v>13</v>
      </c>
      <c r="I286" s="6">
        <v>31</v>
      </c>
      <c r="J286" s="6">
        <v>13</v>
      </c>
      <c r="K286" s="6">
        <v>1096</v>
      </c>
      <c r="L286" s="6">
        <v>123.4</v>
      </c>
      <c r="M286" s="6">
        <v>8.82</v>
      </c>
      <c r="N286" s="6">
        <v>29.94</v>
      </c>
      <c r="O286" s="6">
        <v>13</v>
      </c>
      <c r="P286" s="6" t="s">
        <v>2559</v>
      </c>
      <c r="Q286" s="6" t="s">
        <v>461</v>
      </c>
      <c r="R286" s="6" t="s">
        <v>897</v>
      </c>
      <c r="S286" s="6" t="s">
        <v>2560</v>
      </c>
      <c r="T286" s="6" t="s">
        <v>2561</v>
      </c>
      <c r="U286" s="6" t="s">
        <v>2562</v>
      </c>
      <c r="V286" s="6" t="s">
        <v>2563</v>
      </c>
      <c r="W286" s="6" t="s">
        <v>2564</v>
      </c>
      <c r="X286" s="6" t="s">
        <v>53</v>
      </c>
      <c r="Y286" s="6" t="s">
        <v>2565</v>
      </c>
      <c r="Z286" s="6" t="s">
        <v>53</v>
      </c>
      <c r="AA286" s="6">
        <v>2</v>
      </c>
      <c r="AB286" s="6">
        <v>0</v>
      </c>
      <c r="AC286" s="7">
        <v>11.945</v>
      </c>
      <c r="AD286" s="10">
        <v>0.99977429909885895</v>
      </c>
      <c r="AE286" s="6">
        <v>91.26</v>
      </c>
      <c r="AF286" s="6">
        <v>1696919.1814135399</v>
      </c>
      <c r="AG286" s="6">
        <v>36380.0897957048</v>
      </c>
      <c r="AH286" s="6">
        <v>8.2100000000000009</v>
      </c>
      <c r="AI286" s="6">
        <v>39.68</v>
      </c>
      <c r="AJ286" s="6" t="s">
        <v>41</v>
      </c>
      <c r="AK286" s="6" t="s">
        <v>41</v>
      </c>
      <c r="AL286" s="6" t="s">
        <v>68</v>
      </c>
      <c r="AM286" s="6" t="s">
        <v>68</v>
      </c>
      <c r="AN286" s="6">
        <v>1</v>
      </c>
      <c r="AO286" s="6" t="s">
        <v>53</v>
      </c>
    </row>
    <row r="287" spans="1:41" x14ac:dyDescent="0.25">
      <c r="A287" s="6" t="s">
        <v>41</v>
      </c>
      <c r="B287" s="6" t="s">
        <v>42</v>
      </c>
      <c r="C287" s="6" t="s">
        <v>2566</v>
      </c>
      <c r="D287" s="6" t="s">
        <v>2567</v>
      </c>
      <c r="E287" s="6">
        <v>0</v>
      </c>
      <c r="F287" s="6">
        <v>46.155000000000001</v>
      </c>
      <c r="G287" s="6">
        <v>24</v>
      </c>
      <c r="H287" s="6">
        <v>15</v>
      </c>
      <c r="I287" s="6">
        <v>39</v>
      </c>
      <c r="J287" s="6">
        <v>14</v>
      </c>
      <c r="K287" s="6">
        <v>725</v>
      </c>
      <c r="L287" s="6">
        <v>81.3</v>
      </c>
      <c r="M287" s="6">
        <v>7.83</v>
      </c>
      <c r="N287" s="6">
        <v>59.78</v>
      </c>
      <c r="O287" s="6">
        <v>15</v>
      </c>
      <c r="P287" s="6" t="s">
        <v>309</v>
      </c>
      <c r="Q287" s="6" t="s">
        <v>109</v>
      </c>
      <c r="R287" s="6" t="s">
        <v>60</v>
      </c>
      <c r="S287" s="6" t="s">
        <v>2568</v>
      </c>
      <c r="T287" s="6" t="s">
        <v>2569</v>
      </c>
      <c r="U287" s="6" t="s">
        <v>2570</v>
      </c>
      <c r="V287" s="6" t="s">
        <v>2571</v>
      </c>
      <c r="W287" s="6" t="s">
        <v>2572</v>
      </c>
      <c r="X287" s="6" t="s">
        <v>53</v>
      </c>
      <c r="Y287" s="6" t="s">
        <v>2573</v>
      </c>
      <c r="Z287" s="6" t="s">
        <v>2574</v>
      </c>
      <c r="AA287" s="6">
        <v>10</v>
      </c>
      <c r="AB287" s="6">
        <v>1</v>
      </c>
      <c r="AC287" s="7">
        <v>10.552</v>
      </c>
      <c r="AD287" s="10">
        <v>0.99227258383412598</v>
      </c>
      <c r="AE287" s="6">
        <v>60.43</v>
      </c>
      <c r="AF287" s="6">
        <v>3977702.5038593202</v>
      </c>
      <c r="AG287" s="6">
        <v>157647.05537384801</v>
      </c>
      <c r="AH287" s="6">
        <v>2.2599999999999998</v>
      </c>
      <c r="AI287" s="6">
        <v>0.18</v>
      </c>
      <c r="AJ287" s="6" t="s">
        <v>41</v>
      </c>
      <c r="AK287" s="6" t="s">
        <v>41</v>
      </c>
      <c r="AL287" s="6" t="s">
        <v>68</v>
      </c>
      <c r="AM287" s="6" t="s">
        <v>68</v>
      </c>
      <c r="AN287" s="6">
        <v>1</v>
      </c>
      <c r="AO287" s="6" t="s">
        <v>53</v>
      </c>
    </row>
    <row r="288" spans="1:41" x14ac:dyDescent="0.25">
      <c r="A288" s="6" t="s">
        <v>41</v>
      </c>
      <c r="B288" s="6" t="s">
        <v>42</v>
      </c>
      <c r="C288" s="6" t="s">
        <v>2575</v>
      </c>
      <c r="D288" s="6" t="s">
        <v>2576</v>
      </c>
      <c r="E288" s="6">
        <v>0</v>
      </c>
      <c r="F288" s="6">
        <v>46.097000000000001</v>
      </c>
      <c r="G288" s="6">
        <v>40</v>
      </c>
      <c r="H288" s="6">
        <v>15</v>
      </c>
      <c r="I288" s="6">
        <v>31</v>
      </c>
      <c r="J288" s="6">
        <v>15</v>
      </c>
      <c r="K288" s="6">
        <v>306</v>
      </c>
      <c r="L288" s="6">
        <v>32.4</v>
      </c>
      <c r="M288" s="6">
        <v>9.17</v>
      </c>
      <c r="N288" s="6">
        <v>40.68</v>
      </c>
      <c r="O288" s="6">
        <v>15</v>
      </c>
      <c r="P288" s="6" t="s">
        <v>578</v>
      </c>
      <c r="Q288" s="6" t="s">
        <v>487</v>
      </c>
      <c r="R288" s="6" t="s">
        <v>166</v>
      </c>
      <c r="S288" s="6" t="s">
        <v>85</v>
      </c>
      <c r="T288" s="6" t="s">
        <v>2577</v>
      </c>
      <c r="U288" s="6" t="s">
        <v>2578</v>
      </c>
      <c r="V288" s="6" t="s">
        <v>2579</v>
      </c>
      <c r="W288" s="6" t="s">
        <v>2580</v>
      </c>
      <c r="X288" s="6" t="s">
        <v>53</v>
      </c>
      <c r="Y288" s="6" t="s">
        <v>53</v>
      </c>
      <c r="Z288" s="6" t="s">
        <v>53</v>
      </c>
      <c r="AA288" s="6">
        <v>0</v>
      </c>
      <c r="AB288" s="6">
        <v>0</v>
      </c>
      <c r="AC288" s="7">
        <v>29.838000000000001</v>
      </c>
      <c r="AD288" s="10">
        <v>0.68654713961910696</v>
      </c>
      <c r="AE288" s="6">
        <v>34.119999999999997</v>
      </c>
      <c r="AF288" s="6">
        <v>3988921.4591668998</v>
      </c>
      <c r="AG288" s="6">
        <v>116630.77636459</v>
      </c>
      <c r="AH288" s="6">
        <v>6.37</v>
      </c>
      <c r="AI288" s="6">
        <v>17.100000000000001</v>
      </c>
      <c r="AJ288" s="6" t="s">
        <v>41</v>
      </c>
      <c r="AK288" s="6" t="s">
        <v>41</v>
      </c>
      <c r="AL288" s="6" t="s">
        <v>68</v>
      </c>
      <c r="AM288" s="6" t="s">
        <v>68</v>
      </c>
      <c r="AN288" s="6">
        <v>1</v>
      </c>
      <c r="AO288" s="6" t="s">
        <v>69</v>
      </c>
    </row>
    <row r="289" spans="1:41" x14ac:dyDescent="0.25">
      <c r="A289" s="6" t="s">
        <v>41</v>
      </c>
      <c r="B289" s="6" t="s">
        <v>42</v>
      </c>
      <c r="C289" s="6" t="s">
        <v>2581</v>
      </c>
      <c r="D289" s="6" t="s">
        <v>2582</v>
      </c>
      <c r="E289" s="6">
        <v>0</v>
      </c>
      <c r="F289" s="6">
        <v>46.018000000000001</v>
      </c>
      <c r="G289" s="6">
        <v>26</v>
      </c>
      <c r="H289" s="6">
        <v>10</v>
      </c>
      <c r="I289" s="6">
        <v>26</v>
      </c>
      <c r="J289" s="6">
        <v>2</v>
      </c>
      <c r="K289" s="6">
        <v>407</v>
      </c>
      <c r="L289" s="6">
        <v>46.4</v>
      </c>
      <c r="M289" s="6">
        <v>5.48</v>
      </c>
      <c r="N289" s="6">
        <v>51.91</v>
      </c>
      <c r="O289" s="6">
        <v>10</v>
      </c>
      <c r="P289" s="6" t="s">
        <v>395</v>
      </c>
      <c r="Q289" s="6" t="s">
        <v>513</v>
      </c>
      <c r="R289" s="6" t="s">
        <v>74</v>
      </c>
      <c r="S289" s="6" t="s">
        <v>266</v>
      </c>
      <c r="T289" s="6" t="s">
        <v>2583</v>
      </c>
      <c r="U289" s="6" t="s">
        <v>2584</v>
      </c>
      <c r="V289" s="6" t="s">
        <v>2585</v>
      </c>
      <c r="W289" s="6" t="s">
        <v>2586</v>
      </c>
      <c r="X289" s="6" t="s">
        <v>53</v>
      </c>
      <c r="Y289" s="6" t="s">
        <v>2587</v>
      </c>
      <c r="Z289" s="6" t="s">
        <v>2588</v>
      </c>
      <c r="AA289" s="6">
        <v>9</v>
      </c>
      <c r="AB289" s="6">
        <v>0</v>
      </c>
      <c r="AC289" s="7">
        <v>8.8919999999999995</v>
      </c>
      <c r="AD289" s="10">
        <v>0.96399660517529495</v>
      </c>
      <c r="AE289" s="6">
        <v>14.86</v>
      </c>
      <c r="AF289" s="6">
        <v>217523.33968179501</v>
      </c>
      <c r="AG289" s="6">
        <v>18998.909544648799</v>
      </c>
      <c r="AH289" s="6">
        <v>2.09</v>
      </c>
      <c r="AI289" s="6">
        <v>21.73</v>
      </c>
      <c r="AJ289" s="6" t="s">
        <v>41</v>
      </c>
      <c r="AK289" s="6" t="s">
        <v>41</v>
      </c>
      <c r="AL289" s="6" t="s">
        <v>68</v>
      </c>
      <c r="AM289" s="6" t="s">
        <v>68</v>
      </c>
      <c r="AN289" s="6">
        <v>1</v>
      </c>
      <c r="AO289" s="6" t="s">
        <v>53</v>
      </c>
    </row>
    <row r="290" spans="1:41" x14ac:dyDescent="0.25">
      <c r="A290" s="6" t="s">
        <v>41</v>
      </c>
      <c r="B290" s="6" t="s">
        <v>42</v>
      </c>
      <c r="C290" s="6" t="s">
        <v>2589</v>
      </c>
      <c r="D290" s="6" t="s">
        <v>2590</v>
      </c>
      <c r="E290" s="6">
        <v>0</v>
      </c>
      <c r="F290" s="6">
        <v>45.933</v>
      </c>
      <c r="G290" s="6">
        <v>17</v>
      </c>
      <c r="H290" s="6">
        <v>12</v>
      </c>
      <c r="I290" s="6">
        <v>24</v>
      </c>
      <c r="J290" s="6">
        <v>12</v>
      </c>
      <c r="K290" s="6">
        <v>767</v>
      </c>
      <c r="L290" s="6">
        <v>86.4</v>
      </c>
      <c r="M290" s="6">
        <v>6.77</v>
      </c>
      <c r="N290" s="6">
        <v>37.020000000000003</v>
      </c>
      <c r="O290" s="6">
        <v>12</v>
      </c>
      <c r="P290" s="6" t="s">
        <v>2591</v>
      </c>
      <c r="Q290" s="6" t="s">
        <v>2592</v>
      </c>
      <c r="R290" s="6" t="s">
        <v>74</v>
      </c>
      <c r="S290" s="6" t="s">
        <v>2593</v>
      </c>
      <c r="T290" s="6" t="s">
        <v>2594</v>
      </c>
      <c r="U290" s="6" t="s">
        <v>2595</v>
      </c>
      <c r="V290" s="6" t="s">
        <v>2596</v>
      </c>
      <c r="W290" s="6" t="s">
        <v>2597</v>
      </c>
      <c r="X290" s="6" t="s">
        <v>53</v>
      </c>
      <c r="Y290" s="6" t="s">
        <v>53</v>
      </c>
      <c r="Z290" s="6" t="s">
        <v>2598</v>
      </c>
      <c r="AA290" s="6">
        <v>1</v>
      </c>
      <c r="AB290" s="6">
        <v>0</v>
      </c>
      <c r="AC290" s="7">
        <v>21.062999999999999</v>
      </c>
      <c r="AD290" s="10">
        <v>0.88486672053821602</v>
      </c>
      <c r="AE290" s="6">
        <v>14.57</v>
      </c>
      <c r="AF290" s="6">
        <v>2726346.7389853499</v>
      </c>
      <c r="AG290" s="6">
        <v>32495.160801225498</v>
      </c>
      <c r="AH290" s="6">
        <v>2.37</v>
      </c>
      <c r="AI290" s="6">
        <v>64.61</v>
      </c>
      <c r="AJ290" s="6" t="s">
        <v>41</v>
      </c>
      <c r="AK290" s="6" t="s">
        <v>41</v>
      </c>
      <c r="AL290" s="6" t="s">
        <v>68</v>
      </c>
      <c r="AM290" s="6" t="s">
        <v>68</v>
      </c>
      <c r="AN290" s="6">
        <v>1</v>
      </c>
      <c r="AO290" s="6" t="s">
        <v>53</v>
      </c>
    </row>
    <row r="291" spans="1:41" x14ac:dyDescent="0.25">
      <c r="A291" s="6" t="s">
        <v>41</v>
      </c>
      <c r="B291" s="6" t="s">
        <v>42</v>
      </c>
      <c r="C291" s="6" t="s">
        <v>2599</v>
      </c>
      <c r="D291" s="6" t="s">
        <v>2600</v>
      </c>
      <c r="E291" s="6">
        <v>0</v>
      </c>
      <c r="F291" s="6">
        <v>45.843000000000004</v>
      </c>
      <c r="G291" s="6">
        <v>17</v>
      </c>
      <c r="H291" s="6">
        <v>16</v>
      </c>
      <c r="I291" s="6">
        <v>35</v>
      </c>
      <c r="J291" s="6">
        <v>16</v>
      </c>
      <c r="K291" s="6">
        <v>1042</v>
      </c>
      <c r="L291" s="6">
        <v>117.7</v>
      </c>
      <c r="M291" s="6">
        <v>6.52</v>
      </c>
      <c r="N291" s="6">
        <v>30.8</v>
      </c>
      <c r="O291" s="6">
        <v>16</v>
      </c>
      <c r="P291" s="6" t="s">
        <v>214</v>
      </c>
      <c r="Q291" s="6" t="s">
        <v>487</v>
      </c>
      <c r="R291" s="6" t="s">
        <v>166</v>
      </c>
      <c r="S291" s="6" t="s">
        <v>2601</v>
      </c>
      <c r="T291" s="6" t="s">
        <v>2602</v>
      </c>
      <c r="U291" s="6" t="s">
        <v>2603</v>
      </c>
      <c r="V291" s="6" t="s">
        <v>2604</v>
      </c>
      <c r="W291" s="6" t="s">
        <v>2605</v>
      </c>
      <c r="X291" s="6" t="s">
        <v>1113</v>
      </c>
      <c r="Y291" s="6" t="s">
        <v>53</v>
      </c>
      <c r="Z291" s="6" t="s">
        <v>2606</v>
      </c>
      <c r="AA291" s="6">
        <v>3</v>
      </c>
      <c r="AB291" s="6">
        <v>0</v>
      </c>
      <c r="AC291" s="7">
        <v>11.824999999999999</v>
      </c>
      <c r="AD291" s="10">
        <v>0.99977429909885895</v>
      </c>
      <c r="AE291" s="6">
        <v>52.76</v>
      </c>
      <c r="AF291" s="6">
        <v>2431449.0196429398</v>
      </c>
      <c r="AG291" s="6">
        <v>61182.035159250903</v>
      </c>
      <c r="AH291" s="6">
        <v>3.95</v>
      </c>
      <c r="AI291" s="6">
        <v>18.09</v>
      </c>
      <c r="AJ291" s="6" t="s">
        <v>41</v>
      </c>
      <c r="AK291" s="6" t="s">
        <v>41</v>
      </c>
      <c r="AL291" s="6" t="s">
        <v>68</v>
      </c>
      <c r="AM291" s="6" t="s">
        <v>68</v>
      </c>
      <c r="AN291" s="6">
        <v>1</v>
      </c>
      <c r="AO291" s="6" t="s">
        <v>53</v>
      </c>
    </row>
    <row r="292" spans="1:41" x14ac:dyDescent="0.25">
      <c r="A292" s="6" t="s">
        <v>41</v>
      </c>
      <c r="B292" s="6" t="s">
        <v>42</v>
      </c>
      <c r="C292" s="6" t="s">
        <v>2607</v>
      </c>
      <c r="D292" s="6" t="s">
        <v>2608</v>
      </c>
      <c r="E292" s="6">
        <v>0</v>
      </c>
      <c r="F292" s="6">
        <v>45.719000000000001</v>
      </c>
      <c r="G292" s="6">
        <v>29</v>
      </c>
      <c r="H292" s="6">
        <v>14</v>
      </c>
      <c r="I292" s="6">
        <v>26</v>
      </c>
      <c r="J292" s="6">
        <v>14</v>
      </c>
      <c r="K292" s="6">
        <v>585</v>
      </c>
      <c r="L292" s="6">
        <v>64.400000000000006</v>
      </c>
      <c r="M292" s="6">
        <v>6.54</v>
      </c>
      <c r="N292" s="6">
        <v>24.76</v>
      </c>
      <c r="O292" s="6">
        <v>14</v>
      </c>
      <c r="P292" s="6" t="s">
        <v>2609</v>
      </c>
      <c r="Q292" s="6" t="s">
        <v>478</v>
      </c>
      <c r="R292" s="6" t="s">
        <v>133</v>
      </c>
      <c r="S292" s="6" t="s">
        <v>2610</v>
      </c>
      <c r="T292" s="6" t="s">
        <v>2611</v>
      </c>
      <c r="U292" s="6" t="s">
        <v>2612</v>
      </c>
      <c r="V292" s="6" t="s">
        <v>2613</v>
      </c>
      <c r="W292" s="6" t="s">
        <v>2614</v>
      </c>
      <c r="X292" s="6" t="s">
        <v>53</v>
      </c>
      <c r="Y292" s="6" t="s">
        <v>53</v>
      </c>
      <c r="Z292" s="6" t="s">
        <v>53</v>
      </c>
      <c r="AA292" s="6">
        <v>0</v>
      </c>
      <c r="AB292" s="6">
        <v>0</v>
      </c>
      <c r="AC292" s="7">
        <v>3.3620000000000001</v>
      </c>
      <c r="AD292" s="10">
        <v>0.46562295861723402</v>
      </c>
      <c r="AE292" s="6">
        <v>170.01</v>
      </c>
      <c r="AF292" s="6">
        <v>2151655.6400796999</v>
      </c>
      <c r="AG292" s="6">
        <v>50454.639903044197</v>
      </c>
      <c r="AH292" s="6">
        <v>1.01</v>
      </c>
      <c r="AI292" s="6">
        <v>56.59</v>
      </c>
      <c r="AJ292" s="6" t="s">
        <v>41</v>
      </c>
      <c r="AK292" s="6" t="s">
        <v>41</v>
      </c>
      <c r="AL292" s="6" t="s">
        <v>68</v>
      </c>
      <c r="AM292" s="6" t="s">
        <v>68</v>
      </c>
      <c r="AN292" s="6">
        <v>1</v>
      </c>
      <c r="AO292" s="6" t="s">
        <v>53</v>
      </c>
    </row>
    <row r="293" spans="1:41" x14ac:dyDescent="0.25">
      <c r="A293" s="6" t="s">
        <v>41</v>
      </c>
      <c r="B293" s="6" t="s">
        <v>42</v>
      </c>
      <c r="C293" s="6" t="s">
        <v>2615</v>
      </c>
      <c r="D293" s="6" t="s">
        <v>2616</v>
      </c>
      <c r="E293" s="6">
        <v>0</v>
      </c>
      <c r="F293" s="6">
        <v>45.65</v>
      </c>
      <c r="G293" s="6">
        <v>21</v>
      </c>
      <c r="H293" s="6">
        <v>10</v>
      </c>
      <c r="I293" s="6">
        <v>22</v>
      </c>
      <c r="J293" s="6">
        <v>10</v>
      </c>
      <c r="K293" s="6">
        <v>531</v>
      </c>
      <c r="L293" s="6">
        <v>58</v>
      </c>
      <c r="M293" s="6">
        <v>6.68</v>
      </c>
      <c r="N293" s="6">
        <v>39.619999999999997</v>
      </c>
      <c r="O293" s="6">
        <v>10</v>
      </c>
      <c r="P293" s="6" t="s">
        <v>387</v>
      </c>
      <c r="Q293" s="6" t="s">
        <v>1735</v>
      </c>
      <c r="R293" s="6" t="s">
        <v>166</v>
      </c>
      <c r="S293" s="6" t="s">
        <v>1700</v>
      </c>
      <c r="T293" s="6" t="s">
        <v>2617</v>
      </c>
      <c r="U293" s="6" t="s">
        <v>2618</v>
      </c>
      <c r="V293" s="6" t="s">
        <v>2619</v>
      </c>
      <c r="W293" s="6" t="s">
        <v>2620</v>
      </c>
      <c r="X293" s="6" t="s">
        <v>53</v>
      </c>
      <c r="Y293" s="6" t="s">
        <v>1705</v>
      </c>
      <c r="Z293" s="6" t="s">
        <v>2621</v>
      </c>
      <c r="AA293" s="6">
        <v>7</v>
      </c>
      <c r="AB293" s="6">
        <v>0</v>
      </c>
      <c r="AC293" s="7">
        <v>9.8719999999999999</v>
      </c>
      <c r="AD293" s="10">
        <v>0.97670331356587403</v>
      </c>
      <c r="AE293" s="6">
        <v>28.68</v>
      </c>
      <c r="AF293" s="6">
        <v>3055764.2331563602</v>
      </c>
      <c r="AG293" s="6">
        <v>234740.80676476099</v>
      </c>
      <c r="AH293" s="6">
        <v>2.09</v>
      </c>
      <c r="AI293" s="6">
        <v>7.22</v>
      </c>
      <c r="AJ293" s="6" t="s">
        <v>41</v>
      </c>
      <c r="AK293" s="6" t="s">
        <v>41</v>
      </c>
      <c r="AL293" s="6" t="s">
        <v>68</v>
      </c>
      <c r="AM293" s="6" t="s">
        <v>68</v>
      </c>
      <c r="AN293" s="6">
        <v>1</v>
      </c>
      <c r="AO293" s="6" t="s">
        <v>53</v>
      </c>
    </row>
    <row r="294" spans="1:41" x14ac:dyDescent="0.25">
      <c r="A294" s="6" t="s">
        <v>41</v>
      </c>
      <c r="B294" s="6" t="s">
        <v>42</v>
      </c>
      <c r="C294" s="6" t="s">
        <v>2622</v>
      </c>
      <c r="D294" s="6" t="s">
        <v>2623</v>
      </c>
      <c r="E294" s="6">
        <v>0</v>
      </c>
      <c r="F294" s="6">
        <v>45.497</v>
      </c>
      <c r="G294" s="6">
        <v>43</v>
      </c>
      <c r="H294" s="6">
        <v>11</v>
      </c>
      <c r="I294" s="6">
        <v>33</v>
      </c>
      <c r="J294" s="6">
        <v>11</v>
      </c>
      <c r="K294" s="6">
        <v>178</v>
      </c>
      <c r="L294" s="6">
        <v>20.2</v>
      </c>
      <c r="M294" s="6">
        <v>9.6</v>
      </c>
      <c r="N294" s="6">
        <v>52.05</v>
      </c>
      <c r="O294" s="6">
        <v>11</v>
      </c>
      <c r="P294" s="6" t="s">
        <v>2624</v>
      </c>
      <c r="Q294" s="6" t="s">
        <v>396</v>
      </c>
      <c r="R294" s="6" t="s">
        <v>426</v>
      </c>
      <c r="S294" s="6" t="s">
        <v>2625</v>
      </c>
      <c r="T294" s="6" t="s">
        <v>2626</v>
      </c>
      <c r="U294" s="6" t="s">
        <v>2627</v>
      </c>
      <c r="V294" s="6" t="s">
        <v>2628</v>
      </c>
      <c r="W294" s="6" t="s">
        <v>2629</v>
      </c>
      <c r="X294" s="6" t="s">
        <v>342</v>
      </c>
      <c r="Y294" s="6" t="s">
        <v>343</v>
      </c>
      <c r="Z294" s="6" t="s">
        <v>344</v>
      </c>
      <c r="AA294" s="6">
        <v>16</v>
      </c>
      <c r="AB294" s="6">
        <v>0</v>
      </c>
      <c r="AC294" s="7">
        <v>17.045000000000002</v>
      </c>
      <c r="AD294" s="10">
        <v>0.96324220736478205</v>
      </c>
      <c r="AE294" s="6">
        <v>18.670000000000002</v>
      </c>
      <c r="AF294" s="6">
        <v>8504489.0410304498</v>
      </c>
      <c r="AG294" s="6">
        <v>363416.729287808</v>
      </c>
      <c r="AH294" s="6">
        <v>5.44</v>
      </c>
      <c r="AI294" s="6">
        <v>2.8</v>
      </c>
      <c r="AJ294" s="6" t="s">
        <v>41</v>
      </c>
      <c r="AK294" s="6" t="s">
        <v>41</v>
      </c>
      <c r="AL294" s="6" t="s">
        <v>68</v>
      </c>
      <c r="AM294" s="6" t="s">
        <v>68</v>
      </c>
      <c r="AN294" s="6">
        <v>1</v>
      </c>
      <c r="AO294" s="6" t="s">
        <v>69</v>
      </c>
    </row>
    <row r="295" spans="1:41" x14ac:dyDescent="0.25">
      <c r="A295" s="6" t="s">
        <v>41</v>
      </c>
      <c r="B295" s="6" t="s">
        <v>42</v>
      </c>
      <c r="C295" s="6" t="s">
        <v>2630</v>
      </c>
      <c r="D295" s="6" t="s">
        <v>2631</v>
      </c>
      <c r="E295" s="6">
        <v>0</v>
      </c>
      <c r="F295" s="6">
        <v>45.351999999999997</v>
      </c>
      <c r="G295" s="6">
        <v>27</v>
      </c>
      <c r="H295" s="6">
        <v>13</v>
      </c>
      <c r="I295" s="6">
        <v>48</v>
      </c>
      <c r="J295" s="6">
        <v>13</v>
      </c>
      <c r="K295" s="6">
        <v>679</v>
      </c>
      <c r="L295" s="6">
        <v>73.599999999999994</v>
      </c>
      <c r="M295" s="6">
        <v>6.16</v>
      </c>
      <c r="N295" s="6">
        <v>80.87</v>
      </c>
      <c r="O295" s="6">
        <v>13</v>
      </c>
      <c r="P295" s="6" t="s">
        <v>2632</v>
      </c>
      <c r="Q295" s="6" t="s">
        <v>190</v>
      </c>
      <c r="R295" s="6" t="s">
        <v>166</v>
      </c>
      <c r="S295" s="6" t="s">
        <v>747</v>
      </c>
      <c r="T295" s="6" t="s">
        <v>2633</v>
      </c>
      <c r="U295" s="6" t="s">
        <v>2634</v>
      </c>
      <c r="V295" s="6" t="s">
        <v>2635</v>
      </c>
      <c r="W295" s="6" t="s">
        <v>2636</v>
      </c>
      <c r="X295" s="6" t="s">
        <v>2637</v>
      </c>
      <c r="Y295" s="6" t="s">
        <v>2638</v>
      </c>
      <c r="Z295" s="6" t="s">
        <v>2639</v>
      </c>
      <c r="AA295" s="6">
        <v>7</v>
      </c>
      <c r="AB295" s="6">
        <v>0</v>
      </c>
      <c r="AC295" s="7">
        <v>1.129</v>
      </c>
      <c r="AD295" s="10">
        <v>6.9848400731665206E-2</v>
      </c>
      <c r="AE295" s="6">
        <v>21.92</v>
      </c>
      <c r="AF295" s="6">
        <v>3082287.79939174</v>
      </c>
      <c r="AG295" s="6">
        <v>2985666.5888864999</v>
      </c>
      <c r="AH295" s="6">
        <v>5.5</v>
      </c>
      <c r="AI295" s="6">
        <v>1.07</v>
      </c>
      <c r="AJ295" s="6" t="s">
        <v>41</v>
      </c>
      <c r="AK295" s="6" t="s">
        <v>41</v>
      </c>
      <c r="AL295" s="6" t="s">
        <v>41</v>
      </c>
      <c r="AM295" s="6" t="s">
        <v>41</v>
      </c>
      <c r="AN295" s="6">
        <v>1</v>
      </c>
      <c r="AO295" s="6" t="s">
        <v>53</v>
      </c>
    </row>
    <row r="296" spans="1:41" x14ac:dyDescent="0.25">
      <c r="A296" s="6" t="s">
        <v>41</v>
      </c>
      <c r="B296" s="6" t="s">
        <v>42</v>
      </c>
      <c r="C296" s="6" t="s">
        <v>2640</v>
      </c>
      <c r="D296" s="6" t="s">
        <v>2641</v>
      </c>
      <c r="E296" s="6">
        <v>0</v>
      </c>
      <c r="F296" s="6">
        <v>45.305999999999997</v>
      </c>
      <c r="G296" s="6">
        <v>23</v>
      </c>
      <c r="H296" s="6">
        <v>14</v>
      </c>
      <c r="I296" s="6">
        <v>28</v>
      </c>
      <c r="J296" s="6">
        <v>14</v>
      </c>
      <c r="K296" s="6">
        <v>547</v>
      </c>
      <c r="L296" s="6">
        <v>61.6</v>
      </c>
      <c r="M296" s="6">
        <v>9.26</v>
      </c>
      <c r="N296" s="6">
        <v>45.4</v>
      </c>
      <c r="O296" s="6">
        <v>14</v>
      </c>
      <c r="P296" s="6" t="s">
        <v>578</v>
      </c>
      <c r="Q296" s="6" t="s">
        <v>487</v>
      </c>
      <c r="R296" s="6" t="s">
        <v>166</v>
      </c>
      <c r="S296" s="6" t="s">
        <v>266</v>
      </c>
      <c r="T296" s="6" t="s">
        <v>2642</v>
      </c>
      <c r="U296" s="6" t="s">
        <v>2643</v>
      </c>
      <c r="V296" s="6" t="s">
        <v>2644</v>
      </c>
      <c r="W296" s="6" t="s">
        <v>2645</v>
      </c>
      <c r="X296" s="6" t="s">
        <v>53</v>
      </c>
      <c r="Y296" s="6" t="s">
        <v>53</v>
      </c>
      <c r="Z296" s="6" t="s">
        <v>53</v>
      </c>
      <c r="AA296" s="6">
        <v>0</v>
      </c>
      <c r="AB296" s="6">
        <v>0</v>
      </c>
      <c r="AC296" s="7">
        <v>4.0750000000000002</v>
      </c>
      <c r="AD296" s="10">
        <v>0.58192415601156</v>
      </c>
      <c r="AE296" s="6">
        <v>92.52</v>
      </c>
      <c r="AF296" s="6">
        <v>2668483.34296099</v>
      </c>
      <c r="AG296" s="6">
        <v>32492.6431728364</v>
      </c>
      <c r="AH296" s="6">
        <v>4.75</v>
      </c>
      <c r="AI296" s="6" t="s">
        <v>53</v>
      </c>
      <c r="AJ296" s="6" t="s">
        <v>41</v>
      </c>
      <c r="AK296" s="6" t="s">
        <v>41</v>
      </c>
      <c r="AL296" s="6" t="s">
        <v>820</v>
      </c>
      <c r="AM296" s="6" t="s">
        <v>68</v>
      </c>
      <c r="AN296" s="6">
        <v>1</v>
      </c>
      <c r="AO296" s="6" t="s">
        <v>53</v>
      </c>
    </row>
    <row r="297" spans="1:41" x14ac:dyDescent="0.25">
      <c r="A297" s="6" t="s">
        <v>41</v>
      </c>
      <c r="B297" s="6" t="s">
        <v>42</v>
      </c>
      <c r="C297" s="6" t="s">
        <v>2646</v>
      </c>
      <c r="D297" s="6" t="s">
        <v>2647</v>
      </c>
      <c r="E297" s="6">
        <v>0</v>
      </c>
      <c r="F297" s="6">
        <v>45.216999999999999</v>
      </c>
      <c r="G297" s="6">
        <v>44</v>
      </c>
      <c r="H297" s="6">
        <v>7</v>
      </c>
      <c r="I297" s="6">
        <v>31</v>
      </c>
      <c r="J297" s="6">
        <v>7</v>
      </c>
      <c r="K297" s="6">
        <v>148</v>
      </c>
      <c r="L297" s="6">
        <v>16.600000000000001</v>
      </c>
      <c r="M297" s="6">
        <v>11</v>
      </c>
      <c r="N297" s="6">
        <v>56.4</v>
      </c>
      <c r="O297" s="6">
        <v>7</v>
      </c>
      <c r="P297" s="6" t="s">
        <v>452</v>
      </c>
      <c r="Q297" s="6" t="s">
        <v>1401</v>
      </c>
      <c r="R297" s="6" t="s">
        <v>166</v>
      </c>
      <c r="S297" s="6" t="s">
        <v>2648</v>
      </c>
      <c r="T297" s="6" t="s">
        <v>2649</v>
      </c>
      <c r="U297" s="6" t="s">
        <v>2650</v>
      </c>
      <c r="V297" s="6" t="s">
        <v>2651</v>
      </c>
      <c r="W297" s="6" t="s">
        <v>2652</v>
      </c>
      <c r="X297" s="6" t="s">
        <v>342</v>
      </c>
      <c r="Y297" s="6" t="s">
        <v>343</v>
      </c>
      <c r="Z297" s="6" t="s">
        <v>865</v>
      </c>
      <c r="AA297" s="6">
        <v>16</v>
      </c>
      <c r="AB297" s="6">
        <v>0</v>
      </c>
      <c r="AC297" s="7">
        <v>100</v>
      </c>
      <c r="AD297" s="8">
        <v>3.9890510948905098E-17</v>
      </c>
      <c r="AE297" s="6">
        <v>97.57</v>
      </c>
      <c r="AF297" s="9">
        <v>22545691.953939699</v>
      </c>
      <c r="AG297" s="9">
        <v>261465.97154328201</v>
      </c>
      <c r="AH297" s="6">
        <v>6.88</v>
      </c>
      <c r="AI297" s="6">
        <v>16.61</v>
      </c>
      <c r="AJ297" s="6" t="s">
        <v>41</v>
      </c>
      <c r="AK297" s="6" t="s">
        <v>41</v>
      </c>
      <c r="AL297" s="6" t="s">
        <v>68</v>
      </c>
      <c r="AM297" s="6" t="s">
        <v>68</v>
      </c>
      <c r="AN297" s="6">
        <v>1</v>
      </c>
      <c r="AO297" s="6" t="s">
        <v>53</v>
      </c>
    </row>
    <row r="298" spans="1:41" x14ac:dyDescent="0.25">
      <c r="A298" s="6" t="s">
        <v>41</v>
      </c>
      <c r="B298" s="6" t="s">
        <v>42</v>
      </c>
      <c r="C298" s="6" t="s">
        <v>2653</v>
      </c>
      <c r="D298" s="6" t="s">
        <v>2654</v>
      </c>
      <c r="E298" s="6">
        <v>0</v>
      </c>
      <c r="F298" s="6">
        <v>44.718000000000004</v>
      </c>
      <c r="G298" s="6">
        <v>29</v>
      </c>
      <c r="H298" s="6">
        <v>14</v>
      </c>
      <c r="I298" s="6">
        <v>27</v>
      </c>
      <c r="J298" s="6">
        <v>14</v>
      </c>
      <c r="K298" s="6">
        <v>539</v>
      </c>
      <c r="L298" s="6">
        <v>57.9</v>
      </c>
      <c r="M298" s="6">
        <v>7.83</v>
      </c>
      <c r="N298" s="6">
        <v>33.42</v>
      </c>
      <c r="O298" s="6">
        <v>14</v>
      </c>
      <c r="P298" s="6" t="s">
        <v>377</v>
      </c>
      <c r="Q298" s="6" t="s">
        <v>109</v>
      </c>
      <c r="R298" s="6" t="s">
        <v>166</v>
      </c>
      <c r="S298" s="6" t="s">
        <v>1700</v>
      </c>
      <c r="T298" s="6" t="s">
        <v>2655</v>
      </c>
      <c r="U298" s="6" t="s">
        <v>2656</v>
      </c>
      <c r="V298" s="6" t="s">
        <v>2657</v>
      </c>
      <c r="W298" s="6" t="s">
        <v>2658</v>
      </c>
      <c r="X298" s="6" t="s">
        <v>53</v>
      </c>
      <c r="Y298" s="6" t="s">
        <v>1705</v>
      </c>
      <c r="Z298" s="6" t="s">
        <v>2659</v>
      </c>
      <c r="AA298" s="6">
        <v>7</v>
      </c>
      <c r="AB298" s="6">
        <v>0</v>
      </c>
      <c r="AC298" s="7">
        <v>5.8120000000000003</v>
      </c>
      <c r="AD298" s="10">
        <v>0.79416775840591602</v>
      </c>
      <c r="AE298" s="6">
        <v>37.770000000000003</v>
      </c>
      <c r="AF298" s="6">
        <v>2438369.6760649499</v>
      </c>
      <c r="AG298" s="6">
        <v>203207.42614596899</v>
      </c>
      <c r="AH298" s="6">
        <v>1.88</v>
      </c>
      <c r="AI298" s="6">
        <v>7.08</v>
      </c>
      <c r="AJ298" s="6" t="s">
        <v>41</v>
      </c>
      <c r="AK298" s="6" t="s">
        <v>41</v>
      </c>
      <c r="AL298" s="6" t="s">
        <v>68</v>
      </c>
      <c r="AM298" s="6" t="s">
        <v>68</v>
      </c>
      <c r="AN298" s="6">
        <v>1</v>
      </c>
      <c r="AO298" s="6" t="s">
        <v>53</v>
      </c>
    </row>
    <row r="299" spans="1:41" x14ac:dyDescent="0.25">
      <c r="A299" s="6" t="s">
        <v>41</v>
      </c>
      <c r="B299" s="6" t="s">
        <v>42</v>
      </c>
      <c r="C299" s="6" t="s">
        <v>2660</v>
      </c>
      <c r="D299" s="6" t="s">
        <v>2661</v>
      </c>
      <c r="E299" s="6">
        <v>0</v>
      </c>
      <c r="F299" s="6">
        <v>44.564999999999998</v>
      </c>
      <c r="G299" s="6">
        <v>16</v>
      </c>
      <c r="H299" s="6">
        <v>13</v>
      </c>
      <c r="I299" s="6">
        <v>32</v>
      </c>
      <c r="J299" s="6">
        <v>13</v>
      </c>
      <c r="K299" s="6">
        <v>918</v>
      </c>
      <c r="L299" s="6">
        <v>105.4</v>
      </c>
      <c r="M299" s="6">
        <v>9.44</v>
      </c>
      <c r="N299" s="6">
        <v>18.760000000000002</v>
      </c>
      <c r="O299" s="6">
        <v>13</v>
      </c>
      <c r="P299" s="6" t="s">
        <v>2662</v>
      </c>
      <c r="Q299" s="6" t="s">
        <v>109</v>
      </c>
      <c r="R299" s="6" t="s">
        <v>1334</v>
      </c>
      <c r="S299" s="6" t="s">
        <v>2663</v>
      </c>
      <c r="T299" s="6" t="s">
        <v>2664</v>
      </c>
      <c r="U299" s="6" t="s">
        <v>2665</v>
      </c>
      <c r="V299" s="6" t="s">
        <v>2666</v>
      </c>
      <c r="W299" s="6" t="s">
        <v>2667</v>
      </c>
      <c r="X299" s="6" t="s">
        <v>53</v>
      </c>
      <c r="Y299" s="6" t="s">
        <v>53</v>
      </c>
      <c r="Z299" s="6" t="s">
        <v>2668</v>
      </c>
      <c r="AA299" s="6">
        <v>7</v>
      </c>
      <c r="AB299" s="6">
        <v>0</v>
      </c>
      <c r="AC299" s="7">
        <v>11.497</v>
      </c>
      <c r="AD299" s="10">
        <v>0.99692626927320704</v>
      </c>
      <c r="AE299" s="6">
        <v>94.97</v>
      </c>
      <c r="AF299" s="6">
        <v>2162030.42425706</v>
      </c>
      <c r="AG299" s="6">
        <v>75905.375346091401</v>
      </c>
      <c r="AH299" s="6">
        <v>2.5499999999999998</v>
      </c>
      <c r="AI299" s="6">
        <v>10.16</v>
      </c>
      <c r="AJ299" s="6" t="s">
        <v>41</v>
      </c>
      <c r="AK299" s="6" t="s">
        <v>41</v>
      </c>
      <c r="AL299" s="6" t="s">
        <v>68</v>
      </c>
      <c r="AM299" s="6" t="s">
        <v>68</v>
      </c>
      <c r="AN299" s="6">
        <v>1</v>
      </c>
      <c r="AO299" s="6" t="s">
        <v>53</v>
      </c>
    </row>
    <row r="300" spans="1:41" x14ac:dyDescent="0.25">
      <c r="A300" s="6" t="s">
        <v>41</v>
      </c>
      <c r="B300" s="6" t="s">
        <v>42</v>
      </c>
      <c r="C300" s="6" t="s">
        <v>2669</v>
      </c>
      <c r="D300" s="6" t="s">
        <v>2670</v>
      </c>
      <c r="E300" s="6">
        <v>0</v>
      </c>
      <c r="F300" s="6">
        <v>44.359000000000002</v>
      </c>
      <c r="G300" s="6">
        <v>23</v>
      </c>
      <c r="H300" s="6">
        <v>13</v>
      </c>
      <c r="I300" s="6">
        <v>22</v>
      </c>
      <c r="J300" s="6">
        <v>13</v>
      </c>
      <c r="K300" s="6">
        <v>534</v>
      </c>
      <c r="L300" s="6">
        <v>60.6</v>
      </c>
      <c r="M300" s="6">
        <v>6.83</v>
      </c>
      <c r="N300" s="6">
        <v>28.66</v>
      </c>
      <c r="O300" s="6">
        <v>13</v>
      </c>
      <c r="P300" s="6" t="s">
        <v>2064</v>
      </c>
      <c r="Q300" s="6" t="s">
        <v>2671</v>
      </c>
      <c r="R300" s="6" t="s">
        <v>166</v>
      </c>
      <c r="S300" s="6" t="s">
        <v>2672</v>
      </c>
      <c r="T300" s="6" t="s">
        <v>2673</v>
      </c>
      <c r="U300" s="6" t="s">
        <v>2674</v>
      </c>
      <c r="V300" s="6" t="s">
        <v>2675</v>
      </c>
      <c r="W300" s="6" t="s">
        <v>2676</v>
      </c>
      <c r="X300" s="6" t="s">
        <v>2677</v>
      </c>
      <c r="Y300" s="6" t="s">
        <v>2678</v>
      </c>
      <c r="Z300" s="6" t="s">
        <v>2679</v>
      </c>
      <c r="AA300" s="6">
        <v>3</v>
      </c>
      <c r="AB300" s="6">
        <v>0</v>
      </c>
      <c r="AC300" s="7">
        <v>11.494</v>
      </c>
      <c r="AD300" s="10">
        <v>0.99692626927320704</v>
      </c>
      <c r="AE300" s="6">
        <v>43.8</v>
      </c>
      <c r="AF300" s="6">
        <v>1845794.4870440799</v>
      </c>
      <c r="AG300" s="6">
        <v>66852.650767451996</v>
      </c>
      <c r="AH300" s="6">
        <v>11.16</v>
      </c>
      <c r="AI300" s="6">
        <v>3.05</v>
      </c>
      <c r="AJ300" s="6" t="s">
        <v>41</v>
      </c>
      <c r="AK300" s="6" t="s">
        <v>41</v>
      </c>
      <c r="AL300" s="6" t="s">
        <v>68</v>
      </c>
      <c r="AM300" s="6" t="s">
        <v>68</v>
      </c>
      <c r="AN300" s="6">
        <v>1</v>
      </c>
      <c r="AO300" s="6" t="s">
        <v>53</v>
      </c>
    </row>
    <row r="301" spans="1:41" x14ac:dyDescent="0.25">
      <c r="A301" s="6" t="s">
        <v>41</v>
      </c>
      <c r="B301" s="6" t="s">
        <v>42</v>
      </c>
      <c r="C301" s="6" t="s">
        <v>2680</v>
      </c>
      <c r="D301" s="6" t="s">
        <v>2681</v>
      </c>
      <c r="E301" s="6">
        <v>0</v>
      </c>
      <c r="F301" s="6">
        <v>44.170999999999999</v>
      </c>
      <c r="G301" s="6">
        <v>41</v>
      </c>
      <c r="H301" s="6">
        <v>7</v>
      </c>
      <c r="I301" s="6">
        <v>31</v>
      </c>
      <c r="J301" s="6">
        <v>7</v>
      </c>
      <c r="K301" s="6">
        <v>145</v>
      </c>
      <c r="L301" s="6">
        <v>17</v>
      </c>
      <c r="M301" s="6">
        <v>10.39</v>
      </c>
      <c r="N301" s="6">
        <v>54.33</v>
      </c>
      <c r="O301" s="6">
        <v>7</v>
      </c>
      <c r="P301" s="6" t="s">
        <v>2682</v>
      </c>
      <c r="Q301" s="6" t="s">
        <v>396</v>
      </c>
      <c r="R301" s="6" t="s">
        <v>426</v>
      </c>
      <c r="S301" s="6" t="s">
        <v>2683</v>
      </c>
      <c r="T301" s="6" t="s">
        <v>2684</v>
      </c>
      <c r="U301" s="6" t="s">
        <v>2685</v>
      </c>
      <c r="V301" s="6" t="s">
        <v>2686</v>
      </c>
      <c r="W301" s="6" t="s">
        <v>2687</v>
      </c>
      <c r="X301" s="6" t="s">
        <v>342</v>
      </c>
      <c r="Y301" s="6" t="s">
        <v>343</v>
      </c>
      <c r="Z301" s="6" t="s">
        <v>685</v>
      </c>
      <c r="AA301" s="6">
        <v>19</v>
      </c>
      <c r="AB301" s="6">
        <v>0</v>
      </c>
      <c r="AC301" s="7">
        <v>13.775</v>
      </c>
      <c r="AD301" s="10">
        <v>0.99091048079486899</v>
      </c>
      <c r="AE301" s="6">
        <v>22.16</v>
      </c>
      <c r="AF301" s="6">
        <v>13363613.349689299</v>
      </c>
      <c r="AG301" s="6">
        <v>443639.36198902898</v>
      </c>
      <c r="AH301" s="6">
        <v>3.21</v>
      </c>
      <c r="AI301" s="6">
        <v>0.91</v>
      </c>
      <c r="AJ301" s="6" t="s">
        <v>41</v>
      </c>
      <c r="AK301" s="6" t="s">
        <v>41</v>
      </c>
      <c r="AL301" s="6" t="s">
        <v>68</v>
      </c>
      <c r="AM301" s="6" t="s">
        <v>68</v>
      </c>
      <c r="AN301" s="6">
        <v>1</v>
      </c>
      <c r="AO301" s="6" t="s">
        <v>69</v>
      </c>
    </row>
    <row r="302" spans="1:41" x14ac:dyDescent="0.25">
      <c r="A302" s="6" t="s">
        <v>41</v>
      </c>
      <c r="B302" s="6" t="s">
        <v>42</v>
      </c>
      <c r="C302" s="6" t="s">
        <v>2688</v>
      </c>
      <c r="D302" s="6" t="s">
        <v>2689</v>
      </c>
      <c r="E302" s="6">
        <v>0</v>
      </c>
      <c r="F302" s="6">
        <v>43.972999999999999</v>
      </c>
      <c r="G302" s="6">
        <v>21</v>
      </c>
      <c r="H302" s="6">
        <v>9</v>
      </c>
      <c r="I302" s="6">
        <v>23</v>
      </c>
      <c r="J302" s="6">
        <v>9</v>
      </c>
      <c r="K302" s="6">
        <v>391</v>
      </c>
      <c r="L302" s="6">
        <v>45.1</v>
      </c>
      <c r="M302" s="6">
        <v>7.74</v>
      </c>
      <c r="N302" s="6">
        <v>35.42</v>
      </c>
      <c r="O302" s="6">
        <v>9</v>
      </c>
      <c r="P302" s="6" t="s">
        <v>2690</v>
      </c>
      <c r="Q302" s="6" t="s">
        <v>831</v>
      </c>
      <c r="R302" s="6" t="s">
        <v>832</v>
      </c>
      <c r="S302" s="6" t="s">
        <v>1841</v>
      </c>
      <c r="T302" s="6" t="s">
        <v>2691</v>
      </c>
      <c r="U302" s="6" t="s">
        <v>2692</v>
      </c>
      <c r="V302" s="6" t="s">
        <v>2693</v>
      </c>
      <c r="W302" s="6" t="s">
        <v>2694</v>
      </c>
      <c r="X302" s="6" t="s">
        <v>2695</v>
      </c>
      <c r="Y302" s="6" t="s">
        <v>2696</v>
      </c>
      <c r="Z302" s="6" t="s">
        <v>2697</v>
      </c>
      <c r="AA302" s="6">
        <v>31</v>
      </c>
      <c r="AB302" s="6">
        <v>0</v>
      </c>
      <c r="AC302" s="7">
        <v>17.242000000000001</v>
      </c>
      <c r="AD302" s="10">
        <v>0.95827038043572699</v>
      </c>
      <c r="AE302" s="6">
        <v>32.65</v>
      </c>
      <c r="AF302" s="6">
        <v>2776311.0456866599</v>
      </c>
      <c r="AG302" s="6">
        <v>137342.275853092</v>
      </c>
      <c r="AH302" s="6">
        <v>3.51</v>
      </c>
      <c r="AI302" s="6">
        <v>6.9</v>
      </c>
      <c r="AJ302" s="6" t="s">
        <v>41</v>
      </c>
      <c r="AK302" s="6" t="s">
        <v>41</v>
      </c>
      <c r="AL302" s="6" t="s">
        <v>68</v>
      </c>
      <c r="AM302" s="6" t="s">
        <v>68</v>
      </c>
      <c r="AN302" s="6">
        <v>1</v>
      </c>
      <c r="AO302" s="6" t="s">
        <v>53</v>
      </c>
    </row>
    <row r="303" spans="1:41" x14ac:dyDescent="0.25">
      <c r="A303" s="6" t="s">
        <v>41</v>
      </c>
      <c r="B303" s="6" t="s">
        <v>42</v>
      </c>
      <c r="C303" s="6" t="s">
        <v>2698</v>
      </c>
      <c r="D303" s="6" t="s">
        <v>2699</v>
      </c>
      <c r="E303" s="6">
        <v>0</v>
      </c>
      <c r="F303" s="6">
        <v>43.505000000000003</v>
      </c>
      <c r="G303" s="6">
        <v>15</v>
      </c>
      <c r="H303" s="6">
        <v>12</v>
      </c>
      <c r="I303" s="6">
        <v>23</v>
      </c>
      <c r="J303" s="6">
        <v>11</v>
      </c>
      <c r="K303" s="6">
        <v>803</v>
      </c>
      <c r="L303" s="6">
        <v>92.4</v>
      </c>
      <c r="M303" s="6">
        <v>4.84</v>
      </c>
      <c r="N303" s="6">
        <v>42.65</v>
      </c>
      <c r="O303" s="6">
        <v>12</v>
      </c>
      <c r="P303" s="6" t="s">
        <v>2700</v>
      </c>
      <c r="Q303" s="6" t="s">
        <v>2701</v>
      </c>
      <c r="R303" s="6" t="s">
        <v>1709</v>
      </c>
      <c r="S303" s="6" t="s">
        <v>1256</v>
      </c>
      <c r="T303" s="6" t="s">
        <v>2702</v>
      </c>
      <c r="U303" s="6" t="s">
        <v>2703</v>
      </c>
      <c r="V303" s="6" t="s">
        <v>2704</v>
      </c>
      <c r="W303" s="6" t="s">
        <v>2705</v>
      </c>
      <c r="X303" s="6" t="s">
        <v>2706</v>
      </c>
      <c r="Y303" s="6" t="s">
        <v>2707</v>
      </c>
      <c r="Z303" s="6" t="s">
        <v>2708</v>
      </c>
      <c r="AA303" s="6">
        <v>22</v>
      </c>
      <c r="AB303" s="6">
        <v>0</v>
      </c>
      <c r="AC303" s="7">
        <v>7.7809999999999997</v>
      </c>
      <c r="AD303" s="10">
        <v>0.94236895148621302</v>
      </c>
      <c r="AE303" s="6">
        <v>23.62</v>
      </c>
      <c r="AF303" s="6">
        <v>3240353.0532561601</v>
      </c>
      <c r="AG303" s="6">
        <v>309769.83244945301</v>
      </c>
      <c r="AH303" s="6">
        <v>2.75</v>
      </c>
      <c r="AI303" s="6">
        <v>26.3</v>
      </c>
      <c r="AJ303" s="6" t="s">
        <v>41</v>
      </c>
      <c r="AK303" s="6" t="s">
        <v>41</v>
      </c>
      <c r="AL303" s="6" t="s">
        <v>68</v>
      </c>
      <c r="AM303" s="6" t="s">
        <v>68</v>
      </c>
      <c r="AN303" s="6">
        <v>1</v>
      </c>
      <c r="AO303" s="6" t="s">
        <v>53</v>
      </c>
    </row>
    <row r="304" spans="1:41" x14ac:dyDescent="0.25">
      <c r="A304" s="6" t="s">
        <v>41</v>
      </c>
      <c r="B304" s="6" t="s">
        <v>42</v>
      </c>
      <c r="C304" s="6" t="s">
        <v>2709</v>
      </c>
      <c r="D304" s="6" t="s">
        <v>2710</v>
      </c>
      <c r="E304" s="6">
        <v>0</v>
      </c>
      <c r="F304" s="6">
        <v>43.411000000000001</v>
      </c>
      <c r="G304" s="6">
        <v>19</v>
      </c>
      <c r="H304" s="6">
        <v>10</v>
      </c>
      <c r="I304" s="6">
        <v>34</v>
      </c>
      <c r="J304" s="6">
        <v>10</v>
      </c>
      <c r="K304" s="6">
        <v>531</v>
      </c>
      <c r="L304" s="6">
        <v>57.2</v>
      </c>
      <c r="M304" s="6">
        <v>9.17</v>
      </c>
      <c r="N304" s="6">
        <v>52.77</v>
      </c>
      <c r="O304" s="6">
        <v>10</v>
      </c>
      <c r="P304" s="6" t="s">
        <v>578</v>
      </c>
      <c r="Q304" s="6" t="s">
        <v>487</v>
      </c>
      <c r="R304" s="6" t="s">
        <v>550</v>
      </c>
      <c r="S304" s="6" t="s">
        <v>2711</v>
      </c>
      <c r="T304" s="6" t="s">
        <v>2712</v>
      </c>
      <c r="U304" s="6" t="s">
        <v>2713</v>
      </c>
      <c r="V304" s="6" t="s">
        <v>2714</v>
      </c>
      <c r="W304" s="6" t="s">
        <v>2715</v>
      </c>
      <c r="X304" s="6" t="s">
        <v>53</v>
      </c>
      <c r="Y304" s="6" t="s">
        <v>2716</v>
      </c>
      <c r="Z304" s="6" t="s">
        <v>2185</v>
      </c>
      <c r="AA304" s="6">
        <v>5</v>
      </c>
      <c r="AB304" s="6">
        <v>0</v>
      </c>
      <c r="AC304" s="7">
        <v>7.109</v>
      </c>
      <c r="AD304" s="10">
        <v>0.90920644253299798</v>
      </c>
      <c r="AE304" s="6">
        <v>20.39</v>
      </c>
      <c r="AF304" s="6">
        <v>7756714.0658020601</v>
      </c>
      <c r="AG304" s="6">
        <v>1174136.60271856</v>
      </c>
      <c r="AH304" s="6">
        <v>0.82</v>
      </c>
      <c r="AI304" s="6">
        <v>7.6</v>
      </c>
      <c r="AJ304" s="6" t="s">
        <v>41</v>
      </c>
      <c r="AK304" s="6" t="s">
        <v>41</v>
      </c>
      <c r="AL304" s="6" t="s">
        <v>41</v>
      </c>
      <c r="AM304" s="6" t="s">
        <v>41</v>
      </c>
      <c r="AN304" s="6">
        <v>1</v>
      </c>
      <c r="AO304" s="6" t="s">
        <v>53</v>
      </c>
    </row>
    <row r="305" spans="1:41" x14ac:dyDescent="0.25">
      <c r="A305" s="6" t="s">
        <v>41</v>
      </c>
      <c r="B305" s="6" t="s">
        <v>42</v>
      </c>
      <c r="C305" s="6" t="s">
        <v>2717</v>
      </c>
      <c r="D305" s="6" t="s">
        <v>2718</v>
      </c>
      <c r="E305" s="6">
        <v>0</v>
      </c>
      <c r="F305" s="6">
        <v>43.298000000000002</v>
      </c>
      <c r="G305" s="6">
        <v>23</v>
      </c>
      <c r="H305" s="6">
        <v>7</v>
      </c>
      <c r="I305" s="6">
        <v>21</v>
      </c>
      <c r="J305" s="6">
        <v>7</v>
      </c>
      <c r="K305" s="6">
        <v>257</v>
      </c>
      <c r="L305" s="6">
        <v>26.9</v>
      </c>
      <c r="M305" s="6">
        <v>11.15</v>
      </c>
      <c r="N305" s="6">
        <v>39.78</v>
      </c>
      <c r="O305" s="6">
        <v>7</v>
      </c>
      <c r="P305" s="6" t="s">
        <v>2719</v>
      </c>
      <c r="Q305" s="6" t="s">
        <v>96</v>
      </c>
      <c r="R305" s="6" t="s">
        <v>550</v>
      </c>
      <c r="S305" s="6" t="s">
        <v>2720</v>
      </c>
      <c r="T305" s="6" t="s">
        <v>2721</v>
      </c>
      <c r="U305" s="6" t="s">
        <v>53</v>
      </c>
      <c r="V305" s="6" t="s">
        <v>2722</v>
      </c>
      <c r="W305" s="6" t="s">
        <v>2723</v>
      </c>
      <c r="X305" s="6" t="s">
        <v>2724</v>
      </c>
      <c r="Y305" s="6" t="s">
        <v>53</v>
      </c>
      <c r="Z305" s="6" t="s">
        <v>2725</v>
      </c>
      <c r="AA305" s="6">
        <v>12</v>
      </c>
      <c r="AB305" s="6">
        <v>0</v>
      </c>
      <c r="AC305" s="7">
        <v>60.182000000000002</v>
      </c>
      <c r="AD305" s="10">
        <v>0.28985303103319099</v>
      </c>
      <c r="AE305" s="6">
        <v>50.22</v>
      </c>
      <c r="AF305" s="6">
        <v>4992702.8442088403</v>
      </c>
      <c r="AG305" s="6">
        <v>91108.144581452798</v>
      </c>
      <c r="AH305" s="6">
        <v>4.5199999999999996</v>
      </c>
      <c r="AI305" s="6">
        <v>1.39</v>
      </c>
      <c r="AJ305" s="6" t="s">
        <v>41</v>
      </c>
      <c r="AK305" s="6" t="s">
        <v>41</v>
      </c>
      <c r="AL305" s="6" t="s">
        <v>68</v>
      </c>
      <c r="AM305" s="6" t="s">
        <v>68</v>
      </c>
      <c r="AN305" s="6">
        <v>1</v>
      </c>
      <c r="AO305" s="6" t="s">
        <v>53</v>
      </c>
    </row>
    <row r="306" spans="1:41" x14ac:dyDescent="0.25">
      <c r="A306" s="6" t="s">
        <v>41</v>
      </c>
      <c r="B306" s="6" t="s">
        <v>42</v>
      </c>
      <c r="C306" s="6" t="s">
        <v>2726</v>
      </c>
      <c r="D306" s="6" t="s">
        <v>2727</v>
      </c>
      <c r="E306" s="6">
        <v>0</v>
      </c>
      <c r="F306" s="6">
        <v>43.222999999999999</v>
      </c>
      <c r="G306" s="6">
        <v>16</v>
      </c>
      <c r="H306" s="6">
        <v>12</v>
      </c>
      <c r="I306" s="6">
        <v>39</v>
      </c>
      <c r="J306" s="6">
        <v>12</v>
      </c>
      <c r="K306" s="6">
        <v>960</v>
      </c>
      <c r="L306" s="6">
        <v>110</v>
      </c>
      <c r="M306" s="6">
        <v>8.51</v>
      </c>
      <c r="N306" s="6">
        <v>60.37</v>
      </c>
      <c r="O306" s="6">
        <v>12</v>
      </c>
      <c r="P306" s="6" t="s">
        <v>309</v>
      </c>
      <c r="Q306" s="6" t="s">
        <v>109</v>
      </c>
      <c r="R306" s="6" t="s">
        <v>133</v>
      </c>
      <c r="S306" s="6" t="s">
        <v>2728</v>
      </c>
      <c r="T306" s="6" t="s">
        <v>2729</v>
      </c>
      <c r="U306" s="6" t="s">
        <v>2730</v>
      </c>
      <c r="V306" s="6" t="s">
        <v>2731</v>
      </c>
      <c r="W306" s="6" t="s">
        <v>2732</v>
      </c>
      <c r="X306" s="6" t="s">
        <v>2390</v>
      </c>
      <c r="Y306" s="6" t="s">
        <v>2733</v>
      </c>
      <c r="Z306" s="6" t="s">
        <v>2734</v>
      </c>
      <c r="AA306" s="6">
        <v>6</v>
      </c>
      <c r="AB306" s="6">
        <v>0</v>
      </c>
      <c r="AC306" s="7">
        <v>34.347999999999999</v>
      </c>
      <c r="AD306" s="10">
        <v>0.59948121112418096</v>
      </c>
      <c r="AE306" s="6">
        <v>40.72</v>
      </c>
      <c r="AF306" s="6">
        <v>2261632.43606521</v>
      </c>
      <c r="AG306" s="6">
        <v>37002.7433670194</v>
      </c>
      <c r="AH306" s="6">
        <v>5.92</v>
      </c>
      <c r="AI306" s="6">
        <v>91.08</v>
      </c>
      <c r="AJ306" s="6" t="s">
        <v>41</v>
      </c>
      <c r="AK306" s="6" t="s">
        <v>41</v>
      </c>
      <c r="AL306" s="6" t="s">
        <v>68</v>
      </c>
      <c r="AM306" s="6" t="s">
        <v>68</v>
      </c>
      <c r="AN306" s="6">
        <v>1</v>
      </c>
      <c r="AO306" s="6" t="s">
        <v>53</v>
      </c>
    </row>
    <row r="307" spans="1:41" x14ac:dyDescent="0.25">
      <c r="A307" s="6" t="s">
        <v>41</v>
      </c>
      <c r="B307" s="6" t="s">
        <v>42</v>
      </c>
      <c r="C307" s="6" t="s">
        <v>2735</v>
      </c>
      <c r="D307" s="6" t="s">
        <v>2736</v>
      </c>
      <c r="E307" s="6">
        <v>0</v>
      </c>
      <c r="F307" s="6">
        <v>43.015000000000001</v>
      </c>
      <c r="G307" s="6">
        <v>19</v>
      </c>
      <c r="H307" s="6">
        <v>15</v>
      </c>
      <c r="I307" s="6">
        <v>33</v>
      </c>
      <c r="J307" s="6">
        <v>15</v>
      </c>
      <c r="K307" s="6">
        <v>819</v>
      </c>
      <c r="L307" s="6">
        <v>93.4</v>
      </c>
      <c r="M307" s="6">
        <v>5.72</v>
      </c>
      <c r="N307" s="6">
        <v>40.94</v>
      </c>
      <c r="O307" s="6">
        <v>15</v>
      </c>
      <c r="P307" s="6" t="s">
        <v>2737</v>
      </c>
      <c r="Q307" s="6" t="s">
        <v>2738</v>
      </c>
      <c r="R307" s="6" t="s">
        <v>166</v>
      </c>
      <c r="S307" s="6" t="s">
        <v>2739</v>
      </c>
      <c r="T307" s="6" t="s">
        <v>2740</v>
      </c>
      <c r="U307" s="6" t="s">
        <v>2741</v>
      </c>
      <c r="V307" s="6" t="s">
        <v>2742</v>
      </c>
      <c r="W307" s="6" t="s">
        <v>2743</v>
      </c>
      <c r="X307" s="6" t="s">
        <v>2326</v>
      </c>
      <c r="Y307" s="6" t="s">
        <v>53</v>
      </c>
      <c r="Z307" s="6" t="s">
        <v>2744</v>
      </c>
      <c r="AA307" s="6">
        <v>30</v>
      </c>
      <c r="AB307" s="6">
        <v>0</v>
      </c>
      <c r="AC307" s="7">
        <v>10.202</v>
      </c>
      <c r="AD307" s="10">
        <v>0.98316967303678204</v>
      </c>
      <c r="AE307" s="6">
        <v>68.17</v>
      </c>
      <c r="AF307" s="6">
        <v>3514249.8585642902</v>
      </c>
      <c r="AG307" s="6">
        <v>418704.702402992</v>
      </c>
      <c r="AH307" s="6">
        <v>1.59</v>
      </c>
      <c r="AI307" s="6">
        <v>2.2200000000000002</v>
      </c>
      <c r="AJ307" s="6" t="s">
        <v>41</v>
      </c>
      <c r="AK307" s="6" t="s">
        <v>41</v>
      </c>
      <c r="AL307" s="6" t="s">
        <v>68</v>
      </c>
      <c r="AM307" s="6" t="s">
        <v>68</v>
      </c>
      <c r="AN307" s="6">
        <v>1</v>
      </c>
      <c r="AO307" s="6" t="s">
        <v>53</v>
      </c>
    </row>
    <row r="308" spans="1:41" x14ac:dyDescent="0.25">
      <c r="A308" s="6" t="s">
        <v>41</v>
      </c>
      <c r="B308" s="6" t="s">
        <v>42</v>
      </c>
      <c r="C308" s="6" t="s">
        <v>2745</v>
      </c>
      <c r="D308" s="6" t="s">
        <v>2746</v>
      </c>
      <c r="E308" s="6">
        <v>0</v>
      </c>
      <c r="F308" s="6">
        <v>42.933999999999997</v>
      </c>
      <c r="G308" s="6">
        <v>49</v>
      </c>
      <c r="H308" s="6">
        <v>8</v>
      </c>
      <c r="I308" s="6">
        <v>19</v>
      </c>
      <c r="J308" s="6">
        <v>8</v>
      </c>
      <c r="K308" s="6">
        <v>205</v>
      </c>
      <c r="L308" s="6">
        <v>22.8</v>
      </c>
      <c r="M308" s="6">
        <v>6.4</v>
      </c>
      <c r="N308" s="6">
        <v>28.31</v>
      </c>
      <c r="O308" s="6">
        <v>8</v>
      </c>
      <c r="P308" s="6" t="s">
        <v>2747</v>
      </c>
      <c r="Q308" s="6" t="s">
        <v>642</v>
      </c>
      <c r="R308" s="6" t="s">
        <v>919</v>
      </c>
      <c r="S308" s="6" t="s">
        <v>2748</v>
      </c>
      <c r="T308" s="6" t="s">
        <v>2749</v>
      </c>
      <c r="U308" s="6" t="s">
        <v>2750</v>
      </c>
      <c r="V308" s="6" t="s">
        <v>2751</v>
      </c>
      <c r="W308" s="6" t="s">
        <v>2752</v>
      </c>
      <c r="X308" s="6" t="s">
        <v>2753</v>
      </c>
      <c r="Y308" s="6" t="s">
        <v>2754</v>
      </c>
      <c r="Z308" s="6" t="s">
        <v>2755</v>
      </c>
      <c r="AA308" s="6">
        <v>18</v>
      </c>
      <c r="AB308" s="6">
        <v>0</v>
      </c>
      <c r="AC308" s="7">
        <v>7.3010000000000002</v>
      </c>
      <c r="AD308" s="10">
        <v>0.92409454295106197</v>
      </c>
      <c r="AE308" s="6">
        <v>27.19</v>
      </c>
      <c r="AF308" s="6">
        <v>3353291.3555542799</v>
      </c>
      <c r="AG308" s="6">
        <v>461674.84813170298</v>
      </c>
      <c r="AH308" s="6">
        <v>5.18</v>
      </c>
      <c r="AI308" s="6">
        <v>1.94</v>
      </c>
      <c r="AJ308" s="6" t="s">
        <v>41</v>
      </c>
      <c r="AK308" s="6" t="s">
        <v>41</v>
      </c>
      <c r="AL308" s="6" t="s">
        <v>41</v>
      </c>
      <c r="AM308" s="6" t="s">
        <v>41</v>
      </c>
      <c r="AN308" s="6">
        <v>1</v>
      </c>
      <c r="AO308" s="6" t="s">
        <v>53</v>
      </c>
    </row>
    <row r="309" spans="1:41" x14ac:dyDescent="0.25">
      <c r="A309" s="6" t="s">
        <v>41</v>
      </c>
      <c r="B309" s="6" t="s">
        <v>42</v>
      </c>
      <c r="C309" s="6" t="s">
        <v>2756</v>
      </c>
      <c r="D309" s="6" t="s">
        <v>2757</v>
      </c>
      <c r="E309" s="6">
        <v>0</v>
      </c>
      <c r="F309" s="6">
        <v>42.661999999999999</v>
      </c>
      <c r="G309" s="6">
        <v>38</v>
      </c>
      <c r="H309" s="6">
        <v>12</v>
      </c>
      <c r="I309" s="6">
        <v>48</v>
      </c>
      <c r="J309" s="6">
        <v>12</v>
      </c>
      <c r="K309" s="6">
        <v>204</v>
      </c>
      <c r="L309" s="6">
        <v>24.1</v>
      </c>
      <c r="M309" s="6">
        <v>11.62</v>
      </c>
      <c r="N309" s="6">
        <v>65.69</v>
      </c>
      <c r="O309" s="6">
        <v>12</v>
      </c>
      <c r="P309" s="6" t="s">
        <v>452</v>
      </c>
      <c r="Q309" s="6" t="s">
        <v>336</v>
      </c>
      <c r="R309" s="6" t="s">
        <v>166</v>
      </c>
      <c r="S309" s="6" t="s">
        <v>2758</v>
      </c>
      <c r="T309" s="6" t="s">
        <v>2759</v>
      </c>
      <c r="U309" s="6" t="s">
        <v>2760</v>
      </c>
      <c r="V309" s="6" t="s">
        <v>2761</v>
      </c>
      <c r="W309" s="6" t="s">
        <v>2762</v>
      </c>
      <c r="X309" s="6" t="s">
        <v>342</v>
      </c>
      <c r="Y309" s="6" t="s">
        <v>343</v>
      </c>
      <c r="Z309" s="6" t="s">
        <v>344</v>
      </c>
      <c r="AA309" s="6">
        <v>16</v>
      </c>
      <c r="AB309" s="6">
        <v>0</v>
      </c>
      <c r="AC309" s="7">
        <v>91.453999999999994</v>
      </c>
      <c r="AD309" s="10">
        <v>0.136396419488096</v>
      </c>
      <c r="AE309" s="6">
        <v>83.24</v>
      </c>
      <c r="AF309" s="6">
        <v>11414170.673547</v>
      </c>
      <c r="AG309" s="6">
        <v>237111.09499357801</v>
      </c>
      <c r="AH309" s="6">
        <v>9.5399999999999991</v>
      </c>
      <c r="AI309" s="6">
        <v>4.21</v>
      </c>
      <c r="AJ309" s="6" t="s">
        <v>41</v>
      </c>
      <c r="AK309" s="6" t="s">
        <v>41</v>
      </c>
      <c r="AL309" s="6" t="s">
        <v>68</v>
      </c>
      <c r="AM309" s="6" t="s">
        <v>68</v>
      </c>
      <c r="AN309" s="6">
        <v>1</v>
      </c>
      <c r="AO309" s="6" t="s">
        <v>53</v>
      </c>
    </row>
    <row r="310" spans="1:41" x14ac:dyDescent="0.25">
      <c r="A310" s="6" t="s">
        <v>41</v>
      </c>
      <c r="B310" s="6" t="s">
        <v>42</v>
      </c>
      <c r="C310" s="6" t="s">
        <v>2763</v>
      </c>
      <c r="D310" s="6" t="s">
        <v>2764</v>
      </c>
      <c r="E310" s="6">
        <v>0</v>
      </c>
      <c r="F310" s="6">
        <v>42.21</v>
      </c>
      <c r="G310" s="6">
        <v>21</v>
      </c>
      <c r="H310" s="6">
        <v>10</v>
      </c>
      <c r="I310" s="6">
        <v>21</v>
      </c>
      <c r="J310" s="6">
        <v>10</v>
      </c>
      <c r="K310" s="6">
        <v>548</v>
      </c>
      <c r="L310" s="6">
        <v>63.9</v>
      </c>
      <c r="M310" s="6">
        <v>6.05</v>
      </c>
      <c r="N310" s="6">
        <v>37.26</v>
      </c>
      <c r="O310" s="6">
        <v>10</v>
      </c>
      <c r="P310" s="6" t="s">
        <v>616</v>
      </c>
      <c r="Q310" s="6" t="s">
        <v>513</v>
      </c>
      <c r="R310" s="6" t="s">
        <v>550</v>
      </c>
      <c r="S310" s="6" t="s">
        <v>2765</v>
      </c>
      <c r="T310" s="6" t="s">
        <v>2766</v>
      </c>
      <c r="U310" s="6" t="s">
        <v>2767</v>
      </c>
      <c r="V310" s="6" t="s">
        <v>2768</v>
      </c>
      <c r="W310" s="6" t="s">
        <v>2769</v>
      </c>
      <c r="X310" s="6" t="s">
        <v>53</v>
      </c>
      <c r="Y310" s="6" t="s">
        <v>2770</v>
      </c>
      <c r="Z310" s="6" t="s">
        <v>1716</v>
      </c>
      <c r="AA310" s="6">
        <v>9</v>
      </c>
      <c r="AB310" s="6">
        <v>0</v>
      </c>
      <c r="AC310" s="7">
        <v>7.1909999999999998</v>
      </c>
      <c r="AD310" s="10">
        <v>0.91440860968728999</v>
      </c>
      <c r="AE310" s="6">
        <v>68.17</v>
      </c>
      <c r="AF310" s="6">
        <v>2696024.2012629998</v>
      </c>
      <c r="AG310" s="6">
        <v>318775.89232336503</v>
      </c>
      <c r="AH310" s="6">
        <v>1.62</v>
      </c>
      <c r="AI310" s="6">
        <v>4.87</v>
      </c>
      <c r="AJ310" s="6" t="s">
        <v>41</v>
      </c>
      <c r="AK310" s="6" t="s">
        <v>41</v>
      </c>
      <c r="AL310" s="6" t="s">
        <v>68</v>
      </c>
      <c r="AM310" s="6" t="s">
        <v>68</v>
      </c>
      <c r="AN310" s="6">
        <v>1</v>
      </c>
      <c r="AO310" s="6" t="s">
        <v>53</v>
      </c>
    </row>
    <row r="311" spans="1:41" x14ac:dyDescent="0.25">
      <c r="A311" s="6" t="s">
        <v>41</v>
      </c>
      <c r="B311" s="6" t="s">
        <v>42</v>
      </c>
      <c r="C311" s="6" t="s">
        <v>2771</v>
      </c>
      <c r="D311" s="6" t="s">
        <v>2772</v>
      </c>
      <c r="E311" s="6">
        <v>0</v>
      </c>
      <c r="F311" s="6">
        <v>42.085999999999999</v>
      </c>
      <c r="G311" s="6">
        <v>13</v>
      </c>
      <c r="H311" s="6">
        <v>15</v>
      </c>
      <c r="I311" s="6">
        <v>25</v>
      </c>
      <c r="J311" s="6">
        <v>10</v>
      </c>
      <c r="K311" s="6">
        <v>1214</v>
      </c>
      <c r="L311" s="6">
        <v>132.80000000000001</v>
      </c>
      <c r="M311" s="6">
        <v>5.69</v>
      </c>
      <c r="N311" s="6">
        <v>21.59</v>
      </c>
      <c r="O311" s="6">
        <v>15</v>
      </c>
      <c r="P311" s="6" t="s">
        <v>460</v>
      </c>
      <c r="Q311" s="6" t="s">
        <v>487</v>
      </c>
      <c r="R311" s="6" t="s">
        <v>166</v>
      </c>
      <c r="S311" s="6" t="s">
        <v>2773</v>
      </c>
      <c r="T311" s="6" t="s">
        <v>2774</v>
      </c>
      <c r="U311" s="6" t="s">
        <v>2775</v>
      </c>
      <c r="V311" s="6" t="s">
        <v>2776</v>
      </c>
      <c r="W311" s="6" t="s">
        <v>2777</v>
      </c>
      <c r="X311" s="6" t="s">
        <v>2307</v>
      </c>
      <c r="Y311" s="6" t="s">
        <v>2778</v>
      </c>
      <c r="Z311" s="6" t="s">
        <v>2779</v>
      </c>
      <c r="AA311" s="6">
        <v>6</v>
      </c>
      <c r="AB311" s="6">
        <v>5</v>
      </c>
      <c r="AC311" s="7">
        <v>14.041</v>
      </c>
      <c r="AD311" s="10">
        <v>0.97817528690957001</v>
      </c>
      <c r="AE311" s="6">
        <v>22.03</v>
      </c>
      <c r="AF311" s="6">
        <v>1369058.7132153199</v>
      </c>
      <c r="AG311" s="6">
        <v>26770.9717693944</v>
      </c>
      <c r="AH311" s="6">
        <v>4.8</v>
      </c>
      <c r="AI311" s="6">
        <v>39.56</v>
      </c>
      <c r="AJ311" s="6" t="s">
        <v>41</v>
      </c>
      <c r="AK311" s="6" t="s">
        <v>41</v>
      </c>
      <c r="AL311" s="6" t="s">
        <v>68</v>
      </c>
      <c r="AM311" s="6" t="s">
        <v>68</v>
      </c>
      <c r="AN311" s="6">
        <v>1</v>
      </c>
      <c r="AO311" s="6" t="s">
        <v>53</v>
      </c>
    </row>
    <row r="312" spans="1:41" x14ac:dyDescent="0.25">
      <c r="A312" s="6" t="s">
        <v>41</v>
      </c>
      <c r="B312" s="6" t="s">
        <v>42</v>
      </c>
      <c r="C312" s="6" t="s">
        <v>2780</v>
      </c>
      <c r="D312" s="6" t="s">
        <v>2781</v>
      </c>
      <c r="E312" s="6">
        <v>0</v>
      </c>
      <c r="F312" s="6">
        <v>42.012</v>
      </c>
      <c r="G312" s="6">
        <v>29</v>
      </c>
      <c r="H312" s="6">
        <v>11</v>
      </c>
      <c r="I312" s="6">
        <v>33</v>
      </c>
      <c r="J312" s="6">
        <v>11</v>
      </c>
      <c r="K312" s="6">
        <v>194</v>
      </c>
      <c r="L312" s="6">
        <v>22.1</v>
      </c>
      <c r="M312" s="6">
        <v>10.1</v>
      </c>
      <c r="N312" s="6">
        <v>48.35</v>
      </c>
      <c r="O312" s="6">
        <v>11</v>
      </c>
      <c r="P312" s="6" t="s">
        <v>917</v>
      </c>
      <c r="Q312" s="6" t="s">
        <v>243</v>
      </c>
      <c r="R312" s="6" t="s">
        <v>426</v>
      </c>
      <c r="S312" s="6" t="s">
        <v>2782</v>
      </c>
      <c r="T312" s="6" t="s">
        <v>2783</v>
      </c>
      <c r="U312" s="6" t="s">
        <v>2784</v>
      </c>
      <c r="V312" s="6" t="s">
        <v>2785</v>
      </c>
      <c r="W312" s="6" t="s">
        <v>2786</v>
      </c>
      <c r="X312" s="6" t="s">
        <v>342</v>
      </c>
      <c r="Y312" s="6" t="s">
        <v>343</v>
      </c>
      <c r="Z312" s="6" t="s">
        <v>948</v>
      </c>
      <c r="AA312" s="6">
        <v>20</v>
      </c>
      <c r="AB312" s="6">
        <v>0</v>
      </c>
      <c r="AC312" s="7">
        <v>4.9059999999999997</v>
      </c>
      <c r="AD312" s="10">
        <v>0.69617567836629102</v>
      </c>
      <c r="AE312" s="6">
        <v>26.86</v>
      </c>
      <c r="AF312" s="6">
        <v>8390901.8677946199</v>
      </c>
      <c r="AG312" s="6">
        <v>2262315.0676776399</v>
      </c>
      <c r="AH312" s="6">
        <v>8.77</v>
      </c>
      <c r="AI312" s="6">
        <v>2.17</v>
      </c>
      <c r="AJ312" s="6" t="s">
        <v>41</v>
      </c>
      <c r="AK312" s="6" t="s">
        <v>41</v>
      </c>
      <c r="AL312" s="6" t="s">
        <v>41</v>
      </c>
      <c r="AM312" s="6" t="s">
        <v>41</v>
      </c>
      <c r="AN312" s="6">
        <v>1</v>
      </c>
      <c r="AO312" s="6" t="s">
        <v>53</v>
      </c>
    </row>
    <row r="313" spans="1:41" x14ac:dyDescent="0.25">
      <c r="A313" s="6" t="s">
        <v>41</v>
      </c>
      <c r="B313" s="6" t="s">
        <v>42</v>
      </c>
      <c r="C313" s="6" t="s">
        <v>2787</v>
      </c>
      <c r="D313" s="6" t="s">
        <v>2788</v>
      </c>
      <c r="E313" s="6">
        <v>0</v>
      </c>
      <c r="F313" s="6">
        <v>41.771999999999998</v>
      </c>
      <c r="G313" s="6">
        <v>22</v>
      </c>
      <c r="H313" s="6">
        <v>10</v>
      </c>
      <c r="I313" s="6">
        <v>19</v>
      </c>
      <c r="J313" s="6">
        <v>10</v>
      </c>
      <c r="K313" s="6">
        <v>573</v>
      </c>
      <c r="L313" s="6">
        <v>61</v>
      </c>
      <c r="M313" s="6">
        <v>5.87</v>
      </c>
      <c r="N313" s="6">
        <v>38.76</v>
      </c>
      <c r="O313" s="6">
        <v>10</v>
      </c>
      <c r="P313" s="6" t="s">
        <v>2789</v>
      </c>
      <c r="Q313" s="6" t="s">
        <v>2790</v>
      </c>
      <c r="R313" s="6" t="s">
        <v>74</v>
      </c>
      <c r="S313" s="6" t="s">
        <v>1700</v>
      </c>
      <c r="T313" s="6" t="s">
        <v>2791</v>
      </c>
      <c r="U313" s="6" t="s">
        <v>2792</v>
      </c>
      <c r="V313" s="6" t="s">
        <v>2793</v>
      </c>
      <c r="W313" s="6" t="s">
        <v>2794</v>
      </c>
      <c r="X313" s="6" t="s">
        <v>2795</v>
      </c>
      <c r="Y313" s="6" t="s">
        <v>2796</v>
      </c>
      <c r="Z313" s="6" t="s">
        <v>2797</v>
      </c>
      <c r="AA313" s="6">
        <v>9</v>
      </c>
      <c r="AB313" s="6">
        <v>0</v>
      </c>
      <c r="AC313" s="7">
        <v>3.5779999999999998</v>
      </c>
      <c r="AD313" s="10">
        <v>0.50211646325866999</v>
      </c>
      <c r="AE313" s="6">
        <v>19.22</v>
      </c>
      <c r="AF313" s="6">
        <v>2231970.5048261001</v>
      </c>
      <c r="AG313" s="6">
        <v>564861.07166119304</v>
      </c>
      <c r="AH313" s="6">
        <v>4.59</v>
      </c>
      <c r="AI313" s="6">
        <v>5.01</v>
      </c>
      <c r="AJ313" s="6" t="s">
        <v>41</v>
      </c>
      <c r="AK313" s="6" t="s">
        <v>41</v>
      </c>
      <c r="AL313" s="6" t="s">
        <v>41</v>
      </c>
      <c r="AM313" s="6" t="s">
        <v>68</v>
      </c>
      <c r="AN313" s="6">
        <v>1</v>
      </c>
      <c r="AO313" s="6" t="s">
        <v>53</v>
      </c>
    </row>
    <row r="314" spans="1:41" x14ac:dyDescent="0.25">
      <c r="A314" s="6" t="s">
        <v>41</v>
      </c>
      <c r="B314" s="6" t="s">
        <v>42</v>
      </c>
      <c r="C314" s="6" t="s">
        <v>2798</v>
      </c>
      <c r="D314" s="6" t="s">
        <v>2799</v>
      </c>
      <c r="E314" s="6">
        <v>0</v>
      </c>
      <c r="F314" s="6">
        <v>41.747</v>
      </c>
      <c r="G314" s="6">
        <v>25</v>
      </c>
      <c r="H314" s="6">
        <v>11</v>
      </c>
      <c r="I314" s="6">
        <v>28</v>
      </c>
      <c r="J314" s="6">
        <v>11</v>
      </c>
      <c r="K314" s="6">
        <v>530</v>
      </c>
      <c r="L314" s="6">
        <v>59.3</v>
      </c>
      <c r="M314" s="6">
        <v>10.1</v>
      </c>
      <c r="N314" s="6">
        <v>45.92</v>
      </c>
      <c r="O314" s="6">
        <v>11</v>
      </c>
      <c r="P314" s="6" t="s">
        <v>578</v>
      </c>
      <c r="Q314" s="6" t="s">
        <v>984</v>
      </c>
      <c r="R314" s="6" t="s">
        <v>166</v>
      </c>
      <c r="S314" s="6" t="s">
        <v>2800</v>
      </c>
      <c r="T314" s="6" t="s">
        <v>2801</v>
      </c>
      <c r="U314" s="6" t="s">
        <v>2802</v>
      </c>
      <c r="V314" s="6" t="s">
        <v>2803</v>
      </c>
      <c r="W314" s="6" t="s">
        <v>2804</v>
      </c>
      <c r="X314" s="6" t="s">
        <v>53</v>
      </c>
      <c r="Y314" s="6" t="s">
        <v>1847</v>
      </c>
      <c r="Z314" s="6" t="s">
        <v>53</v>
      </c>
      <c r="AA314" s="6">
        <v>2</v>
      </c>
      <c r="AB314" s="6">
        <v>0</v>
      </c>
      <c r="AC314" s="7">
        <v>6.3860000000000001</v>
      </c>
      <c r="AD314" s="10">
        <v>0.85128137635350498</v>
      </c>
      <c r="AE314" s="6">
        <v>94.93</v>
      </c>
      <c r="AF314" s="6">
        <v>3239488.2441072199</v>
      </c>
      <c r="AG314" s="6">
        <v>145015.36983453401</v>
      </c>
      <c r="AH314" s="6">
        <v>5.1100000000000003</v>
      </c>
      <c r="AI314" s="6">
        <v>20.329999999999998</v>
      </c>
      <c r="AJ314" s="6" t="s">
        <v>41</v>
      </c>
      <c r="AK314" s="6" t="s">
        <v>41</v>
      </c>
      <c r="AL314" s="6" t="s">
        <v>68</v>
      </c>
      <c r="AM314" s="6" t="s">
        <v>68</v>
      </c>
      <c r="AN314" s="6">
        <v>1</v>
      </c>
      <c r="AO314" s="6" t="s">
        <v>53</v>
      </c>
    </row>
    <row r="315" spans="1:41" x14ac:dyDescent="0.25">
      <c r="A315" s="6" t="s">
        <v>41</v>
      </c>
      <c r="B315" s="6" t="s">
        <v>42</v>
      </c>
      <c r="C315" s="6" t="s">
        <v>2805</v>
      </c>
      <c r="D315" s="6" t="s">
        <v>2806</v>
      </c>
      <c r="E315" s="6">
        <v>0</v>
      </c>
      <c r="F315" s="6">
        <v>41.706000000000003</v>
      </c>
      <c r="G315" s="6">
        <v>73</v>
      </c>
      <c r="H315" s="6">
        <v>11</v>
      </c>
      <c r="I315" s="6">
        <v>39</v>
      </c>
      <c r="J315" s="6">
        <v>4</v>
      </c>
      <c r="K315" s="6">
        <v>126</v>
      </c>
      <c r="L315" s="6">
        <v>13.9</v>
      </c>
      <c r="M315" s="6">
        <v>10.32</v>
      </c>
      <c r="N315" s="6">
        <v>46.86</v>
      </c>
      <c r="O315" s="6">
        <v>11</v>
      </c>
      <c r="P315" s="6" t="s">
        <v>368</v>
      </c>
      <c r="Q315" s="6" t="s">
        <v>719</v>
      </c>
      <c r="R315" s="6" t="s">
        <v>74</v>
      </c>
      <c r="S315" s="6" t="s">
        <v>2807</v>
      </c>
      <c r="T315" s="6" t="s">
        <v>2808</v>
      </c>
      <c r="U315" s="6" t="s">
        <v>2809</v>
      </c>
      <c r="V315" s="6" t="s">
        <v>2810</v>
      </c>
      <c r="W315" s="6" t="s">
        <v>2811</v>
      </c>
      <c r="X315" s="6" t="s">
        <v>2812</v>
      </c>
      <c r="Y315" s="6" t="s">
        <v>53</v>
      </c>
      <c r="Z315" s="6" t="s">
        <v>2813</v>
      </c>
      <c r="AA315" s="6">
        <v>47</v>
      </c>
      <c r="AB315" s="6">
        <v>7</v>
      </c>
      <c r="AC315" s="7">
        <v>7.093</v>
      </c>
      <c r="AD315" s="10">
        <v>0.90829009482188305</v>
      </c>
      <c r="AE315" s="6">
        <v>77.56</v>
      </c>
      <c r="AF315" s="6">
        <v>13804536.131191401</v>
      </c>
      <c r="AG315" s="6">
        <v>4527345.0404952904</v>
      </c>
      <c r="AH315" s="6">
        <v>5.55</v>
      </c>
      <c r="AI315" s="6">
        <v>2.6</v>
      </c>
      <c r="AJ315" s="6" t="s">
        <v>41</v>
      </c>
      <c r="AK315" s="6" t="s">
        <v>41</v>
      </c>
      <c r="AL315" s="6" t="s">
        <v>68</v>
      </c>
      <c r="AM315" s="6" t="s">
        <v>68</v>
      </c>
      <c r="AN315" s="6">
        <v>1</v>
      </c>
      <c r="AO315" s="6" t="s">
        <v>735</v>
      </c>
    </row>
    <row r="316" spans="1:41" x14ac:dyDescent="0.25">
      <c r="A316" s="6" t="s">
        <v>41</v>
      </c>
      <c r="B316" s="6" t="s">
        <v>42</v>
      </c>
      <c r="C316" s="6" t="s">
        <v>2814</v>
      </c>
      <c r="D316" s="6" t="s">
        <v>2815</v>
      </c>
      <c r="E316" s="6">
        <v>0</v>
      </c>
      <c r="F316" s="6">
        <v>41.695</v>
      </c>
      <c r="G316" s="6">
        <v>30</v>
      </c>
      <c r="H316" s="6">
        <v>11</v>
      </c>
      <c r="I316" s="6">
        <v>22</v>
      </c>
      <c r="J316" s="6">
        <v>11</v>
      </c>
      <c r="K316" s="6">
        <v>552</v>
      </c>
      <c r="L316" s="6">
        <v>60.8</v>
      </c>
      <c r="M316" s="6">
        <v>8.9</v>
      </c>
      <c r="N316" s="6">
        <v>37.46</v>
      </c>
      <c r="O316" s="6">
        <v>11</v>
      </c>
      <c r="P316" s="6" t="s">
        <v>2816</v>
      </c>
      <c r="Q316" s="6" t="s">
        <v>310</v>
      </c>
      <c r="R316" s="6" t="s">
        <v>166</v>
      </c>
      <c r="S316" s="6" t="s">
        <v>2817</v>
      </c>
      <c r="T316" s="6" t="s">
        <v>2818</v>
      </c>
      <c r="U316" s="6" t="s">
        <v>2819</v>
      </c>
      <c r="V316" s="6" t="s">
        <v>2820</v>
      </c>
      <c r="W316" s="6" t="s">
        <v>2821</v>
      </c>
      <c r="X316" s="6" t="s">
        <v>2822</v>
      </c>
      <c r="Y316" s="6" t="s">
        <v>2823</v>
      </c>
      <c r="Z316" s="6" t="s">
        <v>2824</v>
      </c>
      <c r="AA316" s="6">
        <v>12</v>
      </c>
      <c r="AB316" s="6">
        <v>0</v>
      </c>
      <c r="AC316" s="7">
        <v>8.26</v>
      </c>
      <c r="AD316" s="10">
        <v>0.95679764144682</v>
      </c>
      <c r="AE316" s="6">
        <v>27.17</v>
      </c>
      <c r="AF316" s="6">
        <v>1719119.4882362799</v>
      </c>
      <c r="AG316" s="6">
        <v>117797.57446011501</v>
      </c>
      <c r="AH316" s="6">
        <v>7.61</v>
      </c>
      <c r="AI316" s="6">
        <v>5.01</v>
      </c>
      <c r="AJ316" s="6" t="s">
        <v>41</v>
      </c>
      <c r="AK316" s="6" t="s">
        <v>41</v>
      </c>
      <c r="AL316" s="6" t="s">
        <v>68</v>
      </c>
      <c r="AM316" s="6" t="s">
        <v>68</v>
      </c>
      <c r="AN316" s="6">
        <v>1</v>
      </c>
      <c r="AO316" s="6" t="s">
        <v>53</v>
      </c>
    </row>
    <row r="317" spans="1:41" x14ac:dyDescent="0.25">
      <c r="A317" s="6" t="s">
        <v>41</v>
      </c>
      <c r="B317" s="6" t="s">
        <v>42</v>
      </c>
      <c r="C317" s="6" t="s">
        <v>2825</v>
      </c>
      <c r="D317" s="6" t="s">
        <v>2826</v>
      </c>
      <c r="E317" s="6">
        <v>0</v>
      </c>
      <c r="F317" s="6">
        <v>41.673999999999999</v>
      </c>
      <c r="G317" s="6">
        <v>16</v>
      </c>
      <c r="H317" s="6">
        <v>13</v>
      </c>
      <c r="I317" s="6">
        <v>32</v>
      </c>
      <c r="J317" s="6">
        <v>13</v>
      </c>
      <c r="K317" s="6">
        <v>977</v>
      </c>
      <c r="L317" s="6">
        <v>107.1</v>
      </c>
      <c r="M317" s="6">
        <v>10.08</v>
      </c>
      <c r="N317" s="6">
        <v>28.46</v>
      </c>
      <c r="O317" s="6">
        <v>13</v>
      </c>
      <c r="P317" s="6" t="s">
        <v>2827</v>
      </c>
      <c r="Q317" s="6" t="s">
        <v>2288</v>
      </c>
      <c r="R317" s="6" t="s">
        <v>550</v>
      </c>
      <c r="S317" s="6" t="s">
        <v>2828</v>
      </c>
      <c r="T317" s="6" t="s">
        <v>2829</v>
      </c>
      <c r="U317" s="6" t="s">
        <v>2830</v>
      </c>
      <c r="V317" s="6" t="s">
        <v>2831</v>
      </c>
      <c r="W317" s="6" t="s">
        <v>2832</v>
      </c>
      <c r="X317" s="6" t="s">
        <v>53</v>
      </c>
      <c r="Y317" s="6" t="s">
        <v>53</v>
      </c>
      <c r="Z317" s="6" t="s">
        <v>53</v>
      </c>
      <c r="AA317" s="6">
        <v>0</v>
      </c>
      <c r="AB317" s="6">
        <v>0</v>
      </c>
      <c r="AC317" s="7">
        <v>10.593999999999999</v>
      </c>
      <c r="AD317" s="10">
        <v>0.99091048079486899</v>
      </c>
      <c r="AE317" s="6">
        <v>46.43</v>
      </c>
      <c r="AF317" s="6">
        <v>1514987.7015026601</v>
      </c>
      <c r="AG317" s="6">
        <v>23523.2640059349</v>
      </c>
      <c r="AH317" s="6">
        <v>6.24</v>
      </c>
      <c r="AI317" s="6">
        <v>44.77</v>
      </c>
      <c r="AJ317" s="6" t="s">
        <v>41</v>
      </c>
      <c r="AK317" s="6" t="s">
        <v>41</v>
      </c>
      <c r="AL317" s="6" t="s">
        <v>68</v>
      </c>
      <c r="AM317" s="6" t="s">
        <v>68</v>
      </c>
      <c r="AN317" s="6">
        <v>1</v>
      </c>
      <c r="AO317" s="6" t="s">
        <v>53</v>
      </c>
    </row>
    <row r="318" spans="1:41" x14ac:dyDescent="0.25">
      <c r="A318" s="6" t="s">
        <v>41</v>
      </c>
      <c r="B318" s="6" t="s">
        <v>42</v>
      </c>
      <c r="C318" s="6" t="s">
        <v>2833</v>
      </c>
      <c r="D318" s="6" t="s">
        <v>2834</v>
      </c>
      <c r="E318" s="6">
        <v>0</v>
      </c>
      <c r="F318" s="6">
        <v>41.537999999999997</v>
      </c>
      <c r="G318" s="6">
        <v>35</v>
      </c>
      <c r="H318" s="6">
        <v>12</v>
      </c>
      <c r="I318" s="6">
        <v>33</v>
      </c>
      <c r="J318" s="6">
        <v>12</v>
      </c>
      <c r="K318" s="6">
        <v>437</v>
      </c>
      <c r="L318" s="6">
        <v>49.2</v>
      </c>
      <c r="M318" s="6">
        <v>5.45</v>
      </c>
      <c r="N318" s="6">
        <v>48.66</v>
      </c>
      <c r="O318" s="6">
        <v>12</v>
      </c>
      <c r="P318" s="6" t="s">
        <v>505</v>
      </c>
      <c r="Q318" s="6" t="s">
        <v>84</v>
      </c>
      <c r="R318" s="6" t="s">
        <v>166</v>
      </c>
      <c r="S318" s="6" t="s">
        <v>2835</v>
      </c>
      <c r="T318" s="6" t="s">
        <v>2836</v>
      </c>
      <c r="U318" s="6" t="s">
        <v>2837</v>
      </c>
      <c r="V318" s="6" t="s">
        <v>2838</v>
      </c>
      <c r="W318" s="6" t="s">
        <v>2839</v>
      </c>
      <c r="X318" s="6" t="s">
        <v>53</v>
      </c>
      <c r="Y318" s="6" t="s">
        <v>2840</v>
      </c>
      <c r="Z318" s="6" t="s">
        <v>53</v>
      </c>
      <c r="AA318" s="6">
        <v>1</v>
      </c>
      <c r="AB318" s="6">
        <v>0</v>
      </c>
      <c r="AC318" s="7">
        <v>14.991</v>
      </c>
      <c r="AD318" s="10">
        <v>0.96638099315118497</v>
      </c>
      <c r="AE318" s="6">
        <v>84.4</v>
      </c>
      <c r="AF318" s="6">
        <v>4391727.8630170403</v>
      </c>
      <c r="AG318" s="6">
        <v>136298.35994846601</v>
      </c>
      <c r="AH318" s="6">
        <v>2.09</v>
      </c>
      <c r="AI318" s="6">
        <v>2.33</v>
      </c>
      <c r="AJ318" s="6" t="s">
        <v>41</v>
      </c>
      <c r="AK318" s="6" t="s">
        <v>41</v>
      </c>
      <c r="AL318" s="6" t="s">
        <v>68</v>
      </c>
      <c r="AM318" s="6" t="s">
        <v>68</v>
      </c>
      <c r="AN318" s="6">
        <v>1</v>
      </c>
      <c r="AO318" s="6" t="s">
        <v>69</v>
      </c>
    </row>
    <row r="319" spans="1:41" x14ac:dyDescent="0.25">
      <c r="A319" s="6" t="s">
        <v>41</v>
      </c>
      <c r="B319" s="6" t="s">
        <v>42</v>
      </c>
      <c r="C319" s="6" t="s">
        <v>2841</v>
      </c>
      <c r="D319" s="6" t="s">
        <v>2842</v>
      </c>
      <c r="E319" s="6">
        <v>0</v>
      </c>
      <c r="F319" s="6">
        <v>41.451000000000001</v>
      </c>
      <c r="G319" s="6">
        <v>57</v>
      </c>
      <c r="H319" s="6">
        <v>6</v>
      </c>
      <c r="I319" s="6">
        <v>39</v>
      </c>
      <c r="J319" s="6">
        <v>6</v>
      </c>
      <c r="K319" s="6">
        <v>90</v>
      </c>
      <c r="L319" s="6">
        <v>9.4</v>
      </c>
      <c r="M319" s="6">
        <v>9.99</v>
      </c>
      <c r="N319" s="6">
        <v>40.340000000000003</v>
      </c>
      <c r="O319" s="6">
        <v>6</v>
      </c>
      <c r="P319" s="6" t="s">
        <v>177</v>
      </c>
      <c r="Q319" s="6" t="s">
        <v>569</v>
      </c>
      <c r="R319" s="6" t="s">
        <v>74</v>
      </c>
      <c r="S319" s="6" t="s">
        <v>2843</v>
      </c>
      <c r="T319" s="6" t="s">
        <v>2844</v>
      </c>
      <c r="U319" s="6" t="s">
        <v>2845</v>
      </c>
      <c r="V319" s="6" t="s">
        <v>2846</v>
      </c>
      <c r="W319" s="6" t="s">
        <v>2847</v>
      </c>
      <c r="X319" s="6" t="s">
        <v>53</v>
      </c>
      <c r="Y319" s="6" t="s">
        <v>53</v>
      </c>
      <c r="Z319" s="6" t="s">
        <v>53</v>
      </c>
      <c r="AA319" s="6">
        <v>0</v>
      </c>
      <c r="AB319" s="6">
        <v>0</v>
      </c>
      <c r="AC319" s="7">
        <v>0.39600000000000002</v>
      </c>
      <c r="AD319" s="8">
        <v>4.53962523895453E-3</v>
      </c>
      <c r="AE319" s="6">
        <v>28.05</v>
      </c>
      <c r="AF319" s="9">
        <v>11433544.0090131</v>
      </c>
      <c r="AG319" s="9">
        <v>28930059.501854599</v>
      </c>
      <c r="AH319" s="6">
        <v>6.47</v>
      </c>
      <c r="AI319" s="6">
        <v>10.08</v>
      </c>
      <c r="AJ319" s="6" t="s">
        <v>41</v>
      </c>
      <c r="AK319" s="6" t="s">
        <v>41</v>
      </c>
      <c r="AL319" s="6" t="s">
        <v>41</v>
      </c>
      <c r="AM319" s="6" t="s">
        <v>41</v>
      </c>
      <c r="AN319" s="6">
        <v>1</v>
      </c>
      <c r="AO319" s="6" t="s">
        <v>53</v>
      </c>
    </row>
    <row r="320" spans="1:41" x14ac:dyDescent="0.25">
      <c r="A320" s="6" t="s">
        <v>41</v>
      </c>
      <c r="B320" s="6" t="s">
        <v>42</v>
      </c>
      <c r="C320" s="6" t="s">
        <v>2848</v>
      </c>
      <c r="D320" s="6" t="s">
        <v>2849</v>
      </c>
      <c r="E320" s="6">
        <v>0</v>
      </c>
      <c r="F320" s="6">
        <v>41.438000000000002</v>
      </c>
      <c r="G320" s="6">
        <v>16</v>
      </c>
      <c r="H320" s="6">
        <v>12</v>
      </c>
      <c r="I320" s="6">
        <v>28</v>
      </c>
      <c r="J320" s="6">
        <v>12</v>
      </c>
      <c r="K320" s="6">
        <v>857</v>
      </c>
      <c r="L320" s="6">
        <v>97.6</v>
      </c>
      <c r="M320" s="6">
        <v>7.58</v>
      </c>
      <c r="N320" s="6">
        <v>45.45</v>
      </c>
      <c r="O320" s="6">
        <v>12</v>
      </c>
      <c r="P320" s="6" t="s">
        <v>578</v>
      </c>
      <c r="Q320" s="6" t="s">
        <v>84</v>
      </c>
      <c r="R320" s="6" t="s">
        <v>74</v>
      </c>
      <c r="S320" s="6" t="s">
        <v>2850</v>
      </c>
      <c r="T320" s="6" t="s">
        <v>2851</v>
      </c>
      <c r="U320" s="6" t="s">
        <v>2852</v>
      </c>
      <c r="V320" s="6" t="s">
        <v>2853</v>
      </c>
      <c r="W320" s="6" t="s">
        <v>2854</v>
      </c>
      <c r="X320" s="6" t="s">
        <v>53</v>
      </c>
      <c r="Y320" s="6" t="s">
        <v>53</v>
      </c>
      <c r="Z320" s="6" t="s">
        <v>2855</v>
      </c>
      <c r="AA320" s="6">
        <v>2</v>
      </c>
      <c r="AB320" s="6">
        <v>0</v>
      </c>
      <c r="AC320" s="7">
        <v>1.95</v>
      </c>
      <c r="AD320" s="10">
        <v>0.20655279191175299</v>
      </c>
      <c r="AE320" s="6">
        <v>90.83</v>
      </c>
      <c r="AF320" s="6">
        <v>1766445.6926887</v>
      </c>
      <c r="AG320" s="6">
        <v>167229.97485651899</v>
      </c>
      <c r="AH320" s="6">
        <v>0.35</v>
      </c>
      <c r="AI320" s="6">
        <v>77.790000000000006</v>
      </c>
      <c r="AJ320" s="6" t="s">
        <v>41</v>
      </c>
      <c r="AK320" s="6" t="s">
        <v>41</v>
      </c>
      <c r="AL320" s="6" t="s">
        <v>68</v>
      </c>
      <c r="AM320" s="6" t="s">
        <v>68</v>
      </c>
      <c r="AN320" s="6">
        <v>1</v>
      </c>
      <c r="AO320" s="6" t="s">
        <v>53</v>
      </c>
    </row>
    <row r="321" spans="1:41" x14ac:dyDescent="0.25">
      <c r="A321" s="6" t="s">
        <v>41</v>
      </c>
      <c r="B321" s="6" t="s">
        <v>42</v>
      </c>
      <c r="C321" s="6" t="s">
        <v>2856</v>
      </c>
      <c r="D321" s="6" t="s">
        <v>2857</v>
      </c>
      <c r="E321" s="6">
        <v>0</v>
      </c>
      <c r="F321" s="6">
        <v>41.347000000000001</v>
      </c>
      <c r="G321" s="6">
        <v>18</v>
      </c>
      <c r="H321" s="6">
        <v>15</v>
      </c>
      <c r="I321" s="6">
        <v>26</v>
      </c>
      <c r="J321" s="6">
        <v>15</v>
      </c>
      <c r="K321" s="6">
        <v>953</v>
      </c>
      <c r="L321" s="6">
        <v>106.3</v>
      </c>
      <c r="M321" s="6">
        <v>8.32</v>
      </c>
      <c r="N321" s="6">
        <v>11.31</v>
      </c>
      <c r="O321" s="6">
        <v>15</v>
      </c>
      <c r="P321" s="6" t="s">
        <v>387</v>
      </c>
      <c r="Q321" s="6" t="s">
        <v>84</v>
      </c>
      <c r="R321" s="6" t="s">
        <v>166</v>
      </c>
      <c r="S321" s="6" t="s">
        <v>2858</v>
      </c>
      <c r="T321" s="6" t="s">
        <v>2859</v>
      </c>
      <c r="U321" s="6" t="s">
        <v>2860</v>
      </c>
      <c r="V321" s="6" t="s">
        <v>2861</v>
      </c>
      <c r="W321" s="6" t="s">
        <v>2862</v>
      </c>
      <c r="X321" s="6" t="s">
        <v>53</v>
      </c>
      <c r="Y321" s="6" t="s">
        <v>53</v>
      </c>
      <c r="Z321" s="6" t="s">
        <v>53</v>
      </c>
      <c r="AA321" s="6">
        <v>0</v>
      </c>
      <c r="AB321" s="6">
        <v>0</v>
      </c>
      <c r="AC321" s="7">
        <v>13.781000000000001</v>
      </c>
      <c r="AD321" s="10">
        <v>0.99091048079486899</v>
      </c>
      <c r="AE321" s="6">
        <v>39.880000000000003</v>
      </c>
      <c r="AF321" s="6">
        <v>1940303.8120929201</v>
      </c>
      <c r="AG321" s="6">
        <v>75668.918233695993</v>
      </c>
      <c r="AH321" s="6">
        <v>7.31</v>
      </c>
      <c r="AI321" s="6">
        <v>22.6</v>
      </c>
      <c r="AJ321" s="6" t="s">
        <v>41</v>
      </c>
      <c r="AK321" s="6" t="s">
        <v>41</v>
      </c>
      <c r="AL321" s="6" t="s">
        <v>68</v>
      </c>
      <c r="AM321" s="6" t="s">
        <v>68</v>
      </c>
      <c r="AN321" s="6">
        <v>1</v>
      </c>
      <c r="AO321" s="6" t="s">
        <v>53</v>
      </c>
    </row>
    <row r="322" spans="1:41" x14ac:dyDescent="0.25">
      <c r="A322" s="6" t="s">
        <v>41</v>
      </c>
      <c r="B322" s="6" t="s">
        <v>42</v>
      </c>
      <c r="C322" s="6" t="s">
        <v>2863</v>
      </c>
      <c r="D322" s="6" t="s">
        <v>2864</v>
      </c>
      <c r="E322" s="6">
        <v>0</v>
      </c>
      <c r="F322" s="6">
        <v>41.256999999999998</v>
      </c>
      <c r="G322" s="6">
        <v>20</v>
      </c>
      <c r="H322" s="6">
        <v>11</v>
      </c>
      <c r="I322" s="6">
        <v>24</v>
      </c>
      <c r="J322" s="6">
        <v>11</v>
      </c>
      <c r="K322" s="6">
        <v>632</v>
      </c>
      <c r="L322" s="6">
        <v>71</v>
      </c>
      <c r="M322" s="6">
        <v>8.8800000000000008</v>
      </c>
      <c r="N322" s="6">
        <v>54.1</v>
      </c>
      <c r="O322" s="6">
        <v>11</v>
      </c>
      <c r="P322" s="6" t="s">
        <v>2865</v>
      </c>
      <c r="Q322" s="6" t="s">
        <v>642</v>
      </c>
      <c r="R322" s="6" t="s">
        <v>597</v>
      </c>
      <c r="S322" s="6" t="s">
        <v>2866</v>
      </c>
      <c r="T322" s="6" t="s">
        <v>2867</v>
      </c>
      <c r="U322" s="6" t="s">
        <v>2868</v>
      </c>
      <c r="V322" s="6" t="s">
        <v>2869</v>
      </c>
      <c r="W322" s="6" t="s">
        <v>2870</v>
      </c>
      <c r="X322" s="6" t="s">
        <v>53</v>
      </c>
      <c r="Y322" s="6" t="s">
        <v>2871</v>
      </c>
      <c r="Z322" s="6" t="s">
        <v>2872</v>
      </c>
      <c r="AA322" s="6">
        <v>13</v>
      </c>
      <c r="AB322" s="6">
        <v>0</v>
      </c>
      <c r="AC322" s="7">
        <v>12.653</v>
      </c>
      <c r="AD322" s="10">
        <v>0.99692626927320704</v>
      </c>
      <c r="AE322" s="6">
        <v>31.94</v>
      </c>
      <c r="AF322" s="6">
        <v>4293110.4765611598</v>
      </c>
      <c r="AG322" s="6">
        <v>93724.816707469407</v>
      </c>
      <c r="AH322" s="6">
        <v>4.01</v>
      </c>
      <c r="AI322" s="6">
        <v>18.72</v>
      </c>
      <c r="AJ322" s="6" t="s">
        <v>41</v>
      </c>
      <c r="AK322" s="6" t="s">
        <v>41</v>
      </c>
      <c r="AL322" s="6" t="s">
        <v>68</v>
      </c>
      <c r="AM322" s="6" t="s">
        <v>68</v>
      </c>
      <c r="AN322" s="6">
        <v>1</v>
      </c>
      <c r="AO322" s="6" t="s">
        <v>53</v>
      </c>
    </row>
    <row r="323" spans="1:41" x14ac:dyDescent="0.25">
      <c r="A323" s="6" t="s">
        <v>41</v>
      </c>
      <c r="B323" s="6" t="s">
        <v>42</v>
      </c>
      <c r="C323" s="6" t="s">
        <v>2873</v>
      </c>
      <c r="D323" s="6" t="s">
        <v>2874</v>
      </c>
      <c r="E323" s="6">
        <v>0</v>
      </c>
      <c r="F323" s="6">
        <v>41.206000000000003</v>
      </c>
      <c r="G323" s="6">
        <v>17</v>
      </c>
      <c r="H323" s="6">
        <v>13</v>
      </c>
      <c r="I323" s="6">
        <v>33</v>
      </c>
      <c r="J323" s="6">
        <v>13</v>
      </c>
      <c r="K323" s="6">
        <v>756</v>
      </c>
      <c r="L323" s="6">
        <v>87</v>
      </c>
      <c r="M323" s="6">
        <v>5.88</v>
      </c>
      <c r="N323" s="6">
        <v>47.2</v>
      </c>
      <c r="O323" s="6">
        <v>13</v>
      </c>
      <c r="P323" s="6" t="s">
        <v>917</v>
      </c>
      <c r="Q323" s="6" t="s">
        <v>84</v>
      </c>
      <c r="R323" s="6" t="s">
        <v>550</v>
      </c>
      <c r="S323" s="6" t="s">
        <v>2875</v>
      </c>
      <c r="T323" s="6" t="s">
        <v>2876</v>
      </c>
      <c r="U323" s="6" t="s">
        <v>2877</v>
      </c>
      <c r="V323" s="6" t="s">
        <v>2878</v>
      </c>
      <c r="W323" s="6" t="s">
        <v>2879</v>
      </c>
      <c r="X323" s="6" t="s">
        <v>53</v>
      </c>
      <c r="Y323" s="6" t="s">
        <v>53</v>
      </c>
      <c r="Z323" s="6" t="s">
        <v>2855</v>
      </c>
      <c r="AA323" s="6">
        <v>2</v>
      </c>
      <c r="AB323" s="6">
        <v>0</v>
      </c>
      <c r="AC323" s="7">
        <v>6.73</v>
      </c>
      <c r="AD323" s="10">
        <v>0.87614937471601795</v>
      </c>
      <c r="AE323" s="6">
        <v>126.09</v>
      </c>
      <c r="AF323" s="6">
        <v>3117549.6569201001</v>
      </c>
      <c r="AG323" s="6">
        <v>123736.278375657</v>
      </c>
      <c r="AH323" s="6">
        <v>4.83</v>
      </c>
      <c r="AI323" s="6">
        <v>6.44</v>
      </c>
      <c r="AJ323" s="6" t="s">
        <v>41</v>
      </c>
      <c r="AK323" s="6" t="s">
        <v>41</v>
      </c>
      <c r="AL323" s="6" t="s">
        <v>68</v>
      </c>
      <c r="AM323" s="6" t="s">
        <v>68</v>
      </c>
      <c r="AN323" s="6">
        <v>1</v>
      </c>
      <c r="AO323" s="6" t="s">
        <v>53</v>
      </c>
    </row>
    <row r="324" spans="1:41" x14ac:dyDescent="0.25">
      <c r="A324" s="6" t="s">
        <v>41</v>
      </c>
      <c r="B324" s="6" t="s">
        <v>42</v>
      </c>
      <c r="C324" s="6" t="s">
        <v>2880</v>
      </c>
      <c r="D324" s="6" t="s">
        <v>2881</v>
      </c>
      <c r="E324" s="6">
        <v>0</v>
      </c>
      <c r="F324" s="6">
        <v>40.902000000000001</v>
      </c>
      <c r="G324" s="6">
        <v>17</v>
      </c>
      <c r="H324" s="6">
        <v>11</v>
      </c>
      <c r="I324" s="6">
        <v>20</v>
      </c>
      <c r="J324" s="6">
        <v>11</v>
      </c>
      <c r="K324" s="6">
        <v>863</v>
      </c>
      <c r="L324" s="6">
        <v>96.5</v>
      </c>
      <c r="M324" s="6">
        <v>6.74</v>
      </c>
      <c r="N324" s="6">
        <v>22.65</v>
      </c>
      <c r="O324" s="6">
        <v>11</v>
      </c>
      <c r="P324" s="6" t="s">
        <v>2550</v>
      </c>
      <c r="Q324" s="6" t="s">
        <v>84</v>
      </c>
      <c r="R324" s="6" t="s">
        <v>74</v>
      </c>
      <c r="S324" s="6" t="s">
        <v>885</v>
      </c>
      <c r="T324" s="6" t="s">
        <v>2882</v>
      </c>
      <c r="U324" s="6" t="s">
        <v>2883</v>
      </c>
      <c r="V324" s="6" t="s">
        <v>2884</v>
      </c>
      <c r="W324" s="6" t="s">
        <v>2885</v>
      </c>
      <c r="X324" s="6" t="s">
        <v>890</v>
      </c>
      <c r="Y324" s="6" t="s">
        <v>2886</v>
      </c>
      <c r="Z324" s="6" t="s">
        <v>2556</v>
      </c>
      <c r="AA324" s="6">
        <v>14</v>
      </c>
      <c r="AB324" s="6">
        <v>0</v>
      </c>
      <c r="AC324" s="7">
        <v>8.09</v>
      </c>
      <c r="AD324" s="10">
        <v>0.95634649751734402</v>
      </c>
      <c r="AE324" s="6">
        <v>73.86</v>
      </c>
      <c r="AF324" s="6">
        <v>1869513.5863419101</v>
      </c>
      <c r="AG324" s="6">
        <v>244738.163043209</v>
      </c>
      <c r="AH324" s="6">
        <v>2.0699999999999998</v>
      </c>
      <c r="AI324" s="6">
        <v>4.42</v>
      </c>
      <c r="AJ324" s="6" t="s">
        <v>41</v>
      </c>
      <c r="AK324" s="6" t="s">
        <v>41</v>
      </c>
      <c r="AL324" s="6" t="s">
        <v>68</v>
      </c>
      <c r="AM324" s="6" t="s">
        <v>68</v>
      </c>
      <c r="AN324" s="6">
        <v>1</v>
      </c>
      <c r="AO324" s="6" t="s">
        <v>53</v>
      </c>
    </row>
    <row r="325" spans="1:41" x14ac:dyDescent="0.25">
      <c r="A325" s="6" t="s">
        <v>41</v>
      </c>
      <c r="B325" s="6" t="s">
        <v>42</v>
      </c>
      <c r="C325" s="6" t="s">
        <v>2887</v>
      </c>
      <c r="D325" s="6" t="s">
        <v>2888</v>
      </c>
      <c r="E325" s="6">
        <v>0</v>
      </c>
      <c r="F325" s="6">
        <v>40.668999999999997</v>
      </c>
      <c r="G325" s="6">
        <v>11</v>
      </c>
      <c r="H325" s="6">
        <v>11</v>
      </c>
      <c r="I325" s="6">
        <v>27</v>
      </c>
      <c r="J325" s="6">
        <v>11</v>
      </c>
      <c r="K325" s="6">
        <v>1264</v>
      </c>
      <c r="L325" s="6">
        <v>140.4</v>
      </c>
      <c r="M325" s="6">
        <v>7.59</v>
      </c>
      <c r="N325" s="6">
        <v>33.340000000000003</v>
      </c>
      <c r="O325" s="6">
        <v>11</v>
      </c>
      <c r="P325" s="6" t="s">
        <v>335</v>
      </c>
      <c r="Q325" s="6" t="s">
        <v>2889</v>
      </c>
      <c r="R325" s="6" t="s">
        <v>166</v>
      </c>
      <c r="S325" s="6" t="s">
        <v>2890</v>
      </c>
      <c r="T325" s="6" t="s">
        <v>2891</v>
      </c>
      <c r="U325" s="6" t="s">
        <v>2892</v>
      </c>
      <c r="V325" s="6" t="s">
        <v>2893</v>
      </c>
      <c r="W325" s="6" t="s">
        <v>2894</v>
      </c>
      <c r="X325" s="6" t="s">
        <v>565</v>
      </c>
      <c r="Y325" s="6" t="s">
        <v>612</v>
      </c>
      <c r="Z325" s="6" t="s">
        <v>2895</v>
      </c>
      <c r="AA325" s="6">
        <v>3</v>
      </c>
      <c r="AB325" s="6">
        <v>0</v>
      </c>
      <c r="AC325" s="7">
        <v>9.6120000000000001</v>
      </c>
      <c r="AD325" s="10">
        <v>0.96638099315118497</v>
      </c>
      <c r="AE325" s="6">
        <v>24.56</v>
      </c>
      <c r="AF325" s="6">
        <v>1883228.8976755</v>
      </c>
      <c r="AG325" s="6">
        <v>1967263.3606088799</v>
      </c>
      <c r="AH325" s="6">
        <v>6.2</v>
      </c>
      <c r="AI325" s="6">
        <v>2.38</v>
      </c>
      <c r="AJ325" s="6" t="s">
        <v>41</v>
      </c>
      <c r="AK325" s="6" t="s">
        <v>41</v>
      </c>
      <c r="AL325" s="6" t="s">
        <v>68</v>
      </c>
      <c r="AM325" s="6" t="s">
        <v>68</v>
      </c>
      <c r="AN325" s="6">
        <v>1</v>
      </c>
      <c r="AO325" s="6" t="s">
        <v>69</v>
      </c>
    </row>
    <row r="326" spans="1:41" x14ac:dyDescent="0.25">
      <c r="A326" s="6" t="s">
        <v>41</v>
      </c>
      <c r="B326" s="6" t="s">
        <v>42</v>
      </c>
      <c r="C326" s="6" t="s">
        <v>2896</v>
      </c>
      <c r="D326" s="6" t="s">
        <v>2897</v>
      </c>
      <c r="E326" s="6">
        <v>0</v>
      </c>
      <c r="F326" s="6">
        <v>40.405999999999999</v>
      </c>
      <c r="G326" s="6">
        <v>15</v>
      </c>
      <c r="H326" s="6">
        <v>11</v>
      </c>
      <c r="I326" s="6">
        <v>28</v>
      </c>
      <c r="J326" s="6">
        <v>11</v>
      </c>
      <c r="K326" s="6">
        <v>950</v>
      </c>
      <c r="L326" s="6">
        <v>108.5</v>
      </c>
      <c r="M326" s="6">
        <v>7.47</v>
      </c>
      <c r="N326" s="6">
        <v>46.33</v>
      </c>
      <c r="O326" s="6">
        <v>11</v>
      </c>
      <c r="P326" s="6" t="s">
        <v>2898</v>
      </c>
      <c r="Q326" s="6" t="s">
        <v>84</v>
      </c>
      <c r="R326" s="6" t="s">
        <v>74</v>
      </c>
      <c r="S326" s="6" t="s">
        <v>2899</v>
      </c>
      <c r="T326" s="6" t="s">
        <v>2900</v>
      </c>
      <c r="U326" s="6" t="s">
        <v>2901</v>
      </c>
      <c r="V326" s="6" t="s">
        <v>2902</v>
      </c>
      <c r="W326" s="6" t="s">
        <v>2903</v>
      </c>
      <c r="X326" s="6" t="s">
        <v>2904</v>
      </c>
      <c r="Y326" s="6" t="s">
        <v>220</v>
      </c>
      <c r="Z326" s="6" t="s">
        <v>2905</v>
      </c>
      <c r="AA326" s="6">
        <v>5</v>
      </c>
      <c r="AB326" s="6">
        <v>0</v>
      </c>
      <c r="AC326" s="7">
        <v>17.701000000000001</v>
      </c>
      <c r="AD326" s="10">
        <v>0.95634649751734402</v>
      </c>
      <c r="AE326" s="6">
        <v>43.56</v>
      </c>
      <c r="AF326" s="6">
        <v>1745443.2663879199</v>
      </c>
      <c r="AG326" s="6">
        <v>52818.771692272901</v>
      </c>
      <c r="AH326" s="6">
        <v>5.65</v>
      </c>
      <c r="AI326" s="6">
        <v>28.31</v>
      </c>
      <c r="AJ326" s="6" t="s">
        <v>41</v>
      </c>
      <c r="AK326" s="6" t="s">
        <v>41</v>
      </c>
      <c r="AL326" s="6" t="s">
        <v>68</v>
      </c>
      <c r="AM326" s="6" t="s">
        <v>68</v>
      </c>
      <c r="AN326" s="6">
        <v>1</v>
      </c>
      <c r="AO326" s="6" t="s">
        <v>53</v>
      </c>
    </row>
    <row r="327" spans="1:41" x14ac:dyDescent="0.25">
      <c r="A327" s="6" t="s">
        <v>41</v>
      </c>
      <c r="B327" s="6" t="s">
        <v>42</v>
      </c>
      <c r="C327" s="6" t="s">
        <v>2906</v>
      </c>
      <c r="D327" s="6" t="s">
        <v>2907</v>
      </c>
      <c r="E327" s="6">
        <v>0</v>
      </c>
      <c r="F327" s="6">
        <v>40.094999999999999</v>
      </c>
      <c r="G327" s="6">
        <v>23</v>
      </c>
      <c r="H327" s="6">
        <v>11</v>
      </c>
      <c r="I327" s="6">
        <v>26</v>
      </c>
      <c r="J327" s="6">
        <v>11</v>
      </c>
      <c r="K327" s="6">
        <v>463</v>
      </c>
      <c r="L327" s="6">
        <v>51.1</v>
      </c>
      <c r="M327" s="6">
        <v>5.64</v>
      </c>
      <c r="N327" s="6">
        <v>46.75</v>
      </c>
      <c r="O327" s="6">
        <v>11</v>
      </c>
      <c r="P327" s="6" t="s">
        <v>2908</v>
      </c>
      <c r="Q327" s="6" t="s">
        <v>2909</v>
      </c>
      <c r="R327" s="6" t="s">
        <v>74</v>
      </c>
      <c r="S327" s="6" t="s">
        <v>2910</v>
      </c>
      <c r="T327" s="6" t="s">
        <v>2911</v>
      </c>
      <c r="U327" s="6" t="s">
        <v>2912</v>
      </c>
      <c r="V327" s="6" t="s">
        <v>2913</v>
      </c>
      <c r="W327" s="6" t="s">
        <v>2914</v>
      </c>
      <c r="X327" s="6" t="s">
        <v>53</v>
      </c>
      <c r="Y327" s="6" t="s">
        <v>53</v>
      </c>
      <c r="Z327" s="6" t="s">
        <v>2915</v>
      </c>
      <c r="AA327" s="6">
        <v>2</v>
      </c>
      <c r="AB327" s="6">
        <v>0</v>
      </c>
      <c r="AC327" s="7">
        <v>14.28</v>
      </c>
      <c r="AD327" s="10">
        <v>0.98188493585679204</v>
      </c>
      <c r="AE327" s="6">
        <v>29.93</v>
      </c>
      <c r="AF327" s="6">
        <v>1656648.4689626601</v>
      </c>
      <c r="AG327" s="6">
        <v>91095.099385495603</v>
      </c>
      <c r="AH327" s="6">
        <v>1.95</v>
      </c>
      <c r="AI327" s="6">
        <v>5.29</v>
      </c>
      <c r="AJ327" s="6" t="s">
        <v>41</v>
      </c>
      <c r="AK327" s="6" t="s">
        <v>41</v>
      </c>
      <c r="AL327" s="6" t="s">
        <v>68</v>
      </c>
      <c r="AM327" s="6" t="s">
        <v>68</v>
      </c>
      <c r="AN327" s="6">
        <v>1</v>
      </c>
      <c r="AO327" s="6" t="s">
        <v>69</v>
      </c>
    </row>
    <row r="328" spans="1:41" x14ac:dyDescent="0.25">
      <c r="A328" s="6" t="s">
        <v>41</v>
      </c>
      <c r="B328" s="6" t="s">
        <v>42</v>
      </c>
      <c r="C328" s="6" t="s">
        <v>2916</v>
      </c>
      <c r="D328" s="6" t="s">
        <v>2917</v>
      </c>
      <c r="E328" s="6">
        <v>0</v>
      </c>
      <c r="F328" s="6">
        <v>40.091999999999999</v>
      </c>
      <c r="G328" s="6">
        <v>15</v>
      </c>
      <c r="H328" s="6">
        <v>10</v>
      </c>
      <c r="I328" s="6">
        <v>24</v>
      </c>
      <c r="J328" s="6">
        <v>10</v>
      </c>
      <c r="K328" s="6">
        <v>689</v>
      </c>
      <c r="L328" s="6">
        <v>78.5</v>
      </c>
      <c r="M328" s="6">
        <v>6.42</v>
      </c>
      <c r="N328" s="6">
        <v>33.99</v>
      </c>
      <c r="O328" s="6">
        <v>10</v>
      </c>
      <c r="P328" s="6" t="s">
        <v>395</v>
      </c>
      <c r="Q328" s="6" t="s">
        <v>2918</v>
      </c>
      <c r="R328" s="6" t="s">
        <v>2919</v>
      </c>
      <c r="S328" s="6" t="s">
        <v>2920</v>
      </c>
      <c r="T328" s="6" t="s">
        <v>2921</v>
      </c>
      <c r="U328" s="6" t="s">
        <v>2922</v>
      </c>
      <c r="V328" s="6" t="s">
        <v>2923</v>
      </c>
      <c r="W328" s="6" t="s">
        <v>2924</v>
      </c>
      <c r="X328" s="6" t="s">
        <v>53</v>
      </c>
      <c r="Y328" s="6" t="s">
        <v>53</v>
      </c>
      <c r="Z328" s="6" t="s">
        <v>2925</v>
      </c>
      <c r="AA328" s="6">
        <v>3</v>
      </c>
      <c r="AB328" s="6">
        <v>0</v>
      </c>
      <c r="AC328" s="7">
        <v>8.7029999999999994</v>
      </c>
      <c r="AD328" s="10">
        <v>0.96399660517529495</v>
      </c>
      <c r="AE328" s="6">
        <v>93.21</v>
      </c>
      <c r="AF328" s="6">
        <v>2275781.2960124901</v>
      </c>
      <c r="AG328" s="6">
        <v>82266.175713640405</v>
      </c>
      <c r="AH328" s="6">
        <v>3.38</v>
      </c>
      <c r="AI328" s="6">
        <v>4.9000000000000004</v>
      </c>
      <c r="AJ328" s="6" t="s">
        <v>41</v>
      </c>
      <c r="AK328" s="6" t="s">
        <v>41</v>
      </c>
      <c r="AL328" s="6" t="s">
        <v>68</v>
      </c>
      <c r="AM328" s="6" t="s">
        <v>68</v>
      </c>
      <c r="AN328" s="6">
        <v>1</v>
      </c>
      <c r="AO328" s="6" t="s">
        <v>53</v>
      </c>
    </row>
    <row r="329" spans="1:41" x14ac:dyDescent="0.25">
      <c r="A329" s="6" t="s">
        <v>41</v>
      </c>
      <c r="B329" s="6" t="s">
        <v>42</v>
      </c>
      <c r="C329" s="6" t="s">
        <v>2926</v>
      </c>
      <c r="D329" s="6" t="s">
        <v>2927</v>
      </c>
      <c r="E329" s="6">
        <v>0</v>
      </c>
      <c r="F329" s="6">
        <v>40.018999999999998</v>
      </c>
      <c r="G329" s="6">
        <v>12</v>
      </c>
      <c r="H329" s="6">
        <v>13</v>
      </c>
      <c r="I329" s="6">
        <v>29</v>
      </c>
      <c r="J329" s="6">
        <v>13</v>
      </c>
      <c r="K329" s="6">
        <v>1176</v>
      </c>
      <c r="L329" s="6">
        <v>134.4</v>
      </c>
      <c r="M329" s="6">
        <v>7.3</v>
      </c>
      <c r="N329" s="6">
        <v>28.79</v>
      </c>
      <c r="O329" s="6">
        <v>13</v>
      </c>
      <c r="P329" s="6" t="s">
        <v>143</v>
      </c>
      <c r="Q329" s="6" t="s">
        <v>2928</v>
      </c>
      <c r="R329" s="6" t="s">
        <v>919</v>
      </c>
      <c r="S329" s="6" t="s">
        <v>2929</v>
      </c>
      <c r="T329" s="6" t="s">
        <v>2930</v>
      </c>
      <c r="U329" s="6" t="s">
        <v>2931</v>
      </c>
      <c r="V329" s="6" t="s">
        <v>2932</v>
      </c>
      <c r="W329" s="6" t="s">
        <v>2933</v>
      </c>
      <c r="X329" s="6" t="s">
        <v>565</v>
      </c>
      <c r="Y329" s="6" t="s">
        <v>53</v>
      </c>
      <c r="Z329" s="6" t="s">
        <v>613</v>
      </c>
      <c r="AA329" s="6">
        <v>3</v>
      </c>
      <c r="AB329" s="6">
        <v>0</v>
      </c>
      <c r="AC329" s="7">
        <v>18.042000000000002</v>
      </c>
      <c r="AD329" s="10">
        <v>0.95013201380805801</v>
      </c>
      <c r="AE329" s="6">
        <v>41.32</v>
      </c>
      <c r="AF329" s="6">
        <v>1760318.3566898101</v>
      </c>
      <c r="AG329" s="6">
        <v>55503.888868507704</v>
      </c>
      <c r="AH329" s="6">
        <v>6.69</v>
      </c>
      <c r="AI329" s="6">
        <v>38.19</v>
      </c>
      <c r="AJ329" s="6" t="s">
        <v>41</v>
      </c>
      <c r="AK329" s="6" t="s">
        <v>41</v>
      </c>
      <c r="AL329" s="6" t="s">
        <v>68</v>
      </c>
      <c r="AM329" s="6" t="s">
        <v>68</v>
      </c>
      <c r="AN329" s="6">
        <v>1</v>
      </c>
      <c r="AO329" s="6" t="s">
        <v>53</v>
      </c>
    </row>
    <row r="330" spans="1:41" x14ac:dyDescent="0.25">
      <c r="A330" s="6" t="s">
        <v>41</v>
      </c>
      <c r="B330" s="6" t="s">
        <v>42</v>
      </c>
      <c r="C330" s="6" t="s">
        <v>2934</v>
      </c>
      <c r="D330" s="6" t="s">
        <v>2935</v>
      </c>
      <c r="E330" s="6">
        <v>0</v>
      </c>
      <c r="F330" s="6">
        <v>39.917999999999999</v>
      </c>
      <c r="G330" s="6">
        <v>73</v>
      </c>
      <c r="H330" s="6">
        <v>11</v>
      </c>
      <c r="I330" s="6">
        <v>41</v>
      </c>
      <c r="J330" s="6">
        <v>4</v>
      </c>
      <c r="K330" s="6">
        <v>126</v>
      </c>
      <c r="L330" s="6">
        <v>13.9</v>
      </c>
      <c r="M330" s="6">
        <v>10.32</v>
      </c>
      <c r="N330" s="6">
        <v>43.64</v>
      </c>
      <c r="O330" s="6">
        <v>11</v>
      </c>
      <c r="P330" s="6" t="s">
        <v>368</v>
      </c>
      <c r="Q330" s="6" t="s">
        <v>719</v>
      </c>
      <c r="R330" s="6" t="s">
        <v>74</v>
      </c>
      <c r="S330" s="6" t="s">
        <v>2807</v>
      </c>
      <c r="T330" s="6" t="s">
        <v>2936</v>
      </c>
      <c r="U330" s="6" t="s">
        <v>2937</v>
      </c>
      <c r="V330" s="6" t="s">
        <v>2938</v>
      </c>
      <c r="W330" s="6" t="s">
        <v>2939</v>
      </c>
      <c r="X330" s="6" t="s">
        <v>2812</v>
      </c>
      <c r="Y330" s="6" t="s">
        <v>53</v>
      </c>
      <c r="Z330" s="6" t="s">
        <v>2940</v>
      </c>
      <c r="AA330" s="6">
        <v>46</v>
      </c>
      <c r="AB330" s="6">
        <v>0</v>
      </c>
      <c r="AC330" s="7">
        <v>7.0030000000000001</v>
      </c>
      <c r="AD330" s="10">
        <v>0.96534563369760396</v>
      </c>
      <c r="AE330" s="6">
        <v>26.07</v>
      </c>
      <c r="AF330" s="6">
        <v>591709.45231306704</v>
      </c>
      <c r="AG330" s="6">
        <v>36683.0614738246</v>
      </c>
      <c r="AH330" s="6">
        <v>4.75</v>
      </c>
      <c r="AI330" s="6">
        <v>6.16</v>
      </c>
      <c r="AJ330" s="6" t="s">
        <v>41</v>
      </c>
      <c r="AK330" s="6" t="s">
        <v>41</v>
      </c>
      <c r="AL330" s="6" t="s">
        <v>68</v>
      </c>
      <c r="AM330" s="6" t="s">
        <v>68</v>
      </c>
      <c r="AN330" s="6">
        <v>1</v>
      </c>
      <c r="AO330" s="6" t="s">
        <v>735</v>
      </c>
    </row>
    <row r="331" spans="1:41" x14ac:dyDescent="0.25">
      <c r="A331" s="6" t="s">
        <v>41</v>
      </c>
      <c r="B331" s="6" t="s">
        <v>42</v>
      </c>
      <c r="C331" s="6" t="s">
        <v>2941</v>
      </c>
      <c r="D331" s="6" t="s">
        <v>2942</v>
      </c>
      <c r="E331" s="6">
        <v>0</v>
      </c>
      <c r="F331" s="6">
        <v>39.664000000000001</v>
      </c>
      <c r="G331" s="6">
        <v>16</v>
      </c>
      <c r="H331" s="6">
        <v>11</v>
      </c>
      <c r="I331" s="6">
        <v>20</v>
      </c>
      <c r="J331" s="6">
        <v>11</v>
      </c>
      <c r="K331" s="6">
        <v>908</v>
      </c>
      <c r="L331" s="6">
        <v>100.1</v>
      </c>
      <c r="M331" s="6">
        <v>5.2</v>
      </c>
      <c r="N331" s="6">
        <v>24.65</v>
      </c>
      <c r="O331" s="6">
        <v>11</v>
      </c>
      <c r="P331" s="6" t="s">
        <v>395</v>
      </c>
      <c r="Q331" s="6" t="s">
        <v>719</v>
      </c>
      <c r="R331" s="6" t="s">
        <v>1334</v>
      </c>
      <c r="S331" s="6" t="s">
        <v>2943</v>
      </c>
      <c r="T331" s="6" t="s">
        <v>2944</v>
      </c>
      <c r="U331" s="6" t="s">
        <v>2945</v>
      </c>
      <c r="V331" s="6" t="s">
        <v>2946</v>
      </c>
      <c r="W331" s="6" t="s">
        <v>2947</v>
      </c>
      <c r="X331" s="6" t="s">
        <v>1340</v>
      </c>
      <c r="Y331" s="6" t="s">
        <v>2948</v>
      </c>
      <c r="Z331" s="6" t="s">
        <v>2949</v>
      </c>
      <c r="AA331" s="6">
        <v>72</v>
      </c>
      <c r="AB331" s="6">
        <v>0</v>
      </c>
      <c r="AC331" s="7">
        <v>8.1259999999999994</v>
      </c>
      <c r="AD331" s="10">
        <v>0.95634649751734402</v>
      </c>
      <c r="AE331" s="6">
        <v>57.64</v>
      </c>
      <c r="AF331" s="6">
        <v>1562503.66461511</v>
      </c>
      <c r="AG331" s="6">
        <v>130868.522938318</v>
      </c>
      <c r="AH331" s="6">
        <v>1.5</v>
      </c>
      <c r="AI331" s="6">
        <v>18.510000000000002</v>
      </c>
      <c r="AJ331" s="6" t="s">
        <v>41</v>
      </c>
      <c r="AK331" s="6" t="s">
        <v>41</v>
      </c>
      <c r="AL331" s="6" t="s">
        <v>68</v>
      </c>
      <c r="AM331" s="6" t="s">
        <v>68</v>
      </c>
      <c r="AN331" s="6">
        <v>1</v>
      </c>
      <c r="AO331" s="6" t="s">
        <v>53</v>
      </c>
    </row>
    <row r="332" spans="1:41" x14ac:dyDescent="0.25">
      <c r="A332" s="6" t="s">
        <v>41</v>
      </c>
      <c r="B332" s="6" t="s">
        <v>42</v>
      </c>
      <c r="C332" s="6" t="s">
        <v>2950</v>
      </c>
      <c r="D332" s="6" t="s">
        <v>2951</v>
      </c>
      <c r="E332" s="6">
        <v>0</v>
      </c>
      <c r="F332" s="6">
        <v>39.481000000000002</v>
      </c>
      <c r="G332" s="6">
        <v>47</v>
      </c>
      <c r="H332" s="6">
        <v>9</v>
      </c>
      <c r="I332" s="6">
        <v>31</v>
      </c>
      <c r="J332" s="6">
        <v>9</v>
      </c>
      <c r="K332" s="6">
        <v>216</v>
      </c>
      <c r="L332" s="6">
        <v>23.7</v>
      </c>
      <c r="M332" s="6">
        <v>9.41</v>
      </c>
      <c r="N332" s="6">
        <v>28.29</v>
      </c>
      <c r="O332" s="6">
        <v>9</v>
      </c>
      <c r="P332" s="6" t="s">
        <v>895</v>
      </c>
      <c r="Q332" s="6" t="s">
        <v>549</v>
      </c>
      <c r="R332" s="6" t="s">
        <v>166</v>
      </c>
      <c r="S332" s="6" t="s">
        <v>2952</v>
      </c>
      <c r="T332" s="6" t="s">
        <v>2953</v>
      </c>
      <c r="U332" s="6" t="s">
        <v>2954</v>
      </c>
      <c r="V332" s="6" t="s">
        <v>2955</v>
      </c>
      <c r="W332" s="6" t="s">
        <v>2956</v>
      </c>
      <c r="X332" s="6" t="s">
        <v>53</v>
      </c>
      <c r="Y332" s="6" t="s">
        <v>2957</v>
      </c>
      <c r="Z332" s="6" t="s">
        <v>2958</v>
      </c>
      <c r="AA332" s="6">
        <v>3</v>
      </c>
      <c r="AB332" s="6">
        <v>0</v>
      </c>
      <c r="AC332" s="7">
        <v>1.5629999999999999</v>
      </c>
      <c r="AD332" s="10">
        <v>0.13474382610270699</v>
      </c>
      <c r="AE332" s="6">
        <v>23.15</v>
      </c>
      <c r="AF332" s="6">
        <v>2874283.3410481098</v>
      </c>
      <c r="AG332" s="6">
        <v>2138208.3800928802</v>
      </c>
      <c r="AH332" s="6">
        <v>7.79</v>
      </c>
      <c r="AI332" s="6">
        <v>3.21</v>
      </c>
      <c r="AJ332" s="6" t="s">
        <v>41</v>
      </c>
      <c r="AK332" s="6" t="s">
        <v>41</v>
      </c>
      <c r="AL332" s="6" t="s">
        <v>41</v>
      </c>
      <c r="AM332" s="6" t="s">
        <v>41</v>
      </c>
      <c r="AN332" s="6">
        <v>1</v>
      </c>
      <c r="AO332" s="6" t="s">
        <v>53</v>
      </c>
    </row>
    <row r="333" spans="1:41" x14ac:dyDescent="0.25">
      <c r="A333" s="6" t="s">
        <v>41</v>
      </c>
      <c r="B333" s="6" t="s">
        <v>42</v>
      </c>
      <c r="C333" s="6" t="s">
        <v>2959</v>
      </c>
      <c r="D333" s="6" t="s">
        <v>2960</v>
      </c>
      <c r="E333" s="6">
        <v>0</v>
      </c>
      <c r="F333" s="6">
        <v>39.404000000000003</v>
      </c>
      <c r="G333" s="6">
        <v>23</v>
      </c>
      <c r="H333" s="6">
        <v>13</v>
      </c>
      <c r="I333" s="6">
        <v>28</v>
      </c>
      <c r="J333" s="6">
        <v>13</v>
      </c>
      <c r="K333" s="6">
        <v>531</v>
      </c>
      <c r="L333" s="6">
        <v>59.9</v>
      </c>
      <c r="M333" s="6">
        <v>4.63</v>
      </c>
      <c r="N333" s="6">
        <v>36.17</v>
      </c>
      <c r="O333" s="6">
        <v>13</v>
      </c>
      <c r="P333" s="6" t="s">
        <v>2961</v>
      </c>
      <c r="Q333" s="6" t="s">
        <v>2288</v>
      </c>
      <c r="R333" s="6" t="s">
        <v>166</v>
      </c>
      <c r="S333" s="6" t="s">
        <v>2962</v>
      </c>
      <c r="T333" s="6" t="s">
        <v>2963</v>
      </c>
      <c r="U333" s="6" t="s">
        <v>2964</v>
      </c>
      <c r="V333" s="6" t="s">
        <v>2965</v>
      </c>
      <c r="W333" s="6" t="s">
        <v>2966</v>
      </c>
      <c r="X333" s="6" t="s">
        <v>53</v>
      </c>
      <c r="Y333" s="6" t="s">
        <v>2275</v>
      </c>
      <c r="Z333" s="6" t="s">
        <v>2967</v>
      </c>
      <c r="AA333" s="6">
        <v>5</v>
      </c>
      <c r="AB333" s="6">
        <v>0</v>
      </c>
      <c r="AC333" s="7">
        <v>12.5</v>
      </c>
      <c r="AD333" s="10">
        <v>0.99692626927320704</v>
      </c>
      <c r="AE333" s="6">
        <v>77.459999999999994</v>
      </c>
      <c r="AF333" s="6">
        <v>3045459.7979886201</v>
      </c>
      <c r="AG333" s="6">
        <v>115250.479140109</v>
      </c>
      <c r="AH333" s="6">
        <v>5.09</v>
      </c>
      <c r="AI333" s="6">
        <v>2.68</v>
      </c>
      <c r="AJ333" s="6" t="s">
        <v>41</v>
      </c>
      <c r="AK333" s="6" t="s">
        <v>41</v>
      </c>
      <c r="AL333" s="6" t="s">
        <v>68</v>
      </c>
      <c r="AM333" s="6" t="s">
        <v>68</v>
      </c>
      <c r="AN333" s="6">
        <v>1</v>
      </c>
      <c r="AO333" s="6" t="s">
        <v>735</v>
      </c>
    </row>
    <row r="334" spans="1:41" x14ac:dyDescent="0.25">
      <c r="A334" s="6" t="s">
        <v>41</v>
      </c>
      <c r="B334" s="6" t="s">
        <v>42</v>
      </c>
      <c r="C334" s="6" t="s">
        <v>2968</v>
      </c>
      <c r="D334" s="6" t="s">
        <v>2969</v>
      </c>
      <c r="E334" s="6">
        <v>0</v>
      </c>
      <c r="F334" s="6">
        <v>39.353000000000002</v>
      </c>
      <c r="G334" s="6">
        <v>22</v>
      </c>
      <c r="H334" s="6">
        <v>9</v>
      </c>
      <c r="I334" s="6">
        <v>47</v>
      </c>
      <c r="J334" s="6">
        <v>6</v>
      </c>
      <c r="K334" s="6">
        <v>344</v>
      </c>
      <c r="L334" s="6">
        <v>39.6</v>
      </c>
      <c r="M334" s="6">
        <v>11.43</v>
      </c>
      <c r="N334" s="6">
        <v>68.64</v>
      </c>
      <c r="O334" s="6">
        <v>9</v>
      </c>
      <c r="P334" s="6" t="s">
        <v>799</v>
      </c>
      <c r="Q334" s="6" t="s">
        <v>487</v>
      </c>
      <c r="R334" s="6" t="s">
        <v>550</v>
      </c>
      <c r="S334" s="6" t="s">
        <v>85</v>
      </c>
      <c r="T334" s="6" t="s">
        <v>2970</v>
      </c>
      <c r="U334" s="6" t="s">
        <v>2971</v>
      </c>
      <c r="V334" s="6" t="s">
        <v>2972</v>
      </c>
      <c r="W334" s="6" t="s">
        <v>2973</v>
      </c>
      <c r="X334" s="6" t="s">
        <v>2974</v>
      </c>
      <c r="Y334" s="6" t="s">
        <v>220</v>
      </c>
      <c r="Z334" s="6" t="s">
        <v>2975</v>
      </c>
      <c r="AA334" s="6">
        <v>8</v>
      </c>
      <c r="AB334" s="6">
        <v>3</v>
      </c>
      <c r="AC334" s="7">
        <v>36.878</v>
      </c>
      <c r="AD334" s="10">
        <v>0.55579048903106598</v>
      </c>
      <c r="AE334" s="6">
        <v>29.34</v>
      </c>
      <c r="AF334" s="6">
        <v>9213014.5072230902</v>
      </c>
      <c r="AG334" s="6">
        <v>158567.730975288</v>
      </c>
      <c r="AH334" s="6">
        <v>0.61</v>
      </c>
      <c r="AI334" s="6">
        <v>14.11</v>
      </c>
      <c r="AJ334" s="6" t="s">
        <v>41</v>
      </c>
      <c r="AK334" s="6" t="s">
        <v>41</v>
      </c>
      <c r="AL334" s="6" t="s">
        <v>68</v>
      </c>
      <c r="AM334" s="6" t="s">
        <v>68</v>
      </c>
      <c r="AN334" s="6">
        <v>1</v>
      </c>
      <c r="AO334" s="6" t="s">
        <v>53</v>
      </c>
    </row>
    <row r="335" spans="1:41" x14ac:dyDescent="0.25">
      <c r="A335" s="6" t="s">
        <v>41</v>
      </c>
      <c r="B335" s="6" t="s">
        <v>42</v>
      </c>
      <c r="C335" s="6" t="s">
        <v>2976</v>
      </c>
      <c r="D335" s="6" t="s">
        <v>2977</v>
      </c>
      <c r="E335" s="6">
        <v>0</v>
      </c>
      <c r="F335" s="6">
        <v>39.338999999999999</v>
      </c>
      <c r="G335" s="6">
        <v>35</v>
      </c>
      <c r="H335" s="6">
        <v>10</v>
      </c>
      <c r="I335" s="6">
        <v>29</v>
      </c>
      <c r="J335" s="6">
        <v>5</v>
      </c>
      <c r="K335" s="6">
        <v>106</v>
      </c>
      <c r="L335" s="6">
        <v>12.4</v>
      </c>
      <c r="M335" s="6">
        <v>10.58</v>
      </c>
      <c r="N335" s="6">
        <v>54.67</v>
      </c>
      <c r="O335" s="6">
        <v>10</v>
      </c>
      <c r="P335" s="6" t="s">
        <v>452</v>
      </c>
      <c r="Q335" s="6" t="s">
        <v>2978</v>
      </c>
      <c r="R335" s="6" t="s">
        <v>166</v>
      </c>
      <c r="S335" s="6" t="s">
        <v>2979</v>
      </c>
      <c r="T335" s="6" t="s">
        <v>2980</v>
      </c>
      <c r="U335" s="6" t="s">
        <v>2981</v>
      </c>
      <c r="V335" s="6" t="s">
        <v>2982</v>
      </c>
      <c r="W335" s="6" t="s">
        <v>2983</v>
      </c>
      <c r="X335" s="6" t="s">
        <v>342</v>
      </c>
      <c r="Y335" s="6" t="s">
        <v>343</v>
      </c>
      <c r="Z335" s="6" t="s">
        <v>344</v>
      </c>
      <c r="AA335" s="6">
        <v>16</v>
      </c>
      <c r="AB335" s="6">
        <v>5</v>
      </c>
      <c r="AC335" s="7">
        <v>70.209999999999994</v>
      </c>
      <c r="AD335" s="10">
        <v>0.223285528934274</v>
      </c>
      <c r="AE335" s="6">
        <v>44.24</v>
      </c>
      <c r="AF335" s="6">
        <v>5415395.9821808804</v>
      </c>
      <c r="AG335" s="6">
        <v>23130.3029787999</v>
      </c>
      <c r="AH335" s="6">
        <v>15.44</v>
      </c>
      <c r="AI335" s="6">
        <v>17.239999999999998</v>
      </c>
      <c r="AJ335" s="6" t="s">
        <v>41</v>
      </c>
      <c r="AK335" s="6" t="s">
        <v>41</v>
      </c>
      <c r="AL335" s="6" t="s">
        <v>68</v>
      </c>
      <c r="AM335" s="6" t="s">
        <v>68</v>
      </c>
      <c r="AN335" s="6">
        <v>1</v>
      </c>
      <c r="AO335" s="6" t="s">
        <v>53</v>
      </c>
    </row>
    <row r="336" spans="1:41" x14ac:dyDescent="0.25">
      <c r="A336" s="6" t="s">
        <v>41</v>
      </c>
      <c r="B336" s="6" t="s">
        <v>42</v>
      </c>
      <c r="C336" s="6" t="s">
        <v>2984</v>
      </c>
      <c r="D336" s="6" t="s">
        <v>2985</v>
      </c>
      <c r="E336" s="6">
        <v>0</v>
      </c>
      <c r="F336" s="6">
        <v>39.33</v>
      </c>
      <c r="G336" s="6">
        <v>6</v>
      </c>
      <c r="H336" s="6">
        <v>13</v>
      </c>
      <c r="I336" s="6">
        <v>27</v>
      </c>
      <c r="J336" s="6">
        <v>13</v>
      </c>
      <c r="K336" s="6">
        <v>2671</v>
      </c>
      <c r="L336" s="6">
        <v>303.89999999999998</v>
      </c>
      <c r="M336" s="6">
        <v>6.48</v>
      </c>
      <c r="N336" s="6">
        <v>28.8</v>
      </c>
      <c r="O336" s="6">
        <v>13</v>
      </c>
      <c r="P336" s="6" t="s">
        <v>2986</v>
      </c>
      <c r="Q336" s="6" t="s">
        <v>1840</v>
      </c>
      <c r="R336" s="6" t="s">
        <v>1442</v>
      </c>
      <c r="S336" s="6" t="s">
        <v>2987</v>
      </c>
      <c r="T336" s="6" t="s">
        <v>2988</v>
      </c>
      <c r="U336" s="6" t="s">
        <v>2989</v>
      </c>
      <c r="V336" s="6" t="s">
        <v>2990</v>
      </c>
      <c r="W336" s="6" t="s">
        <v>2991</v>
      </c>
      <c r="X336" s="6" t="s">
        <v>2992</v>
      </c>
      <c r="Y336" s="6" t="s">
        <v>2993</v>
      </c>
      <c r="Z336" s="6" t="s">
        <v>2994</v>
      </c>
      <c r="AA336" s="6">
        <v>74</v>
      </c>
      <c r="AB336" s="6">
        <v>0</v>
      </c>
      <c r="AC336" s="7">
        <v>13.208</v>
      </c>
      <c r="AD336" s="10">
        <v>0.99630367083510696</v>
      </c>
      <c r="AE336" s="6">
        <v>25.34</v>
      </c>
      <c r="AF336" s="6">
        <v>1484236.4024970699</v>
      </c>
      <c r="AG336" s="6">
        <v>55788.826875262901</v>
      </c>
      <c r="AH336" s="6">
        <v>4.68</v>
      </c>
      <c r="AI336" s="6">
        <v>9.11</v>
      </c>
      <c r="AJ336" s="6" t="s">
        <v>41</v>
      </c>
      <c r="AK336" s="6" t="s">
        <v>41</v>
      </c>
      <c r="AL336" s="6" t="s">
        <v>68</v>
      </c>
      <c r="AM336" s="6" t="s">
        <v>68</v>
      </c>
      <c r="AN336" s="6">
        <v>1</v>
      </c>
      <c r="AO336" s="6" t="s">
        <v>53</v>
      </c>
    </row>
    <row r="337" spans="1:41" x14ac:dyDescent="0.25">
      <c r="A337" s="6" t="s">
        <v>41</v>
      </c>
      <c r="B337" s="6" t="s">
        <v>42</v>
      </c>
      <c r="C337" s="6" t="s">
        <v>2995</v>
      </c>
      <c r="D337" s="6" t="s">
        <v>2996</v>
      </c>
      <c r="E337" s="6">
        <v>0</v>
      </c>
      <c r="F337" s="6">
        <v>39.156999999999996</v>
      </c>
      <c r="G337" s="6">
        <v>22</v>
      </c>
      <c r="H337" s="6">
        <v>10</v>
      </c>
      <c r="I337" s="6">
        <v>29</v>
      </c>
      <c r="J337" s="6">
        <v>10</v>
      </c>
      <c r="K337" s="6">
        <v>306</v>
      </c>
      <c r="L337" s="6">
        <v>34.799999999999997</v>
      </c>
      <c r="M337" s="6">
        <v>10.1</v>
      </c>
      <c r="N337" s="6">
        <v>57.09</v>
      </c>
      <c r="O337" s="6">
        <v>10</v>
      </c>
      <c r="P337" s="6" t="s">
        <v>578</v>
      </c>
      <c r="Q337" s="6" t="s">
        <v>84</v>
      </c>
      <c r="R337" s="6" t="s">
        <v>53</v>
      </c>
      <c r="S337" s="6" t="s">
        <v>2997</v>
      </c>
      <c r="T337" s="6" t="s">
        <v>2998</v>
      </c>
      <c r="U337" s="6" t="s">
        <v>2999</v>
      </c>
      <c r="V337" s="6" t="s">
        <v>3000</v>
      </c>
      <c r="W337" s="6" t="s">
        <v>3001</v>
      </c>
      <c r="X337" s="6" t="s">
        <v>53</v>
      </c>
      <c r="Y337" s="6" t="s">
        <v>53</v>
      </c>
      <c r="Z337" s="6" t="s">
        <v>92</v>
      </c>
      <c r="AA337" s="6">
        <v>1</v>
      </c>
      <c r="AB337" s="6">
        <v>0</v>
      </c>
      <c r="AC337" s="7">
        <v>100</v>
      </c>
      <c r="AD337" s="8">
        <v>3.9890510948905098E-17</v>
      </c>
      <c r="AE337" s="6" t="s">
        <v>53</v>
      </c>
      <c r="AF337" s="9">
        <v>2863480.7955007898</v>
      </c>
      <c r="AG337" s="9" t="s">
        <v>53</v>
      </c>
      <c r="AH337" s="6">
        <v>4.03</v>
      </c>
      <c r="AI337" s="6" t="s">
        <v>53</v>
      </c>
      <c r="AJ337" s="6" t="s">
        <v>41</v>
      </c>
      <c r="AK337" s="6" t="s">
        <v>41</v>
      </c>
      <c r="AL337" s="6" t="s">
        <v>820</v>
      </c>
      <c r="AM337" s="6" t="s">
        <v>820</v>
      </c>
      <c r="AN337" s="6">
        <v>1</v>
      </c>
      <c r="AO337" s="6" t="s">
        <v>53</v>
      </c>
    </row>
    <row r="338" spans="1:41" x14ac:dyDescent="0.25">
      <c r="A338" s="6" t="s">
        <v>41</v>
      </c>
      <c r="B338" s="6" t="s">
        <v>42</v>
      </c>
      <c r="C338" s="6" t="s">
        <v>3002</v>
      </c>
      <c r="D338" s="6" t="s">
        <v>3003</v>
      </c>
      <c r="E338" s="6">
        <v>0</v>
      </c>
      <c r="F338" s="6">
        <v>39.112000000000002</v>
      </c>
      <c r="G338" s="6">
        <v>17</v>
      </c>
      <c r="H338" s="6">
        <v>11</v>
      </c>
      <c r="I338" s="6">
        <v>36</v>
      </c>
      <c r="J338" s="6">
        <v>11</v>
      </c>
      <c r="K338" s="6">
        <v>824</v>
      </c>
      <c r="L338" s="6">
        <v>92.2</v>
      </c>
      <c r="M338" s="6">
        <v>6.95</v>
      </c>
      <c r="N338" s="6">
        <v>40.83</v>
      </c>
      <c r="O338" s="6">
        <v>11</v>
      </c>
      <c r="P338" s="6" t="s">
        <v>799</v>
      </c>
      <c r="Q338" s="6" t="s">
        <v>109</v>
      </c>
      <c r="R338" s="6" t="s">
        <v>74</v>
      </c>
      <c r="S338" s="6" t="s">
        <v>266</v>
      </c>
      <c r="T338" s="6" t="s">
        <v>3004</v>
      </c>
      <c r="U338" s="6" t="s">
        <v>3005</v>
      </c>
      <c r="V338" s="6" t="s">
        <v>3006</v>
      </c>
      <c r="W338" s="6" t="s">
        <v>3007</v>
      </c>
      <c r="X338" s="6" t="s">
        <v>53</v>
      </c>
      <c r="Y338" s="6" t="s">
        <v>3008</v>
      </c>
      <c r="Z338" s="6" t="s">
        <v>3009</v>
      </c>
      <c r="AA338" s="6">
        <v>3</v>
      </c>
      <c r="AB338" s="6">
        <v>0</v>
      </c>
      <c r="AC338" s="7">
        <v>12.28</v>
      </c>
      <c r="AD338" s="10">
        <v>0.99702392981964705</v>
      </c>
      <c r="AE338" s="6">
        <v>64.87</v>
      </c>
      <c r="AF338" s="6">
        <v>2860531.4858643101</v>
      </c>
      <c r="AG338" s="6">
        <v>139510.945017319</v>
      </c>
      <c r="AH338" s="6">
        <v>1.1200000000000001</v>
      </c>
      <c r="AI338" s="6">
        <v>0.03</v>
      </c>
      <c r="AJ338" s="6" t="s">
        <v>41</v>
      </c>
      <c r="AK338" s="6" t="s">
        <v>41</v>
      </c>
      <c r="AL338" s="6" t="s">
        <v>68</v>
      </c>
      <c r="AM338" s="6" t="s">
        <v>68</v>
      </c>
      <c r="AN338" s="6">
        <v>1</v>
      </c>
      <c r="AO338" s="6" t="s">
        <v>53</v>
      </c>
    </row>
    <row r="339" spans="1:41" x14ac:dyDescent="0.25">
      <c r="A339" s="6" t="s">
        <v>41</v>
      </c>
      <c r="B339" s="6" t="s">
        <v>42</v>
      </c>
      <c r="C339" s="6" t="s">
        <v>3010</v>
      </c>
      <c r="D339" s="6" t="s">
        <v>3011</v>
      </c>
      <c r="E339" s="6">
        <v>0</v>
      </c>
      <c r="F339" s="6">
        <v>38.868000000000002</v>
      </c>
      <c r="G339" s="6">
        <v>28</v>
      </c>
      <c r="H339" s="6">
        <v>10</v>
      </c>
      <c r="I339" s="6">
        <v>45</v>
      </c>
      <c r="J339" s="6">
        <v>10</v>
      </c>
      <c r="K339" s="6">
        <v>289</v>
      </c>
      <c r="L339" s="6">
        <v>32</v>
      </c>
      <c r="M339" s="6">
        <v>8.68</v>
      </c>
      <c r="N339" s="6">
        <v>67.25</v>
      </c>
      <c r="O339" s="6">
        <v>10</v>
      </c>
      <c r="P339" s="6" t="s">
        <v>395</v>
      </c>
      <c r="Q339" s="6" t="s">
        <v>369</v>
      </c>
      <c r="R339" s="6" t="s">
        <v>919</v>
      </c>
      <c r="S339" s="6" t="s">
        <v>3012</v>
      </c>
      <c r="T339" s="6" t="s">
        <v>3013</v>
      </c>
      <c r="U339" s="6" t="s">
        <v>3014</v>
      </c>
      <c r="V339" s="6" t="s">
        <v>3015</v>
      </c>
      <c r="W339" s="6" t="s">
        <v>3016</v>
      </c>
      <c r="X339" s="6" t="s">
        <v>3017</v>
      </c>
      <c r="Y339" s="6" t="s">
        <v>3018</v>
      </c>
      <c r="Z339" s="6" t="s">
        <v>53</v>
      </c>
      <c r="AA339" s="6">
        <v>4</v>
      </c>
      <c r="AB339" s="6">
        <v>0</v>
      </c>
      <c r="AC339" s="7">
        <v>15.565</v>
      </c>
      <c r="AD339" s="10">
        <v>0.96399660517529495</v>
      </c>
      <c r="AE339" s="6">
        <v>36.880000000000003</v>
      </c>
      <c r="AF339" s="6">
        <v>5011925.2775779497</v>
      </c>
      <c r="AG339" s="6">
        <v>323864.133196535</v>
      </c>
      <c r="AH339" s="6">
        <v>8.9600000000000009</v>
      </c>
      <c r="AI339" s="6">
        <v>0.23</v>
      </c>
      <c r="AJ339" s="6" t="s">
        <v>41</v>
      </c>
      <c r="AK339" s="6" t="s">
        <v>41</v>
      </c>
      <c r="AL339" s="6" t="s">
        <v>68</v>
      </c>
      <c r="AM339" s="6" t="s">
        <v>68</v>
      </c>
      <c r="AN339" s="6">
        <v>1</v>
      </c>
      <c r="AO339" s="6" t="s">
        <v>53</v>
      </c>
    </row>
    <row r="340" spans="1:41" x14ac:dyDescent="0.25">
      <c r="A340" s="6" t="s">
        <v>41</v>
      </c>
      <c r="B340" s="6" t="s">
        <v>42</v>
      </c>
      <c r="C340" s="6" t="s">
        <v>3019</v>
      </c>
      <c r="D340" s="6" t="s">
        <v>3020</v>
      </c>
      <c r="E340" s="6">
        <v>0</v>
      </c>
      <c r="F340" s="6">
        <v>38.768999999999998</v>
      </c>
      <c r="G340" s="6">
        <v>14</v>
      </c>
      <c r="H340" s="6">
        <v>9</v>
      </c>
      <c r="I340" s="6">
        <v>28</v>
      </c>
      <c r="J340" s="6">
        <v>9</v>
      </c>
      <c r="K340" s="6">
        <v>902</v>
      </c>
      <c r="L340" s="6">
        <v>101.4</v>
      </c>
      <c r="M340" s="6">
        <v>8.4</v>
      </c>
      <c r="N340" s="6">
        <v>47.2</v>
      </c>
      <c r="O340" s="6">
        <v>9</v>
      </c>
      <c r="P340" s="6" t="s">
        <v>928</v>
      </c>
      <c r="Q340" s="6" t="s">
        <v>96</v>
      </c>
      <c r="R340" s="6" t="s">
        <v>166</v>
      </c>
      <c r="S340" s="6" t="s">
        <v>3021</v>
      </c>
      <c r="T340" s="6" t="s">
        <v>3022</v>
      </c>
      <c r="U340" s="6" t="s">
        <v>3023</v>
      </c>
      <c r="V340" s="6" t="s">
        <v>3024</v>
      </c>
      <c r="W340" s="6" t="s">
        <v>3025</v>
      </c>
      <c r="X340" s="6" t="s">
        <v>53</v>
      </c>
      <c r="Y340" s="6" t="s">
        <v>53</v>
      </c>
      <c r="Z340" s="6" t="s">
        <v>914</v>
      </c>
      <c r="AA340" s="6">
        <v>1</v>
      </c>
      <c r="AB340" s="6">
        <v>0</v>
      </c>
      <c r="AC340" s="7">
        <v>27.486999999999998</v>
      </c>
      <c r="AD340" s="10">
        <v>0.73312398140925406</v>
      </c>
      <c r="AE340" s="6">
        <v>125.48</v>
      </c>
      <c r="AF340" s="6">
        <v>1622854.77155698</v>
      </c>
      <c r="AG340" s="6">
        <v>16405.634596226999</v>
      </c>
      <c r="AH340" s="6">
        <v>3.06</v>
      </c>
      <c r="AI340" s="6">
        <v>89.45</v>
      </c>
      <c r="AJ340" s="6" t="s">
        <v>41</v>
      </c>
      <c r="AK340" s="6" t="s">
        <v>41</v>
      </c>
      <c r="AL340" s="6" t="s">
        <v>68</v>
      </c>
      <c r="AM340" s="6" t="s">
        <v>68</v>
      </c>
      <c r="AN340" s="6">
        <v>1</v>
      </c>
      <c r="AO340" s="6" t="s">
        <v>53</v>
      </c>
    </row>
    <row r="341" spans="1:41" x14ac:dyDescent="0.25">
      <c r="A341" s="6" t="s">
        <v>41</v>
      </c>
      <c r="B341" s="6" t="s">
        <v>42</v>
      </c>
      <c r="C341" s="6" t="s">
        <v>3026</v>
      </c>
      <c r="D341" s="6" t="s">
        <v>3027</v>
      </c>
      <c r="E341" s="6">
        <v>0</v>
      </c>
      <c r="F341" s="6">
        <v>38.723999999999997</v>
      </c>
      <c r="G341" s="6">
        <v>17</v>
      </c>
      <c r="H341" s="6">
        <v>11</v>
      </c>
      <c r="I341" s="6">
        <v>24</v>
      </c>
      <c r="J341" s="6">
        <v>11</v>
      </c>
      <c r="K341" s="6">
        <v>841</v>
      </c>
      <c r="L341" s="6">
        <v>92.8</v>
      </c>
      <c r="M341" s="6">
        <v>10.11</v>
      </c>
      <c r="N341" s="6">
        <v>34.65</v>
      </c>
      <c r="O341" s="6">
        <v>11</v>
      </c>
      <c r="P341" s="6" t="s">
        <v>505</v>
      </c>
      <c r="Q341" s="6" t="s">
        <v>178</v>
      </c>
      <c r="R341" s="6" t="s">
        <v>53</v>
      </c>
      <c r="S341" s="6" t="s">
        <v>2047</v>
      </c>
      <c r="T341" s="6" t="s">
        <v>3028</v>
      </c>
      <c r="U341" s="6" t="s">
        <v>3029</v>
      </c>
      <c r="V341" s="6" t="s">
        <v>3030</v>
      </c>
      <c r="W341" s="6" t="s">
        <v>3031</v>
      </c>
      <c r="X341" s="6" t="s">
        <v>53</v>
      </c>
      <c r="Y341" s="6" t="s">
        <v>53</v>
      </c>
      <c r="Z341" s="6" t="s">
        <v>53</v>
      </c>
      <c r="AA341" s="6">
        <v>0</v>
      </c>
      <c r="AB341" s="6">
        <v>0</v>
      </c>
      <c r="AC341" s="7">
        <v>2.3959999999999999</v>
      </c>
      <c r="AD341" s="10">
        <v>0.29070505503711702</v>
      </c>
      <c r="AE341" s="6">
        <v>283.13</v>
      </c>
      <c r="AF341" s="6">
        <v>1537993.7136556699</v>
      </c>
      <c r="AG341" s="6">
        <v>105961.428521097</v>
      </c>
      <c r="AH341" s="6">
        <v>4.03</v>
      </c>
      <c r="AI341" s="6">
        <v>4.6100000000000003</v>
      </c>
      <c r="AJ341" s="6" t="s">
        <v>41</v>
      </c>
      <c r="AK341" s="6" t="s">
        <v>41</v>
      </c>
      <c r="AL341" s="6" t="s">
        <v>68</v>
      </c>
      <c r="AM341" s="6" t="s">
        <v>68</v>
      </c>
      <c r="AN341" s="6">
        <v>1</v>
      </c>
      <c r="AO341" s="6" t="s">
        <v>53</v>
      </c>
    </row>
    <row r="342" spans="1:41" x14ac:dyDescent="0.25">
      <c r="A342" s="6" t="s">
        <v>41</v>
      </c>
      <c r="B342" s="6" t="s">
        <v>42</v>
      </c>
      <c r="C342" s="6" t="s">
        <v>3032</v>
      </c>
      <c r="D342" s="6" t="s">
        <v>3033</v>
      </c>
      <c r="E342" s="6">
        <v>0</v>
      </c>
      <c r="F342" s="6">
        <v>38.665999999999997</v>
      </c>
      <c r="G342" s="6">
        <v>48</v>
      </c>
      <c r="H342" s="6">
        <v>6</v>
      </c>
      <c r="I342" s="6">
        <v>28</v>
      </c>
      <c r="J342" s="6">
        <v>3</v>
      </c>
      <c r="K342" s="6">
        <v>84</v>
      </c>
      <c r="L342" s="6">
        <v>9.5</v>
      </c>
      <c r="M342" s="6">
        <v>9.4499999999999993</v>
      </c>
      <c r="N342" s="6">
        <v>47.12</v>
      </c>
      <c r="O342" s="6">
        <v>6</v>
      </c>
      <c r="P342" s="6" t="s">
        <v>653</v>
      </c>
      <c r="Q342" s="6" t="s">
        <v>396</v>
      </c>
      <c r="R342" s="6" t="s">
        <v>74</v>
      </c>
      <c r="S342" s="6" t="s">
        <v>3034</v>
      </c>
      <c r="T342" s="6" t="s">
        <v>3035</v>
      </c>
      <c r="U342" s="6" t="s">
        <v>3036</v>
      </c>
      <c r="V342" s="6" t="s">
        <v>3037</v>
      </c>
      <c r="W342" s="6" t="s">
        <v>3038</v>
      </c>
      <c r="X342" s="6" t="s">
        <v>342</v>
      </c>
      <c r="Y342" s="6" t="s">
        <v>343</v>
      </c>
      <c r="Z342" s="6" t="s">
        <v>3039</v>
      </c>
      <c r="AA342" s="6">
        <v>25</v>
      </c>
      <c r="AB342" s="6">
        <v>4</v>
      </c>
      <c r="AC342" s="7">
        <v>3.681</v>
      </c>
      <c r="AD342" s="10">
        <v>0.51845867090649</v>
      </c>
      <c r="AE342" s="6">
        <v>37.630000000000003</v>
      </c>
      <c r="AF342" s="6">
        <v>4633514.9329192098</v>
      </c>
      <c r="AG342" s="6">
        <v>1104955.2211547501</v>
      </c>
      <c r="AH342" s="6">
        <v>9.2200000000000006</v>
      </c>
      <c r="AI342" s="6">
        <v>3.02</v>
      </c>
      <c r="AJ342" s="6" t="s">
        <v>41</v>
      </c>
      <c r="AK342" s="6" t="s">
        <v>41</v>
      </c>
      <c r="AL342" s="6" t="s">
        <v>41</v>
      </c>
      <c r="AM342" s="6" t="s">
        <v>41</v>
      </c>
      <c r="AN342" s="6">
        <v>1</v>
      </c>
      <c r="AO342" s="6" t="s">
        <v>735</v>
      </c>
    </row>
    <row r="343" spans="1:41" x14ac:dyDescent="0.25">
      <c r="A343" s="6" t="s">
        <v>41</v>
      </c>
      <c r="B343" s="6" t="s">
        <v>42</v>
      </c>
      <c r="C343" s="6" t="s">
        <v>3040</v>
      </c>
      <c r="D343" s="6" t="s">
        <v>3041</v>
      </c>
      <c r="E343" s="6">
        <v>0</v>
      </c>
      <c r="F343" s="6">
        <v>38.639000000000003</v>
      </c>
      <c r="G343" s="6">
        <v>17</v>
      </c>
      <c r="H343" s="6">
        <v>13</v>
      </c>
      <c r="I343" s="6">
        <v>30</v>
      </c>
      <c r="J343" s="6">
        <v>12</v>
      </c>
      <c r="K343" s="6">
        <v>1075</v>
      </c>
      <c r="L343" s="6">
        <v>113.3</v>
      </c>
      <c r="M343" s="6">
        <v>8.59</v>
      </c>
      <c r="N343" s="6">
        <v>35.340000000000003</v>
      </c>
      <c r="O343" s="6">
        <v>13</v>
      </c>
      <c r="P343" s="6" t="s">
        <v>531</v>
      </c>
      <c r="Q343" s="6" t="s">
        <v>1131</v>
      </c>
      <c r="R343" s="6" t="s">
        <v>53</v>
      </c>
      <c r="S343" s="6" t="s">
        <v>3042</v>
      </c>
      <c r="T343" s="6" t="s">
        <v>3043</v>
      </c>
      <c r="U343" s="6" t="s">
        <v>3044</v>
      </c>
      <c r="V343" s="6" t="s">
        <v>3045</v>
      </c>
      <c r="W343" s="6" t="s">
        <v>3046</v>
      </c>
      <c r="X343" s="6" t="s">
        <v>3047</v>
      </c>
      <c r="Y343" s="6" t="s">
        <v>1199</v>
      </c>
      <c r="Z343" s="6" t="s">
        <v>53</v>
      </c>
      <c r="AA343" s="6">
        <v>4</v>
      </c>
      <c r="AB343" s="6">
        <v>1</v>
      </c>
      <c r="AC343" s="7">
        <v>14.196</v>
      </c>
      <c r="AD343" s="10">
        <v>0.98298347298410205</v>
      </c>
      <c r="AE343" s="6">
        <v>29.65</v>
      </c>
      <c r="AF343" s="6">
        <v>2137036.0363419401</v>
      </c>
      <c r="AG343" s="6">
        <v>79829.237395456803</v>
      </c>
      <c r="AH343" s="6">
        <v>3.76</v>
      </c>
      <c r="AI343" s="6">
        <v>32.369999999999997</v>
      </c>
      <c r="AJ343" s="6" t="s">
        <v>41</v>
      </c>
      <c r="AK343" s="6" t="s">
        <v>41</v>
      </c>
      <c r="AL343" s="6" t="s">
        <v>68</v>
      </c>
      <c r="AM343" s="6" t="s">
        <v>68</v>
      </c>
      <c r="AN343" s="6">
        <v>1</v>
      </c>
      <c r="AO343" s="6" t="s">
        <v>53</v>
      </c>
    </row>
    <row r="344" spans="1:41" x14ac:dyDescent="0.25">
      <c r="A344" s="6" t="s">
        <v>41</v>
      </c>
      <c r="B344" s="6" t="s">
        <v>42</v>
      </c>
      <c r="C344" s="6" t="s">
        <v>3048</v>
      </c>
      <c r="D344" s="6" t="s">
        <v>3049</v>
      </c>
      <c r="E344" s="6">
        <v>0</v>
      </c>
      <c r="F344" s="6">
        <v>38.395000000000003</v>
      </c>
      <c r="G344" s="6">
        <v>15</v>
      </c>
      <c r="H344" s="6">
        <v>10</v>
      </c>
      <c r="I344" s="6">
        <v>19</v>
      </c>
      <c r="J344" s="6">
        <v>10</v>
      </c>
      <c r="K344" s="6">
        <v>953</v>
      </c>
      <c r="L344" s="6">
        <v>107.1</v>
      </c>
      <c r="M344" s="6">
        <v>6.05</v>
      </c>
      <c r="N344" s="6">
        <v>33.82</v>
      </c>
      <c r="O344" s="6">
        <v>10</v>
      </c>
      <c r="P344" s="6" t="s">
        <v>961</v>
      </c>
      <c r="Q344" s="6" t="s">
        <v>1579</v>
      </c>
      <c r="R344" s="6" t="s">
        <v>166</v>
      </c>
      <c r="S344" s="6" t="s">
        <v>3050</v>
      </c>
      <c r="T344" s="6" t="s">
        <v>3051</v>
      </c>
      <c r="U344" s="6" t="s">
        <v>3052</v>
      </c>
      <c r="V344" s="6" t="s">
        <v>3053</v>
      </c>
      <c r="W344" s="6" t="s">
        <v>3054</v>
      </c>
      <c r="X344" s="6" t="s">
        <v>53</v>
      </c>
      <c r="Y344" s="6" t="s">
        <v>53</v>
      </c>
      <c r="Z344" s="6" t="s">
        <v>3055</v>
      </c>
      <c r="AA344" s="6">
        <v>3</v>
      </c>
      <c r="AB344" s="6">
        <v>0</v>
      </c>
      <c r="AC344" s="7">
        <v>1.3540000000000001</v>
      </c>
      <c r="AD344" s="10">
        <v>0.101120664137229</v>
      </c>
      <c r="AE344" s="6">
        <v>68.010000000000005</v>
      </c>
      <c r="AF344" s="6">
        <v>1961616.0294225099</v>
      </c>
      <c r="AG344" s="6">
        <v>239059.05727092799</v>
      </c>
      <c r="AH344" s="6">
        <v>7.6</v>
      </c>
      <c r="AI344" s="6">
        <v>32.06</v>
      </c>
      <c r="AJ344" s="6" t="s">
        <v>41</v>
      </c>
      <c r="AK344" s="6" t="s">
        <v>41</v>
      </c>
      <c r="AL344" s="6" t="s">
        <v>68</v>
      </c>
      <c r="AM344" s="6" t="s">
        <v>68</v>
      </c>
      <c r="AN344" s="6">
        <v>1</v>
      </c>
      <c r="AO344" s="6" t="s">
        <v>53</v>
      </c>
    </row>
    <row r="345" spans="1:41" x14ac:dyDescent="0.25">
      <c r="A345" s="6" t="s">
        <v>41</v>
      </c>
      <c r="B345" s="6" t="s">
        <v>42</v>
      </c>
      <c r="C345" s="6" t="s">
        <v>3056</v>
      </c>
      <c r="D345" s="6" t="s">
        <v>3057</v>
      </c>
      <c r="E345" s="6">
        <v>0</v>
      </c>
      <c r="F345" s="6">
        <v>38.307000000000002</v>
      </c>
      <c r="G345" s="6">
        <v>8</v>
      </c>
      <c r="H345" s="6">
        <v>13</v>
      </c>
      <c r="I345" s="6">
        <v>24</v>
      </c>
      <c r="J345" s="6">
        <v>13</v>
      </c>
      <c r="K345" s="6">
        <v>1711</v>
      </c>
      <c r="L345" s="6">
        <v>194.2</v>
      </c>
      <c r="M345" s="6">
        <v>6.37</v>
      </c>
      <c r="N345" s="6">
        <v>8.3699999999999992</v>
      </c>
      <c r="O345" s="6">
        <v>13</v>
      </c>
      <c r="P345" s="6" t="s">
        <v>1963</v>
      </c>
      <c r="Q345" s="6" t="s">
        <v>1055</v>
      </c>
      <c r="R345" s="6" t="s">
        <v>832</v>
      </c>
      <c r="S345" s="6" t="s">
        <v>3058</v>
      </c>
      <c r="T345" s="6" t="s">
        <v>3059</v>
      </c>
      <c r="U345" s="6" t="s">
        <v>3060</v>
      </c>
      <c r="V345" s="6" t="s">
        <v>3061</v>
      </c>
      <c r="W345" s="6" t="s">
        <v>3062</v>
      </c>
      <c r="X345" s="6" t="s">
        <v>53</v>
      </c>
      <c r="Y345" s="6" t="s">
        <v>467</v>
      </c>
      <c r="Z345" s="6" t="s">
        <v>3063</v>
      </c>
      <c r="AA345" s="6">
        <v>4</v>
      </c>
      <c r="AB345" s="6">
        <v>0</v>
      </c>
      <c r="AC345" s="7">
        <v>18.827999999999999</v>
      </c>
      <c r="AD345" s="10">
        <v>0.93205138471306703</v>
      </c>
      <c r="AE345" s="6">
        <v>44.56</v>
      </c>
      <c r="AF345" s="6">
        <v>4742310.4999605296</v>
      </c>
      <c r="AG345" s="6">
        <v>42395.841749672298</v>
      </c>
      <c r="AH345" s="6">
        <v>0.52</v>
      </c>
      <c r="AI345" s="6">
        <v>45.75</v>
      </c>
      <c r="AJ345" s="6" t="s">
        <v>41</v>
      </c>
      <c r="AK345" s="6" t="s">
        <v>41</v>
      </c>
      <c r="AL345" s="6" t="s">
        <v>68</v>
      </c>
      <c r="AM345" s="6" t="s">
        <v>68</v>
      </c>
      <c r="AN345" s="6">
        <v>1</v>
      </c>
      <c r="AO345" s="6" t="s">
        <v>53</v>
      </c>
    </row>
    <row r="346" spans="1:41" x14ac:dyDescent="0.25">
      <c r="A346" s="6" t="s">
        <v>41</v>
      </c>
      <c r="B346" s="6" t="s">
        <v>42</v>
      </c>
      <c r="C346" s="6" t="s">
        <v>3064</v>
      </c>
      <c r="D346" s="6" t="s">
        <v>3065</v>
      </c>
      <c r="E346" s="6">
        <v>0</v>
      </c>
      <c r="F346" s="6">
        <v>38.185000000000002</v>
      </c>
      <c r="G346" s="6">
        <v>56</v>
      </c>
      <c r="H346" s="6">
        <v>6</v>
      </c>
      <c r="I346" s="6">
        <v>37</v>
      </c>
      <c r="J346" s="6">
        <v>6</v>
      </c>
      <c r="K346" s="6">
        <v>115</v>
      </c>
      <c r="L346" s="6">
        <v>13</v>
      </c>
      <c r="M346" s="6">
        <v>11</v>
      </c>
      <c r="N346" s="6">
        <v>89.55</v>
      </c>
      <c r="O346" s="6">
        <v>6</v>
      </c>
      <c r="P346" s="6" t="s">
        <v>395</v>
      </c>
      <c r="Q346" s="6" t="s">
        <v>3066</v>
      </c>
      <c r="R346" s="6" t="s">
        <v>74</v>
      </c>
      <c r="S346" s="6" t="s">
        <v>3067</v>
      </c>
      <c r="T346" s="6" t="s">
        <v>3068</v>
      </c>
      <c r="U346" s="6" t="s">
        <v>3069</v>
      </c>
      <c r="V346" s="6" t="s">
        <v>3070</v>
      </c>
      <c r="W346" s="6" t="s">
        <v>3071</v>
      </c>
      <c r="X346" s="6" t="s">
        <v>342</v>
      </c>
      <c r="Y346" s="6" t="s">
        <v>343</v>
      </c>
      <c r="Z346" s="6" t="s">
        <v>402</v>
      </c>
      <c r="AA346" s="6">
        <v>19</v>
      </c>
      <c r="AB346" s="6">
        <v>0</v>
      </c>
      <c r="AC346" s="7">
        <v>100</v>
      </c>
      <c r="AD346" s="8">
        <v>3.9890510948905098E-17</v>
      </c>
      <c r="AE346" s="6">
        <v>15.63</v>
      </c>
      <c r="AF346" s="9">
        <v>27850819.276695698</v>
      </c>
      <c r="AG346" s="9">
        <v>177820.84887948699</v>
      </c>
      <c r="AH346" s="6">
        <v>32.049999999999997</v>
      </c>
      <c r="AI346" s="6">
        <v>12.52</v>
      </c>
      <c r="AJ346" s="6" t="s">
        <v>41</v>
      </c>
      <c r="AK346" s="6" t="s">
        <v>41</v>
      </c>
      <c r="AL346" s="6" t="s">
        <v>68</v>
      </c>
      <c r="AM346" s="6" t="s">
        <v>68</v>
      </c>
      <c r="AN346" s="6">
        <v>1</v>
      </c>
      <c r="AO346" s="6" t="s">
        <v>53</v>
      </c>
    </row>
    <row r="347" spans="1:41" x14ac:dyDescent="0.25">
      <c r="A347" s="6" t="s">
        <v>41</v>
      </c>
      <c r="B347" s="6" t="s">
        <v>42</v>
      </c>
      <c r="C347" s="6" t="s">
        <v>3072</v>
      </c>
      <c r="D347" s="6" t="s">
        <v>3073</v>
      </c>
      <c r="E347" s="6">
        <v>0</v>
      </c>
      <c r="F347" s="6">
        <v>38.116</v>
      </c>
      <c r="G347" s="6">
        <v>11</v>
      </c>
      <c r="H347" s="6">
        <v>10</v>
      </c>
      <c r="I347" s="6">
        <v>19</v>
      </c>
      <c r="J347" s="6">
        <v>10</v>
      </c>
      <c r="K347" s="6">
        <v>1193</v>
      </c>
      <c r="L347" s="6">
        <v>130.9</v>
      </c>
      <c r="M347" s="6">
        <v>6.19</v>
      </c>
      <c r="N347" s="6">
        <v>34.979999999999997</v>
      </c>
      <c r="O347" s="6">
        <v>10</v>
      </c>
      <c r="P347" s="6" t="s">
        <v>3074</v>
      </c>
      <c r="Q347" s="6" t="s">
        <v>3075</v>
      </c>
      <c r="R347" s="6" t="s">
        <v>349</v>
      </c>
      <c r="S347" s="6" t="s">
        <v>3076</v>
      </c>
      <c r="T347" s="6" t="s">
        <v>3077</v>
      </c>
      <c r="U347" s="6" t="s">
        <v>3078</v>
      </c>
      <c r="V347" s="6" t="s">
        <v>3079</v>
      </c>
      <c r="W347" s="6" t="s">
        <v>3080</v>
      </c>
      <c r="X347" s="6" t="s">
        <v>3081</v>
      </c>
      <c r="Y347" s="6" t="s">
        <v>3082</v>
      </c>
      <c r="Z347" s="6" t="s">
        <v>3083</v>
      </c>
      <c r="AA347" s="6">
        <v>22</v>
      </c>
      <c r="AB347" s="6">
        <v>0</v>
      </c>
      <c r="AC347" s="7">
        <v>11.211</v>
      </c>
      <c r="AD347" s="10">
        <v>0.99692626927320704</v>
      </c>
      <c r="AE347" s="6">
        <v>11.15</v>
      </c>
      <c r="AF347" s="6">
        <v>1329857.43794274</v>
      </c>
      <c r="AG347" s="6">
        <v>69416.559201778</v>
      </c>
      <c r="AH347" s="6">
        <v>0.91</v>
      </c>
      <c r="AI347" s="6">
        <v>3.25</v>
      </c>
      <c r="AJ347" s="6" t="s">
        <v>41</v>
      </c>
      <c r="AK347" s="6" t="s">
        <v>41</v>
      </c>
      <c r="AL347" s="6" t="s">
        <v>68</v>
      </c>
      <c r="AM347" s="6" t="s">
        <v>68</v>
      </c>
      <c r="AN347" s="6">
        <v>1</v>
      </c>
      <c r="AO347" s="6" t="s">
        <v>53</v>
      </c>
    </row>
    <row r="348" spans="1:41" x14ac:dyDescent="0.25">
      <c r="A348" s="6" t="s">
        <v>41</v>
      </c>
      <c r="B348" s="6" t="s">
        <v>42</v>
      </c>
      <c r="C348" s="6" t="s">
        <v>3084</v>
      </c>
      <c r="D348" s="6" t="s">
        <v>3085</v>
      </c>
      <c r="E348" s="6">
        <v>0</v>
      </c>
      <c r="F348" s="6">
        <v>37.917000000000002</v>
      </c>
      <c r="G348" s="6">
        <v>30</v>
      </c>
      <c r="H348" s="6">
        <v>10</v>
      </c>
      <c r="I348" s="6">
        <v>32</v>
      </c>
      <c r="J348" s="6">
        <v>10</v>
      </c>
      <c r="K348" s="6">
        <v>216</v>
      </c>
      <c r="L348" s="6">
        <v>24.4</v>
      </c>
      <c r="M348" s="6">
        <v>7.49</v>
      </c>
      <c r="N348" s="6">
        <v>57.62</v>
      </c>
      <c r="O348" s="6">
        <v>10</v>
      </c>
      <c r="P348" s="6" t="s">
        <v>3086</v>
      </c>
      <c r="Q348" s="6" t="s">
        <v>3087</v>
      </c>
      <c r="R348" s="6" t="s">
        <v>166</v>
      </c>
      <c r="S348" s="6" t="s">
        <v>3088</v>
      </c>
      <c r="T348" s="6" t="s">
        <v>3089</v>
      </c>
      <c r="U348" s="6" t="s">
        <v>3090</v>
      </c>
      <c r="V348" s="6" t="s">
        <v>3091</v>
      </c>
      <c r="W348" s="6" t="s">
        <v>3092</v>
      </c>
      <c r="X348" s="6" t="s">
        <v>3093</v>
      </c>
      <c r="Y348" s="6" t="s">
        <v>3094</v>
      </c>
      <c r="Z348" s="6" t="s">
        <v>3095</v>
      </c>
      <c r="AA348" s="6">
        <v>15</v>
      </c>
      <c r="AB348" s="6">
        <v>0</v>
      </c>
      <c r="AC348" s="7">
        <v>9.9629999999999992</v>
      </c>
      <c r="AD348" s="10">
        <v>0.97817528690957001</v>
      </c>
      <c r="AE348" s="6">
        <v>11.36</v>
      </c>
      <c r="AF348" s="6">
        <v>6875269.8580560302</v>
      </c>
      <c r="AG348" s="6">
        <v>694854.91526506899</v>
      </c>
      <c r="AH348" s="6">
        <v>8.86</v>
      </c>
      <c r="AI348" s="6">
        <v>5.65</v>
      </c>
      <c r="AJ348" s="6" t="s">
        <v>41</v>
      </c>
      <c r="AK348" s="6" t="s">
        <v>41</v>
      </c>
      <c r="AL348" s="6" t="s">
        <v>41</v>
      </c>
      <c r="AM348" s="6" t="s">
        <v>41</v>
      </c>
      <c r="AN348" s="6">
        <v>1</v>
      </c>
      <c r="AO348" s="6" t="s">
        <v>69</v>
      </c>
    </row>
    <row r="349" spans="1:41" x14ac:dyDescent="0.25">
      <c r="A349" s="6" t="s">
        <v>41</v>
      </c>
      <c r="B349" s="6" t="s">
        <v>42</v>
      </c>
      <c r="C349" s="6" t="s">
        <v>3096</v>
      </c>
      <c r="D349" s="6" t="s">
        <v>3097</v>
      </c>
      <c r="E349" s="6">
        <v>0</v>
      </c>
      <c r="F349" s="6">
        <v>37.625</v>
      </c>
      <c r="G349" s="6">
        <v>11</v>
      </c>
      <c r="H349" s="6">
        <v>12</v>
      </c>
      <c r="I349" s="6">
        <v>20</v>
      </c>
      <c r="J349" s="6">
        <v>12</v>
      </c>
      <c r="K349" s="6">
        <v>1197</v>
      </c>
      <c r="L349" s="6">
        <v>135.6</v>
      </c>
      <c r="M349" s="6">
        <v>8.43</v>
      </c>
      <c r="N349" s="6">
        <v>20.170000000000002</v>
      </c>
      <c r="O349" s="6">
        <v>12</v>
      </c>
      <c r="P349" s="6" t="s">
        <v>309</v>
      </c>
      <c r="Q349" s="6" t="s">
        <v>96</v>
      </c>
      <c r="R349" s="6" t="s">
        <v>74</v>
      </c>
      <c r="S349" s="6" t="s">
        <v>951</v>
      </c>
      <c r="T349" s="6" t="s">
        <v>3098</v>
      </c>
      <c r="U349" s="6" t="s">
        <v>3099</v>
      </c>
      <c r="V349" s="6" t="s">
        <v>3100</v>
      </c>
      <c r="W349" s="6" t="s">
        <v>3101</v>
      </c>
      <c r="X349" s="6" t="s">
        <v>53</v>
      </c>
      <c r="Y349" s="6" t="s">
        <v>3102</v>
      </c>
      <c r="Z349" s="6" t="s">
        <v>3103</v>
      </c>
      <c r="AA349" s="6">
        <v>3</v>
      </c>
      <c r="AB349" s="6">
        <v>0</v>
      </c>
      <c r="AC349" s="7">
        <v>8.7769999999999992</v>
      </c>
      <c r="AD349" s="10">
        <v>0.96399660517529495</v>
      </c>
      <c r="AE349" s="6">
        <v>18.940000000000001</v>
      </c>
      <c r="AF349" s="6">
        <v>1173629.1680187399</v>
      </c>
      <c r="AG349" s="6">
        <v>95329.757228792005</v>
      </c>
      <c r="AH349" s="6">
        <v>3.32</v>
      </c>
      <c r="AI349" s="6">
        <v>4.88</v>
      </c>
      <c r="AJ349" s="6" t="s">
        <v>41</v>
      </c>
      <c r="AK349" s="6" t="s">
        <v>41</v>
      </c>
      <c r="AL349" s="6" t="s">
        <v>68</v>
      </c>
      <c r="AM349" s="6" t="s">
        <v>68</v>
      </c>
      <c r="AN349" s="6">
        <v>1</v>
      </c>
      <c r="AO349" s="6" t="s">
        <v>53</v>
      </c>
    </row>
    <row r="350" spans="1:41" x14ac:dyDescent="0.25">
      <c r="A350" s="6" t="s">
        <v>41</v>
      </c>
      <c r="B350" s="6" t="s">
        <v>42</v>
      </c>
      <c r="C350" s="6" t="s">
        <v>3104</v>
      </c>
      <c r="D350" s="6" t="s">
        <v>3105</v>
      </c>
      <c r="E350" s="6">
        <v>0</v>
      </c>
      <c r="F350" s="6">
        <v>37.543999999999997</v>
      </c>
      <c r="G350" s="6">
        <v>34</v>
      </c>
      <c r="H350" s="6">
        <v>8</v>
      </c>
      <c r="I350" s="6">
        <v>24</v>
      </c>
      <c r="J350" s="6">
        <v>8</v>
      </c>
      <c r="K350" s="6">
        <v>248</v>
      </c>
      <c r="L350" s="6">
        <v>26.4</v>
      </c>
      <c r="M350" s="6">
        <v>12.23</v>
      </c>
      <c r="N350" s="6">
        <v>32.61</v>
      </c>
      <c r="O350" s="6">
        <v>8</v>
      </c>
      <c r="P350" s="6" t="s">
        <v>2420</v>
      </c>
      <c r="Q350" s="6" t="s">
        <v>84</v>
      </c>
      <c r="R350" s="6" t="s">
        <v>550</v>
      </c>
      <c r="S350" s="6" t="s">
        <v>3106</v>
      </c>
      <c r="T350" s="6" t="s">
        <v>3107</v>
      </c>
      <c r="U350" s="6" t="s">
        <v>3108</v>
      </c>
      <c r="V350" s="6" t="s">
        <v>3109</v>
      </c>
      <c r="W350" s="6" t="s">
        <v>3110</v>
      </c>
      <c r="X350" s="6" t="s">
        <v>53</v>
      </c>
      <c r="Y350" s="6" t="s">
        <v>53</v>
      </c>
      <c r="Z350" s="6" t="s">
        <v>1888</v>
      </c>
      <c r="AA350" s="6">
        <v>3</v>
      </c>
      <c r="AB350" s="6">
        <v>0</v>
      </c>
      <c r="AC350" s="7">
        <v>100</v>
      </c>
      <c r="AD350" s="8">
        <v>3.9890510948905098E-17</v>
      </c>
      <c r="AE350" s="6">
        <v>22.72</v>
      </c>
      <c r="AF350" s="9">
        <v>4542421.75155026</v>
      </c>
      <c r="AG350" s="9">
        <v>8291.2023270583504</v>
      </c>
      <c r="AH350" s="6">
        <v>8.18</v>
      </c>
      <c r="AI350" s="6">
        <v>22.54</v>
      </c>
      <c r="AJ350" s="6" t="s">
        <v>41</v>
      </c>
      <c r="AK350" s="6" t="s">
        <v>41</v>
      </c>
      <c r="AL350" s="6" t="s">
        <v>68</v>
      </c>
      <c r="AM350" s="6" t="s">
        <v>68</v>
      </c>
      <c r="AN350" s="6">
        <v>1</v>
      </c>
      <c r="AO350" s="6" t="s">
        <v>53</v>
      </c>
    </row>
    <row r="351" spans="1:41" x14ac:dyDescent="0.25">
      <c r="A351" s="6" t="s">
        <v>41</v>
      </c>
      <c r="B351" s="6" t="s">
        <v>42</v>
      </c>
      <c r="C351" s="6" t="s">
        <v>3111</v>
      </c>
      <c r="D351" s="6" t="s">
        <v>3112</v>
      </c>
      <c r="E351" s="6">
        <v>0</v>
      </c>
      <c r="F351" s="6">
        <v>37.420999999999999</v>
      </c>
      <c r="G351" s="6">
        <v>32</v>
      </c>
      <c r="H351" s="6">
        <v>11</v>
      </c>
      <c r="I351" s="6">
        <v>20</v>
      </c>
      <c r="J351" s="6">
        <v>11</v>
      </c>
      <c r="K351" s="6">
        <v>312</v>
      </c>
      <c r="L351" s="6">
        <v>34.299999999999997</v>
      </c>
      <c r="M351" s="6">
        <v>8.43</v>
      </c>
      <c r="N351" s="6">
        <v>12.72</v>
      </c>
      <c r="O351" s="6">
        <v>11</v>
      </c>
      <c r="P351" s="6" t="s">
        <v>3113</v>
      </c>
      <c r="Q351" s="6" t="s">
        <v>689</v>
      </c>
      <c r="R351" s="6" t="s">
        <v>1709</v>
      </c>
      <c r="S351" s="6" t="s">
        <v>3114</v>
      </c>
      <c r="T351" s="6" t="s">
        <v>3115</v>
      </c>
      <c r="U351" s="6" t="s">
        <v>3116</v>
      </c>
      <c r="V351" s="6" t="s">
        <v>3117</v>
      </c>
      <c r="W351" s="6" t="s">
        <v>3118</v>
      </c>
      <c r="X351" s="6" t="s">
        <v>53</v>
      </c>
      <c r="Y351" s="6" t="s">
        <v>231</v>
      </c>
      <c r="Z351" s="6" t="s">
        <v>613</v>
      </c>
      <c r="AA351" s="6">
        <v>3</v>
      </c>
      <c r="AB351" s="6">
        <v>0</v>
      </c>
      <c r="AC351" s="7">
        <v>13.734999999999999</v>
      </c>
      <c r="AD351" s="10">
        <v>0.99091048079486899</v>
      </c>
      <c r="AE351" s="6">
        <v>18.53</v>
      </c>
      <c r="AF351" s="6">
        <v>2090680.2580053301</v>
      </c>
      <c r="AG351" s="6">
        <v>123837.329848826</v>
      </c>
      <c r="AH351" s="6">
        <v>1.1000000000000001</v>
      </c>
      <c r="AI351" s="6">
        <v>20.9</v>
      </c>
      <c r="AJ351" s="6" t="s">
        <v>41</v>
      </c>
      <c r="AK351" s="6" t="s">
        <v>41</v>
      </c>
      <c r="AL351" s="6" t="s">
        <v>68</v>
      </c>
      <c r="AM351" s="6" t="s">
        <v>68</v>
      </c>
      <c r="AN351" s="6">
        <v>1</v>
      </c>
      <c r="AO351" s="6" t="s">
        <v>69</v>
      </c>
    </row>
    <row r="352" spans="1:41" x14ac:dyDescent="0.25">
      <c r="A352" s="6" t="s">
        <v>41</v>
      </c>
      <c r="B352" s="6" t="s">
        <v>42</v>
      </c>
      <c r="C352" s="6" t="s">
        <v>3119</v>
      </c>
      <c r="D352" s="6" t="s">
        <v>3120</v>
      </c>
      <c r="E352" s="6">
        <v>0</v>
      </c>
      <c r="F352" s="6">
        <v>37.392000000000003</v>
      </c>
      <c r="G352" s="6">
        <v>67</v>
      </c>
      <c r="H352" s="6">
        <v>9</v>
      </c>
      <c r="I352" s="6">
        <v>27</v>
      </c>
      <c r="J352" s="6">
        <v>9</v>
      </c>
      <c r="K352" s="6">
        <v>92</v>
      </c>
      <c r="L352" s="6">
        <v>10.3</v>
      </c>
      <c r="M352" s="6">
        <v>10.43</v>
      </c>
      <c r="N352" s="6">
        <v>41.36</v>
      </c>
      <c r="O352" s="6">
        <v>9</v>
      </c>
      <c r="P352" s="6" t="s">
        <v>452</v>
      </c>
      <c r="Q352" s="6" t="s">
        <v>860</v>
      </c>
      <c r="R352" s="6" t="s">
        <v>166</v>
      </c>
      <c r="S352" s="6" t="s">
        <v>3121</v>
      </c>
      <c r="T352" s="6" t="s">
        <v>3122</v>
      </c>
      <c r="U352" s="6" t="s">
        <v>3123</v>
      </c>
      <c r="V352" s="6" t="s">
        <v>3124</v>
      </c>
      <c r="W352" s="6" t="s">
        <v>3125</v>
      </c>
      <c r="X352" s="6" t="s">
        <v>342</v>
      </c>
      <c r="Y352" s="6" t="s">
        <v>343</v>
      </c>
      <c r="Z352" s="6" t="s">
        <v>365</v>
      </c>
      <c r="AA352" s="6">
        <v>16</v>
      </c>
      <c r="AB352" s="6">
        <v>0</v>
      </c>
      <c r="AC352" s="7">
        <v>6.06</v>
      </c>
      <c r="AD352" s="10">
        <v>0.81822047778585805</v>
      </c>
      <c r="AE352" s="6">
        <v>30.9</v>
      </c>
      <c r="AF352" s="6">
        <v>4143037.1317144502</v>
      </c>
      <c r="AG352" s="6">
        <v>497394.05548190302</v>
      </c>
      <c r="AH352" s="6">
        <v>3.41</v>
      </c>
      <c r="AI352" s="6">
        <v>1.91</v>
      </c>
      <c r="AJ352" s="6" t="s">
        <v>41</v>
      </c>
      <c r="AK352" s="6" t="s">
        <v>41</v>
      </c>
      <c r="AL352" s="6" t="s">
        <v>41</v>
      </c>
      <c r="AM352" s="6" t="s">
        <v>68</v>
      </c>
      <c r="AN352" s="6">
        <v>1</v>
      </c>
      <c r="AO352" s="6" t="s">
        <v>53</v>
      </c>
    </row>
    <row r="353" spans="1:41" x14ac:dyDescent="0.25">
      <c r="A353" s="6" t="s">
        <v>41</v>
      </c>
      <c r="B353" s="6" t="s">
        <v>42</v>
      </c>
      <c r="C353" s="6" t="s">
        <v>3126</v>
      </c>
      <c r="D353" s="6" t="s">
        <v>3127</v>
      </c>
      <c r="E353" s="6">
        <v>0</v>
      </c>
      <c r="F353" s="6">
        <v>37.372</v>
      </c>
      <c r="G353" s="6">
        <v>20</v>
      </c>
      <c r="H353" s="6">
        <v>10</v>
      </c>
      <c r="I353" s="6">
        <v>18</v>
      </c>
      <c r="J353" s="6">
        <v>10</v>
      </c>
      <c r="K353" s="6">
        <v>556</v>
      </c>
      <c r="L353" s="6">
        <v>62</v>
      </c>
      <c r="M353" s="6">
        <v>8.76</v>
      </c>
      <c r="N353" s="6">
        <v>38.69</v>
      </c>
      <c r="O353" s="6">
        <v>10</v>
      </c>
      <c r="P353" s="6" t="s">
        <v>548</v>
      </c>
      <c r="Q353" s="6" t="s">
        <v>2288</v>
      </c>
      <c r="R353" s="6" t="s">
        <v>53</v>
      </c>
      <c r="S353" s="6" t="s">
        <v>53</v>
      </c>
      <c r="T353" s="6" t="s">
        <v>3128</v>
      </c>
      <c r="U353" s="6" t="s">
        <v>3129</v>
      </c>
      <c r="V353" s="6" t="s">
        <v>3130</v>
      </c>
      <c r="W353" s="6" t="s">
        <v>3131</v>
      </c>
      <c r="X353" s="6" t="s">
        <v>293</v>
      </c>
      <c r="Y353" s="6" t="s">
        <v>53</v>
      </c>
      <c r="Z353" s="6" t="s">
        <v>1980</v>
      </c>
      <c r="AA353" s="6">
        <v>3</v>
      </c>
      <c r="AB353" s="6">
        <v>0</v>
      </c>
      <c r="AC353" s="7">
        <v>0.50600000000000001</v>
      </c>
      <c r="AD353" s="8">
        <v>9.5227536622619503E-3</v>
      </c>
      <c r="AE353" s="6">
        <v>18.53</v>
      </c>
      <c r="AF353" s="9">
        <v>2023878.8877888101</v>
      </c>
      <c r="AG353" s="9">
        <v>161705.11528808801</v>
      </c>
      <c r="AH353" s="6">
        <v>2.0499999999999998</v>
      </c>
      <c r="AI353" s="6">
        <v>8.1</v>
      </c>
      <c r="AJ353" s="6" t="s">
        <v>41</v>
      </c>
      <c r="AK353" s="6" t="s">
        <v>41</v>
      </c>
      <c r="AL353" s="6" t="s">
        <v>41</v>
      </c>
      <c r="AM353" s="6" t="s">
        <v>68</v>
      </c>
      <c r="AN353" s="6">
        <v>1</v>
      </c>
      <c r="AO353" s="6" t="s">
        <v>53</v>
      </c>
    </row>
    <row r="354" spans="1:41" x14ac:dyDescent="0.25">
      <c r="A354" s="6" t="s">
        <v>41</v>
      </c>
      <c r="B354" s="6" t="s">
        <v>42</v>
      </c>
      <c r="C354" s="6" t="s">
        <v>3132</v>
      </c>
      <c r="D354" s="6" t="s">
        <v>3133</v>
      </c>
      <c r="E354" s="6">
        <v>0</v>
      </c>
      <c r="F354" s="6">
        <v>37.311</v>
      </c>
      <c r="G354" s="6">
        <v>34</v>
      </c>
      <c r="H354" s="6">
        <v>10</v>
      </c>
      <c r="I354" s="6">
        <v>27</v>
      </c>
      <c r="J354" s="6">
        <v>10</v>
      </c>
      <c r="K354" s="6">
        <v>390</v>
      </c>
      <c r="L354" s="6">
        <v>43</v>
      </c>
      <c r="M354" s="6">
        <v>5.26</v>
      </c>
      <c r="N354" s="6">
        <v>32.64</v>
      </c>
      <c r="O354" s="6">
        <v>10</v>
      </c>
      <c r="P354" s="6" t="s">
        <v>387</v>
      </c>
      <c r="Q354" s="6" t="s">
        <v>84</v>
      </c>
      <c r="R354" s="6" t="s">
        <v>550</v>
      </c>
      <c r="S354" s="6" t="s">
        <v>3134</v>
      </c>
      <c r="T354" s="6" t="s">
        <v>3135</v>
      </c>
      <c r="U354" s="6" t="s">
        <v>3136</v>
      </c>
      <c r="V354" s="6" t="s">
        <v>3137</v>
      </c>
      <c r="W354" s="6" t="s">
        <v>3138</v>
      </c>
      <c r="X354" s="6" t="s">
        <v>53</v>
      </c>
      <c r="Y354" s="6" t="s">
        <v>3139</v>
      </c>
      <c r="Z354" s="6" t="s">
        <v>273</v>
      </c>
      <c r="AA354" s="6">
        <v>2</v>
      </c>
      <c r="AB354" s="6">
        <v>0</v>
      </c>
      <c r="AC354" s="7">
        <v>22.734999999999999</v>
      </c>
      <c r="AD354" s="10">
        <v>0.84315102260311603</v>
      </c>
      <c r="AE354" s="6">
        <v>51.36</v>
      </c>
      <c r="AF354" s="6">
        <v>2192006.2442215499</v>
      </c>
      <c r="AG354" s="6">
        <v>19737.801365134699</v>
      </c>
      <c r="AH354" s="6">
        <v>3.5</v>
      </c>
      <c r="AI354" s="6">
        <v>98.86</v>
      </c>
      <c r="AJ354" s="6" t="s">
        <v>41</v>
      </c>
      <c r="AK354" s="6" t="s">
        <v>41</v>
      </c>
      <c r="AL354" s="6" t="s">
        <v>68</v>
      </c>
      <c r="AM354" s="6" t="s">
        <v>68</v>
      </c>
      <c r="AN354" s="6">
        <v>1</v>
      </c>
      <c r="AO354" s="6" t="s">
        <v>53</v>
      </c>
    </row>
    <row r="355" spans="1:41" x14ac:dyDescent="0.25">
      <c r="A355" s="6" t="s">
        <v>41</v>
      </c>
      <c r="B355" s="6" t="s">
        <v>42</v>
      </c>
      <c r="C355" s="6" t="s">
        <v>3140</v>
      </c>
      <c r="D355" s="6" t="s">
        <v>3141</v>
      </c>
      <c r="E355" s="6">
        <v>0</v>
      </c>
      <c r="F355" s="6">
        <v>37.155999999999999</v>
      </c>
      <c r="G355" s="6">
        <v>5</v>
      </c>
      <c r="H355" s="6">
        <v>14</v>
      </c>
      <c r="I355" s="6">
        <v>33</v>
      </c>
      <c r="J355" s="6">
        <v>14</v>
      </c>
      <c r="K355" s="6">
        <v>2871</v>
      </c>
      <c r="L355" s="6">
        <v>331.6</v>
      </c>
      <c r="M355" s="6">
        <v>6.81</v>
      </c>
      <c r="N355" s="6">
        <v>22.83</v>
      </c>
      <c r="O355" s="6">
        <v>14</v>
      </c>
      <c r="P355" s="6" t="s">
        <v>3142</v>
      </c>
      <c r="Q355" s="6" t="s">
        <v>3143</v>
      </c>
      <c r="R355" s="6" t="s">
        <v>133</v>
      </c>
      <c r="S355" s="6" t="s">
        <v>3144</v>
      </c>
      <c r="T355" s="6" t="s">
        <v>3145</v>
      </c>
      <c r="U355" s="6" t="s">
        <v>3146</v>
      </c>
      <c r="V355" s="6" t="s">
        <v>3147</v>
      </c>
      <c r="W355" s="6" t="s">
        <v>3148</v>
      </c>
      <c r="X355" s="6" t="s">
        <v>3149</v>
      </c>
      <c r="Y355" s="6" t="s">
        <v>3150</v>
      </c>
      <c r="Z355" s="6" t="s">
        <v>3151</v>
      </c>
      <c r="AA355" s="6">
        <v>10</v>
      </c>
      <c r="AB355" s="6">
        <v>0</v>
      </c>
      <c r="AC355" s="7">
        <v>0.78100000000000003</v>
      </c>
      <c r="AD355" s="8">
        <v>2.92154204267829E-2</v>
      </c>
      <c r="AE355" s="6">
        <v>45.66</v>
      </c>
      <c r="AF355" s="9">
        <v>1315118.00119796</v>
      </c>
      <c r="AG355" s="9">
        <v>2193346.2250258001</v>
      </c>
      <c r="AH355" s="6">
        <v>3.67</v>
      </c>
      <c r="AI355" s="6">
        <v>1.37</v>
      </c>
      <c r="AJ355" s="6" t="s">
        <v>41</v>
      </c>
      <c r="AK355" s="6" t="s">
        <v>41</v>
      </c>
      <c r="AL355" s="6" t="s">
        <v>41</v>
      </c>
      <c r="AM355" s="6" t="s">
        <v>41</v>
      </c>
      <c r="AN355" s="6">
        <v>1</v>
      </c>
      <c r="AO355" s="6" t="s">
        <v>53</v>
      </c>
    </row>
    <row r="356" spans="1:41" x14ac:dyDescent="0.25">
      <c r="A356" s="6" t="s">
        <v>41</v>
      </c>
      <c r="B356" s="6" t="s">
        <v>42</v>
      </c>
      <c r="C356" s="6" t="s">
        <v>3152</v>
      </c>
      <c r="D356" s="6" t="s">
        <v>3153</v>
      </c>
      <c r="E356" s="6">
        <v>0</v>
      </c>
      <c r="F356" s="6">
        <v>37.137999999999998</v>
      </c>
      <c r="G356" s="6">
        <v>4</v>
      </c>
      <c r="H356" s="6">
        <v>7</v>
      </c>
      <c r="I356" s="6">
        <v>34</v>
      </c>
      <c r="J356" s="6">
        <v>3</v>
      </c>
      <c r="K356" s="6">
        <v>1676</v>
      </c>
      <c r="L356" s="6">
        <v>188.2</v>
      </c>
      <c r="M356" s="6">
        <v>6.52</v>
      </c>
      <c r="N356" s="6">
        <v>44.23</v>
      </c>
      <c r="O356" s="6">
        <v>7</v>
      </c>
      <c r="P356" s="6" t="s">
        <v>3154</v>
      </c>
      <c r="Q356" s="6" t="s">
        <v>3155</v>
      </c>
      <c r="R356" s="6" t="s">
        <v>3156</v>
      </c>
      <c r="S356" s="6" t="s">
        <v>3157</v>
      </c>
      <c r="T356" s="6" t="s">
        <v>3158</v>
      </c>
      <c r="U356" s="6" t="s">
        <v>3159</v>
      </c>
      <c r="V356" s="6" t="s">
        <v>3160</v>
      </c>
      <c r="W356" s="6" t="s">
        <v>3161</v>
      </c>
      <c r="X356" s="6" t="s">
        <v>3162</v>
      </c>
      <c r="Y356" s="6" t="s">
        <v>3163</v>
      </c>
      <c r="Z356" s="6" t="s">
        <v>3164</v>
      </c>
      <c r="AA356" s="6">
        <v>23</v>
      </c>
      <c r="AB356" s="6">
        <v>5</v>
      </c>
      <c r="AC356" s="7">
        <v>55.307000000000002</v>
      </c>
      <c r="AD356" s="10">
        <v>0.32897199379879299</v>
      </c>
      <c r="AE356" s="6">
        <v>36.299999999999997</v>
      </c>
      <c r="AF356" s="6">
        <v>10254225.556477601</v>
      </c>
      <c r="AG356" s="6">
        <v>25632.208972644701</v>
      </c>
      <c r="AH356" s="6">
        <v>1.02</v>
      </c>
      <c r="AI356" s="6">
        <v>28.57</v>
      </c>
      <c r="AJ356" s="6" t="s">
        <v>41</v>
      </c>
      <c r="AK356" s="6" t="s">
        <v>41</v>
      </c>
      <c r="AL356" s="6" t="s">
        <v>820</v>
      </c>
      <c r="AM356" s="6" t="s">
        <v>820</v>
      </c>
      <c r="AN356" s="6">
        <v>1</v>
      </c>
      <c r="AO356" s="6" t="s">
        <v>53</v>
      </c>
    </row>
    <row r="357" spans="1:41" x14ac:dyDescent="0.25">
      <c r="A357" s="6" t="s">
        <v>41</v>
      </c>
      <c r="B357" s="6" t="s">
        <v>42</v>
      </c>
      <c r="C357" s="6" t="s">
        <v>3165</v>
      </c>
      <c r="D357" s="6" t="s">
        <v>3166</v>
      </c>
      <c r="E357" s="6">
        <v>0</v>
      </c>
      <c r="F357" s="6">
        <v>37.023000000000003</v>
      </c>
      <c r="G357" s="6">
        <v>26</v>
      </c>
      <c r="H357" s="6">
        <v>12</v>
      </c>
      <c r="I357" s="6">
        <v>21</v>
      </c>
      <c r="J357" s="6">
        <v>11</v>
      </c>
      <c r="K357" s="6">
        <v>668</v>
      </c>
      <c r="L357" s="6">
        <v>75</v>
      </c>
      <c r="M357" s="6">
        <v>9.66</v>
      </c>
      <c r="N357" s="6">
        <v>24.21</v>
      </c>
      <c r="O357" s="6">
        <v>12</v>
      </c>
      <c r="P357" s="6" t="s">
        <v>2541</v>
      </c>
      <c r="Q357" s="6" t="s">
        <v>84</v>
      </c>
      <c r="R357" s="6" t="s">
        <v>74</v>
      </c>
      <c r="S357" s="6" t="s">
        <v>3167</v>
      </c>
      <c r="T357" s="6" t="s">
        <v>3168</v>
      </c>
      <c r="U357" s="6" t="s">
        <v>3169</v>
      </c>
      <c r="V357" s="6" t="s">
        <v>3170</v>
      </c>
      <c r="W357" s="6" t="s">
        <v>3171</v>
      </c>
      <c r="X357" s="6" t="s">
        <v>53</v>
      </c>
      <c r="Y357" s="6" t="s">
        <v>3172</v>
      </c>
      <c r="Z357" s="6" t="s">
        <v>3173</v>
      </c>
      <c r="AA357" s="6">
        <v>7</v>
      </c>
      <c r="AB357" s="6">
        <v>1</v>
      </c>
      <c r="AC357" s="7">
        <v>4.5549999999999997</v>
      </c>
      <c r="AD357" s="10">
        <v>0.65168640776542697</v>
      </c>
      <c r="AE357" s="6">
        <v>86.96</v>
      </c>
      <c r="AF357" s="6">
        <v>1403653.3026421701</v>
      </c>
      <c r="AG357" s="6">
        <v>260413.02507174501</v>
      </c>
      <c r="AH357" s="6">
        <v>2.98</v>
      </c>
      <c r="AI357" s="6">
        <v>0.68</v>
      </c>
      <c r="AJ357" s="6" t="s">
        <v>41</v>
      </c>
      <c r="AK357" s="6" t="s">
        <v>41</v>
      </c>
      <c r="AL357" s="6" t="s">
        <v>68</v>
      </c>
      <c r="AM357" s="6" t="s">
        <v>68</v>
      </c>
      <c r="AN357" s="6">
        <v>1</v>
      </c>
      <c r="AO357" s="6" t="s">
        <v>53</v>
      </c>
    </row>
    <row r="358" spans="1:41" x14ac:dyDescent="0.25">
      <c r="A358" s="6" t="s">
        <v>41</v>
      </c>
      <c r="B358" s="6" t="s">
        <v>42</v>
      </c>
      <c r="C358" s="6" t="s">
        <v>3174</v>
      </c>
      <c r="D358" s="6" t="s">
        <v>3175</v>
      </c>
      <c r="E358" s="6">
        <v>0</v>
      </c>
      <c r="F358" s="6">
        <v>36.994</v>
      </c>
      <c r="G358" s="6">
        <v>21</v>
      </c>
      <c r="H358" s="6">
        <v>9</v>
      </c>
      <c r="I358" s="6">
        <v>19</v>
      </c>
      <c r="J358" s="6">
        <v>9</v>
      </c>
      <c r="K358" s="6">
        <v>379</v>
      </c>
      <c r="L358" s="6">
        <v>43.6</v>
      </c>
      <c r="M358" s="6">
        <v>9.5399999999999991</v>
      </c>
      <c r="N358" s="6">
        <v>19.79</v>
      </c>
      <c r="O358" s="6">
        <v>9</v>
      </c>
      <c r="P358" s="6" t="s">
        <v>53</v>
      </c>
      <c r="Q358" s="6" t="s">
        <v>53</v>
      </c>
      <c r="R358" s="6" t="s">
        <v>53</v>
      </c>
      <c r="S358" s="6" t="s">
        <v>53</v>
      </c>
      <c r="T358" s="6" t="s">
        <v>53</v>
      </c>
      <c r="U358" s="6" t="s">
        <v>53</v>
      </c>
      <c r="V358" s="6" t="s">
        <v>53</v>
      </c>
      <c r="W358" s="6" t="s">
        <v>53</v>
      </c>
      <c r="X358" s="6" t="s">
        <v>53</v>
      </c>
      <c r="Y358" s="6" t="s">
        <v>53</v>
      </c>
      <c r="Z358" s="6" t="s">
        <v>53</v>
      </c>
      <c r="AA358" s="6">
        <v>0</v>
      </c>
      <c r="AB358" s="6">
        <v>0</v>
      </c>
      <c r="AC358" s="7">
        <v>53.780999999999999</v>
      </c>
      <c r="AD358" s="10">
        <v>0.28110135970032502</v>
      </c>
      <c r="AE358" s="6">
        <v>11.94</v>
      </c>
      <c r="AF358" s="6">
        <v>1343738.5950227899</v>
      </c>
      <c r="AG358" s="6">
        <v>4651.4723412460999</v>
      </c>
      <c r="AH358" s="6">
        <v>9.32</v>
      </c>
      <c r="AI358" s="6" t="s">
        <v>53</v>
      </c>
      <c r="AJ358" s="6" t="s">
        <v>41</v>
      </c>
      <c r="AK358" s="6" t="s">
        <v>41</v>
      </c>
      <c r="AL358" s="6" t="s">
        <v>820</v>
      </c>
      <c r="AM358" s="6" t="s">
        <v>68</v>
      </c>
      <c r="AN358" s="6">
        <v>1</v>
      </c>
      <c r="AO358" s="6" t="s">
        <v>53</v>
      </c>
    </row>
    <row r="359" spans="1:41" x14ac:dyDescent="0.25">
      <c r="A359" s="6" t="s">
        <v>41</v>
      </c>
      <c r="B359" s="6" t="s">
        <v>42</v>
      </c>
      <c r="C359" s="6" t="s">
        <v>3176</v>
      </c>
      <c r="D359" s="6" t="s">
        <v>3177</v>
      </c>
      <c r="E359" s="6">
        <v>0</v>
      </c>
      <c r="F359" s="6">
        <v>36.817</v>
      </c>
      <c r="G359" s="6">
        <v>26</v>
      </c>
      <c r="H359" s="6">
        <v>11</v>
      </c>
      <c r="I359" s="6">
        <v>31</v>
      </c>
      <c r="J359" s="6">
        <v>11</v>
      </c>
      <c r="K359" s="6">
        <v>553</v>
      </c>
      <c r="L359" s="6">
        <v>60.5</v>
      </c>
      <c r="M359" s="6">
        <v>9.17</v>
      </c>
      <c r="N359" s="6">
        <v>28.85</v>
      </c>
      <c r="O359" s="6">
        <v>11</v>
      </c>
      <c r="P359" s="6" t="s">
        <v>387</v>
      </c>
      <c r="Q359" s="6" t="s">
        <v>96</v>
      </c>
      <c r="R359" s="6" t="s">
        <v>74</v>
      </c>
      <c r="S359" s="6" t="s">
        <v>3178</v>
      </c>
      <c r="T359" s="6" t="s">
        <v>3179</v>
      </c>
      <c r="U359" s="6" t="s">
        <v>3180</v>
      </c>
      <c r="V359" s="6" t="s">
        <v>3181</v>
      </c>
      <c r="W359" s="6" t="s">
        <v>3182</v>
      </c>
      <c r="X359" s="6" t="s">
        <v>53</v>
      </c>
      <c r="Y359" s="6" t="s">
        <v>53</v>
      </c>
      <c r="Z359" s="6" t="s">
        <v>53</v>
      </c>
      <c r="AA359" s="6">
        <v>0</v>
      </c>
      <c r="AB359" s="6">
        <v>0</v>
      </c>
      <c r="AC359" s="7">
        <v>15.805999999999999</v>
      </c>
      <c r="AD359" s="10">
        <v>0.96399660517529495</v>
      </c>
      <c r="AE359" s="6">
        <v>124.28</v>
      </c>
      <c r="AF359" s="6">
        <v>2260350.7637038701</v>
      </c>
      <c r="AG359" s="6">
        <v>17341.127399986799</v>
      </c>
      <c r="AH359" s="6">
        <v>9.26</v>
      </c>
      <c r="AI359" s="6">
        <v>109.87</v>
      </c>
      <c r="AJ359" s="6" t="s">
        <v>41</v>
      </c>
      <c r="AK359" s="6" t="s">
        <v>41</v>
      </c>
      <c r="AL359" s="6" t="s">
        <v>68</v>
      </c>
      <c r="AM359" s="6" t="s">
        <v>68</v>
      </c>
      <c r="AN359" s="6">
        <v>1</v>
      </c>
      <c r="AO359" s="6" t="s">
        <v>53</v>
      </c>
    </row>
    <row r="360" spans="1:41" x14ac:dyDescent="0.25">
      <c r="A360" s="6" t="s">
        <v>41</v>
      </c>
      <c r="B360" s="6" t="s">
        <v>42</v>
      </c>
      <c r="C360" s="6" t="s">
        <v>3183</v>
      </c>
      <c r="D360" s="6" t="s">
        <v>3184</v>
      </c>
      <c r="E360" s="6">
        <v>0</v>
      </c>
      <c r="F360" s="6">
        <v>36.801000000000002</v>
      </c>
      <c r="G360" s="6">
        <v>17</v>
      </c>
      <c r="H360" s="6">
        <v>11</v>
      </c>
      <c r="I360" s="6">
        <v>21</v>
      </c>
      <c r="J360" s="6">
        <v>8</v>
      </c>
      <c r="K360" s="6">
        <v>784</v>
      </c>
      <c r="L360" s="6">
        <v>85.5</v>
      </c>
      <c r="M360" s="6">
        <v>7.55</v>
      </c>
      <c r="N360" s="6">
        <v>29.31</v>
      </c>
      <c r="O360" s="6">
        <v>11</v>
      </c>
      <c r="P360" s="6" t="s">
        <v>688</v>
      </c>
      <c r="Q360" s="6" t="s">
        <v>461</v>
      </c>
      <c r="R360" s="6" t="s">
        <v>832</v>
      </c>
      <c r="S360" s="6" t="s">
        <v>3185</v>
      </c>
      <c r="T360" s="6" t="s">
        <v>3186</v>
      </c>
      <c r="U360" s="6" t="s">
        <v>3187</v>
      </c>
      <c r="V360" s="6" t="s">
        <v>3188</v>
      </c>
      <c r="W360" s="6" t="s">
        <v>3189</v>
      </c>
      <c r="X360" s="6" t="s">
        <v>3190</v>
      </c>
      <c r="Y360" s="6" t="s">
        <v>3191</v>
      </c>
      <c r="Z360" s="6" t="s">
        <v>3192</v>
      </c>
      <c r="AA360" s="6">
        <v>17</v>
      </c>
      <c r="AB360" s="6">
        <v>3</v>
      </c>
      <c r="AC360" s="7">
        <v>11.039</v>
      </c>
      <c r="AD360" s="10">
        <v>0.99692626927320704</v>
      </c>
      <c r="AE360" s="6">
        <v>24.16</v>
      </c>
      <c r="AF360" s="6">
        <v>1876898.4480230201</v>
      </c>
      <c r="AG360" s="6">
        <v>81714.167224487494</v>
      </c>
      <c r="AH360" s="6">
        <v>0.89</v>
      </c>
      <c r="AI360" s="6">
        <v>31.3</v>
      </c>
      <c r="AJ360" s="6" t="s">
        <v>41</v>
      </c>
      <c r="AK360" s="6" t="s">
        <v>41</v>
      </c>
      <c r="AL360" s="6" t="s">
        <v>68</v>
      </c>
      <c r="AM360" s="6" t="s">
        <v>68</v>
      </c>
      <c r="AN360" s="6">
        <v>1</v>
      </c>
      <c r="AO360" s="6" t="s">
        <v>53</v>
      </c>
    </row>
    <row r="361" spans="1:41" x14ac:dyDescent="0.25">
      <c r="A361" s="6" t="s">
        <v>41</v>
      </c>
      <c r="B361" s="6" t="s">
        <v>42</v>
      </c>
      <c r="C361" s="6" t="s">
        <v>3193</v>
      </c>
      <c r="D361" s="6" t="s">
        <v>3194</v>
      </c>
      <c r="E361" s="6">
        <v>0</v>
      </c>
      <c r="F361" s="6">
        <v>36.652999999999999</v>
      </c>
      <c r="G361" s="6">
        <v>16</v>
      </c>
      <c r="H361" s="6">
        <v>11</v>
      </c>
      <c r="I361" s="6">
        <v>22</v>
      </c>
      <c r="J361" s="6">
        <v>11</v>
      </c>
      <c r="K361" s="6">
        <v>759</v>
      </c>
      <c r="L361" s="6">
        <v>85.7</v>
      </c>
      <c r="M361" s="6">
        <v>9.2200000000000006</v>
      </c>
      <c r="N361" s="6">
        <v>27.42</v>
      </c>
      <c r="O361" s="6">
        <v>11</v>
      </c>
      <c r="P361" s="6" t="s">
        <v>548</v>
      </c>
      <c r="Q361" s="6" t="s">
        <v>487</v>
      </c>
      <c r="R361" s="6" t="s">
        <v>53</v>
      </c>
      <c r="S361" s="6" t="s">
        <v>85</v>
      </c>
      <c r="T361" s="6" t="s">
        <v>3195</v>
      </c>
      <c r="U361" s="6" t="s">
        <v>3196</v>
      </c>
      <c r="V361" s="6" t="s">
        <v>3197</v>
      </c>
      <c r="W361" s="6" t="s">
        <v>3198</v>
      </c>
      <c r="X361" s="6" t="s">
        <v>293</v>
      </c>
      <c r="Y361" s="6" t="s">
        <v>53</v>
      </c>
      <c r="Z361" s="6" t="s">
        <v>92</v>
      </c>
      <c r="AA361" s="6">
        <v>2</v>
      </c>
      <c r="AB361" s="6">
        <v>0</v>
      </c>
      <c r="AC361" s="7">
        <v>15.214</v>
      </c>
      <c r="AD361" s="10">
        <v>0.96399660517529495</v>
      </c>
      <c r="AE361" s="6">
        <v>73.430000000000007</v>
      </c>
      <c r="AF361" s="6">
        <v>1870078.5042359601</v>
      </c>
      <c r="AG361" s="6">
        <v>25997.2174288592</v>
      </c>
      <c r="AH361" s="6">
        <v>5.72</v>
      </c>
      <c r="AI361" s="6">
        <v>18.97</v>
      </c>
      <c r="AJ361" s="6" t="s">
        <v>41</v>
      </c>
      <c r="AK361" s="6" t="s">
        <v>41</v>
      </c>
      <c r="AL361" s="6" t="s">
        <v>68</v>
      </c>
      <c r="AM361" s="6" t="s">
        <v>68</v>
      </c>
      <c r="AN361" s="6">
        <v>1</v>
      </c>
      <c r="AO361" s="6" t="s">
        <v>53</v>
      </c>
    </row>
    <row r="362" spans="1:41" x14ac:dyDescent="0.25">
      <c r="A362" s="6" t="s">
        <v>41</v>
      </c>
      <c r="B362" s="6" t="s">
        <v>42</v>
      </c>
      <c r="C362" s="6" t="s">
        <v>3199</v>
      </c>
      <c r="D362" s="6" t="s">
        <v>3200</v>
      </c>
      <c r="E362" s="6">
        <v>0</v>
      </c>
      <c r="F362" s="6">
        <v>36.375999999999998</v>
      </c>
      <c r="G362" s="6">
        <v>42</v>
      </c>
      <c r="H362" s="6">
        <v>8</v>
      </c>
      <c r="I362" s="6">
        <v>32</v>
      </c>
      <c r="J362" s="6">
        <v>8</v>
      </c>
      <c r="K362" s="6">
        <v>135</v>
      </c>
      <c r="L362" s="6">
        <v>15.5</v>
      </c>
      <c r="M362" s="6">
        <v>9.85</v>
      </c>
      <c r="N362" s="6">
        <v>22.83</v>
      </c>
      <c r="O362" s="6">
        <v>8</v>
      </c>
      <c r="P362" s="6" t="s">
        <v>287</v>
      </c>
      <c r="Q362" s="6" t="s">
        <v>1036</v>
      </c>
      <c r="R362" s="6" t="s">
        <v>166</v>
      </c>
      <c r="S362" s="6" t="s">
        <v>3201</v>
      </c>
      <c r="T362" s="6" t="s">
        <v>3202</v>
      </c>
      <c r="U362" s="6" t="s">
        <v>3203</v>
      </c>
      <c r="V362" s="6" t="s">
        <v>3204</v>
      </c>
      <c r="W362" s="6" t="s">
        <v>3205</v>
      </c>
      <c r="X362" s="6" t="s">
        <v>342</v>
      </c>
      <c r="Y362" s="6" t="s">
        <v>343</v>
      </c>
      <c r="Z362" s="6" t="s">
        <v>1042</v>
      </c>
      <c r="AA362" s="6">
        <v>19</v>
      </c>
      <c r="AB362" s="6">
        <v>0</v>
      </c>
      <c r="AC362" s="7">
        <v>11.14</v>
      </c>
      <c r="AD362" s="10">
        <v>0.99692626927320704</v>
      </c>
      <c r="AE362" s="6">
        <v>69.22</v>
      </c>
      <c r="AF362" s="6">
        <v>5798554.1087050904</v>
      </c>
      <c r="AG362" s="6">
        <v>766006.83347799804</v>
      </c>
      <c r="AH362" s="6">
        <v>6.49</v>
      </c>
      <c r="AI362" s="6">
        <v>4.21</v>
      </c>
      <c r="AJ362" s="6" t="s">
        <v>41</v>
      </c>
      <c r="AK362" s="6" t="s">
        <v>41</v>
      </c>
      <c r="AL362" s="6" t="s">
        <v>41</v>
      </c>
      <c r="AM362" s="6" t="s">
        <v>41</v>
      </c>
      <c r="AN362" s="6">
        <v>1</v>
      </c>
      <c r="AO362" s="6" t="s">
        <v>53</v>
      </c>
    </row>
    <row r="363" spans="1:41" x14ac:dyDescent="0.25">
      <c r="A363" s="6" t="s">
        <v>41</v>
      </c>
      <c r="B363" s="6" t="s">
        <v>42</v>
      </c>
      <c r="C363" s="6" t="s">
        <v>3206</v>
      </c>
      <c r="D363" s="6" t="s">
        <v>3207</v>
      </c>
      <c r="E363" s="6">
        <v>0</v>
      </c>
      <c r="F363" s="6">
        <v>36.072000000000003</v>
      </c>
      <c r="G363" s="6">
        <v>6</v>
      </c>
      <c r="H363" s="6">
        <v>14</v>
      </c>
      <c r="I363" s="6">
        <v>22</v>
      </c>
      <c r="J363" s="6">
        <v>14</v>
      </c>
      <c r="K363" s="6">
        <v>2804</v>
      </c>
      <c r="L363" s="6">
        <v>315.89999999999998</v>
      </c>
      <c r="M363" s="6">
        <v>7.91</v>
      </c>
      <c r="N363" s="6">
        <v>22.07</v>
      </c>
      <c r="O363" s="6">
        <v>14</v>
      </c>
      <c r="P363" s="6" t="s">
        <v>3208</v>
      </c>
      <c r="Q363" s="6" t="s">
        <v>96</v>
      </c>
      <c r="R363" s="6" t="s">
        <v>166</v>
      </c>
      <c r="S363" s="6" t="s">
        <v>3209</v>
      </c>
      <c r="T363" s="6" t="s">
        <v>3210</v>
      </c>
      <c r="U363" s="6" t="s">
        <v>3211</v>
      </c>
      <c r="V363" s="6" t="s">
        <v>3212</v>
      </c>
      <c r="W363" s="6" t="s">
        <v>3213</v>
      </c>
      <c r="X363" s="6" t="s">
        <v>53</v>
      </c>
      <c r="Y363" s="6" t="s">
        <v>3214</v>
      </c>
      <c r="Z363" s="6" t="s">
        <v>3215</v>
      </c>
      <c r="AA363" s="6">
        <v>3</v>
      </c>
      <c r="AB363" s="6">
        <v>0</v>
      </c>
      <c r="AC363" s="7">
        <v>3.2269999999999999</v>
      </c>
      <c r="AD363" s="10">
        <v>0.39073087316208099</v>
      </c>
      <c r="AE363" s="6">
        <v>2.64</v>
      </c>
      <c r="AF363" s="6">
        <v>1482467.7432684</v>
      </c>
      <c r="AG363" s="6">
        <v>55913.3267716716</v>
      </c>
      <c r="AH363" s="6">
        <v>4.43</v>
      </c>
      <c r="AI363" s="6">
        <v>9.94</v>
      </c>
      <c r="AJ363" s="6" t="s">
        <v>41</v>
      </c>
      <c r="AK363" s="6" t="s">
        <v>41</v>
      </c>
      <c r="AL363" s="6" t="s">
        <v>68</v>
      </c>
      <c r="AM363" s="6" t="s">
        <v>68</v>
      </c>
      <c r="AN363" s="6">
        <v>1</v>
      </c>
      <c r="AO363" s="6" t="s">
        <v>53</v>
      </c>
    </row>
    <row r="364" spans="1:41" x14ac:dyDescent="0.25">
      <c r="A364" s="6" t="s">
        <v>41</v>
      </c>
      <c r="B364" s="6" t="s">
        <v>42</v>
      </c>
      <c r="C364" s="6" t="s">
        <v>3216</v>
      </c>
      <c r="D364" s="6" t="s">
        <v>3217</v>
      </c>
      <c r="E364" s="6">
        <v>0</v>
      </c>
      <c r="F364" s="6">
        <v>36.057000000000002</v>
      </c>
      <c r="G364" s="6">
        <v>16</v>
      </c>
      <c r="H364" s="6">
        <v>11</v>
      </c>
      <c r="I364" s="6">
        <v>27</v>
      </c>
      <c r="J364" s="6">
        <v>11</v>
      </c>
      <c r="K364" s="6">
        <v>745</v>
      </c>
      <c r="L364" s="6">
        <v>81.7</v>
      </c>
      <c r="M364" s="6">
        <v>6.14</v>
      </c>
      <c r="N364" s="6">
        <v>34.08</v>
      </c>
      <c r="O364" s="6">
        <v>11</v>
      </c>
      <c r="P364" s="6" t="s">
        <v>1089</v>
      </c>
      <c r="Q364" s="6" t="s">
        <v>264</v>
      </c>
      <c r="R364" s="6" t="s">
        <v>166</v>
      </c>
      <c r="S364" s="6" t="s">
        <v>2040</v>
      </c>
      <c r="T364" s="6" t="s">
        <v>3218</v>
      </c>
      <c r="U364" s="6" t="s">
        <v>3219</v>
      </c>
      <c r="V364" s="6" t="s">
        <v>3220</v>
      </c>
      <c r="W364" s="6" t="s">
        <v>3221</v>
      </c>
      <c r="X364" s="6" t="s">
        <v>3222</v>
      </c>
      <c r="Y364" s="6" t="s">
        <v>3223</v>
      </c>
      <c r="Z364" s="6" t="s">
        <v>3224</v>
      </c>
      <c r="AA364" s="6">
        <v>22</v>
      </c>
      <c r="AB364" s="6">
        <v>0</v>
      </c>
      <c r="AC364" s="7">
        <v>1.2270000000000001</v>
      </c>
      <c r="AD364" s="10">
        <v>8.2621106921428905E-2</v>
      </c>
      <c r="AE364" s="6">
        <v>42.22</v>
      </c>
      <c r="AF364" s="6">
        <v>1332689.97858468</v>
      </c>
      <c r="AG364" s="6">
        <v>1148939.9236778801</v>
      </c>
      <c r="AH364" s="6">
        <v>6.42</v>
      </c>
      <c r="AI364" s="6">
        <v>1.03</v>
      </c>
      <c r="AJ364" s="6" t="s">
        <v>41</v>
      </c>
      <c r="AK364" s="6" t="s">
        <v>41</v>
      </c>
      <c r="AL364" s="6" t="s">
        <v>41</v>
      </c>
      <c r="AM364" s="6" t="s">
        <v>41</v>
      </c>
      <c r="AN364" s="6">
        <v>1</v>
      </c>
      <c r="AO364" s="6" t="s">
        <v>53</v>
      </c>
    </row>
    <row r="365" spans="1:41" x14ac:dyDescent="0.25">
      <c r="A365" s="6" t="s">
        <v>41</v>
      </c>
      <c r="B365" s="6" t="s">
        <v>42</v>
      </c>
      <c r="C365" s="6" t="s">
        <v>3225</v>
      </c>
      <c r="D365" s="6" t="s">
        <v>3226</v>
      </c>
      <c r="E365" s="6">
        <v>0</v>
      </c>
      <c r="F365" s="6">
        <v>36.033000000000001</v>
      </c>
      <c r="G365" s="6">
        <v>12</v>
      </c>
      <c r="H365" s="6">
        <v>11</v>
      </c>
      <c r="I365" s="6">
        <v>29</v>
      </c>
      <c r="J365" s="6">
        <v>11</v>
      </c>
      <c r="K365" s="6">
        <v>826</v>
      </c>
      <c r="L365" s="6">
        <v>93.6</v>
      </c>
      <c r="M365" s="6">
        <v>8.91</v>
      </c>
      <c r="N365" s="6">
        <v>43.41</v>
      </c>
      <c r="O365" s="6">
        <v>11</v>
      </c>
      <c r="P365" s="6" t="s">
        <v>3227</v>
      </c>
      <c r="Q365" s="6" t="s">
        <v>3228</v>
      </c>
      <c r="R365" s="6" t="s">
        <v>166</v>
      </c>
      <c r="S365" s="6" t="s">
        <v>3229</v>
      </c>
      <c r="T365" s="6" t="s">
        <v>3230</v>
      </c>
      <c r="U365" s="6" t="s">
        <v>3231</v>
      </c>
      <c r="V365" s="6" t="s">
        <v>3232</v>
      </c>
      <c r="W365" s="6" t="s">
        <v>3233</v>
      </c>
      <c r="X365" s="6" t="s">
        <v>1912</v>
      </c>
      <c r="Y365" s="6" t="s">
        <v>53</v>
      </c>
      <c r="Z365" s="6" t="s">
        <v>53</v>
      </c>
      <c r="AA365" s="6">
        <v>4</v>
      </c>
      <c r="AB365" s="6">
        <v>0</v>
      </c>
      <c r="AC365" s="7">
        <v>34.807000000000002</v>
      </c>
      <c r="AD365" s="10">
        <v>0.59052810868398198</v>
      </c>
      <c r="AE365" s="6">
        <v>51.16</v>
      </c>
      <c r="AF365" s="6">
        <v>3926763.4338867101</v>
      </c>
      <c r="AG365" s="6">
        <v>47212.089437625596</v>
      </c>
      <c r="AH365" s="6">
        <v>4.67</v>
      </c>
      <c r="AI365" s="6">
        <v>1.06</v>
      </c>
      <c r="AJ365" s="6" t="s">
        <v>41</v>
      </c>
      <c r="AK365" s="6" t="s">
        <v>41</v>
      </c>
      <c r="AL365" s="6" t="s">
        <v>68</v>
      </c>
      <c r="AM365" s="6" t="s">
        <v>68</v>
      </c>
      <c r="AN365" s="6">
        <v>1</v>
      </c>
      <c r="AO365" s="6" t="s">
        <v>69</v>
      </c>
    </row>
    <row r="366" spans="1:41" x14ac:dyDescent="0.25">
      <c r="A366" s="6" t="s">
        <v>41</v>
      </c>
      <c r="B366" s="6" t="s">
        <v>42</v>
      </c>
      <c r="C366" s="6" t="s">
        <v>3234</v>
      </c>
      <c r="D366" s="6" t="s">
        <v>3235</v>
      </c>
      <c r="E366" s="6">
        <v>0</v>
      </c>
      <c r="F366" s="6">
        <v>35.957000000000001</v>
      </c>
      <c r="G366" s="6">
        <v>26</v>
      </c>
      <c r="H366" s="6">
        <v>11</v>
      </c>
      <c r="I366" s="6">
        <v>25</v>
      </c>
      <c r="J366" s="6">
        <v>8</v>
      </c>
      <c r="K366" s="6">
        <v>433</v>
      </c>
      <c r="L366" s="6">
        <v>45.5</v>
      </c>
      <c r="M366" s="6">
        <v>8.69</v>
      </c>
      <c r="N366" s="6">
        <v>42.15</v>
      </c>
      <c r="O366" s="6">
        <v>11</v>
      </c>
      <c r="P366" s="6" t="s">
        <v>395</v>
      </c>
      <c r="Q366" s="6" t="s">
        <v>84</v>
      </c>
      <c r="R366" s="6" t="s">
        <v>166</v>
      </c>
      <c r="S366" s="6" t="s">
        <v>2379</v>
      </c>
      <c r="T366" s="6" t="s">
        <v>3236</v>
      </c>
      <c r="U366" s="6" t="s">
        <v>3237</v>
      </c>
      <c r="V366" s="6" t="s">
        <v>3238</v>
      </c>
      <c r="W366" s="6" t="s">
        <v>3239</v>
      </c>
      <c r="X366" s="6" t="s">
        <v>53</v>
      </c>
      <c r="Y366" s="6" t="s">
        <v>53</v>
      </c>
      <c r="Z366" s="6" t="s">
        <v>796</v>
      </c>
      <c r="AA366" s="6">
        <v>1</v>
      </c>
      <c r="AB366" s="6">
        <v>0</v>
      </c>
      <c r="AC366" s="7">
        <v>22.652999999999999</v>
      </c>
      <c r="AD366" s="10">
        <v>0.80454728665646003</v>
      </c>
      <c r="AE366" s="6">
        <v>32.200000000000003</v>
      </c>
      <c r="AF366" s="6">
        <v>1332110.5312212601</v>
      </c>
      <c r="AG366" s="6">
        <v>43199.384264003398</v>
      </c>
      <c r="AH366" s="6">
        <v>6.86</v>
      </c>
      <c r="AI366" s="6">
        <v>29.11</v>
      </c>
      <c r="AJ366" s="6" t="s">
        <v>41</v>
      </c>
      <c r="AK366" s="6" t="s">
        <v>41</v>
      </c>
      <c r="AL366" s="6" t="s">
        <v>68</v>
      </c>
      <c r="AM366" s="6" t="s">
        <v>68</v>
      </c>
      <c r="AN366" s="6">
        <v>1</v>
      </c>
      <c r="AO366" s="6" t="s">
        <v>53</v>
      </c>
    </row>
    <row r="367" spans="1:41" x14ac:dyDescent="0.25">
      <c r="A367" s="6" t="s">
        <v>41</v>
      </c>
      <c r="B367" s="6" t="s">
        <v>42</v>
      </c>
      <c r="C367" s="6" t="s">
        <v>3240</v>
      </c>
      <c r="D367" s="6" t="s">
        <v>3241</v>
      </c>
      <c r="E367" s="6">
        <v>0</v>
      </c>
      <c r="F367" s="6">
        <v>35.866999999999997</v>
      </c>
      <c r="G367" s="6">
        <v>9</v>
      </c>
      <c r="H367" s="6">
        <v>11</v>
      </c>
      <c r="I367" s="6">
        <v>21</v>
      </c>
      <c r="J367" s="6">
        <v>11</v>
      </c>
      <c r="K367" s="6">
        <v>1483</v>
      </c>
      <c r="L367" s="6">
        <v>170.8</v>
      </c>
      <c r="M367" s="6">
        <v>8.48</v>
      </c>
      <c r="N367" s="6">
        <v>18.8</v>
      </c>
      <c r="O367" s="6">
        <v>11</v>
      </c>
      <c r="P367" s="6" t="s">
        <v>45</v>
      </c>
      <c r="Q367" s="6" t="s">
        <v>84</v>
      </c>
      <c r="R367" s="6" t="s">
        <v>832</v>
      </c>
      <c r="S367" s="6" t="s">
        <v>3242</v>
      </c>
      <c r="T367" s="6" t="s">
        <v>3243</v>
      </c>
      <c r="U367" s="6" t="s">
        <v>3244</v>
      </c>
      <c r="V367" s="6" t="s">
        <v>3245</v>
      </c>
      <c r="W367" s="6" t="s">
        <v>3246</v>
      </c>
      <c r="X367" s="6" t="s">
        <v>53</v>
      </c>
      <c r="Y367" s="6" t="s">
        <v>3247</v>
      </c>
      <c r="Z367" s="6" t="s">
        <v>3248</v>
      </c>
      <c r="AA367" s="6">
        <v>4</v>
      </c>
      <c r="AB367" s="6">
        <v>0</v>
      </c>
      <c r="AC367" s="7">
        <v>1.4470000000000001</v>
      </c>
      <c r="AD367" s="10">
        <v>0.11547386429166499</v>
      </c>
      <c r="AE367" s="6">
        <v>76.72</v>
      </c>
      <c r="AF367" s="6">
        <v>1376580.52172432</v>
      </c>
      <c r="AG367" s="6">
        <v>229179.48774342201</v>
      </c>
      <c r="AH367" s="6">
        <v>5.37</v>
      </c>
      <c r="AI367" s="6">
        <v>5.12</v>
      </c>
      <c r="AJ367" s="6" t="s">
        <v>41</v>
      </c>
      <c r="AK367" s="6" t="s">
        <v>41</v>
      </c>
      <c r="AL367" s="6" t="s">
        <v>68</v>
      </c>
      <c r="AM367" s="6" t="s">
        <v>68</v>
      </c>
      <c r="AN367" s="6">
        <v>1</v>
      </c>
      <c r="AO367" s="6" t="s">
        <v>53</v>
      </c>
    </row>
    <row r="368" spans="1:41" x14ac:dyDescent="0.25">
      <c r="A368" s="6" t="s">
        <v>41</v>
      </c>
      <c r="B368" s="6" t="s">
        <v>42</v>
      </c>
      <c r="C368" s="6" t="s">
        <v>3249</v>
      </c>
      <c r="D368" s="6" t="s">
        <v>3250</v>
      </c>
      <c r="E368" s="6">
        <v>0</v>
      </c>
      <c r="F368" s="6">
        <v>35.81</v>
      </c>
      <c r="G368" s="6">
        <v>16</v>
      </c>
      <c r="H368" s="6">
        <v>12</v>
      </c>
      <c r="I368" s="6">
        <v>24</v>
      </c>
      <c r="J368" s="6">
        <v>12</v>
      </c>
      <c r="K368" s="6">
        <v>808</v>
      </c>
      <c r="L368" s="6">
        <v>90.9</v>
      </c>
      <c r="M368" s="6">
        <v>5.77</v>
      </c>
      <c r="N368" s="6">
        <v>29.82</v>
      </c>
      <c r="O368" s="6">
        <v>12</v>
      </c>
      <c r="P368" s="6" t="s">
        <v>2550</v>
      </c>
      <c r="Q368" s="6" t="s">
        <v>984</v>
      </c>
      <c r="R368" s="6" t="s">
        <v>74</v>
      </c>
      <c r="S368" s="6" t="s">
        <v>885</v>
      </c>
      <c r="T368" s="6" t="s">
        <v>3251</v>
      </c>
      <c r="U368" s="6" t="s">
        <v>3252</v>
      </c>
      <c r="V368" s="6" t="s">
        <v>3253</v>
      </c>
      <c r="W368" s="6" t="s">
        <v>3254</v>
      </c>
      <c r="X368" s="6" t="s">
        <v>890</v>
      </c>
      <c r="Y368" s="6" t="s">
        <v>3255</v>
      </c>
      <c r="Z368" s="6" t="s">
        <v>2556</v>
      </c>
      <c r="AA368" s="6">
        <v>13</v>
      </c>
      <c r="AB368" s="6">
        <v>0</v>
      </c>
      <c r="AC368" s="7">
        <v>13.292999999999999</v>
      </c>
      <c r="AD368" s="10">
        <v>0.99476786775124004</v>
      </c>
      <c r="AE368" s="6">
        <v>36.68</v>
      </c>
      <c r="AF368" s="6">
        <v>2173625.00615555</v>
      </c>
      <c r="AG368" s="6">
        <v>35522.126155671998</v>
      </c>
      <c r="AH368" s="6">
        <v>6.76</v>
      </c>
      <c r="AI368" s="6">
        <v>16.989999999999998</v>
      </c>
      <c r="AJ368" s="6" t="s">
        <v>41</v>
      </c>
      <c r="AK368" s="6" t="s">
        <v>41</v>
      </c>
      <c r="AL368" s="6" t="s">
        <v>68</v>
      </c>
      <c r="AM368" s="6" t="s">
        <v>68</v>
      </c>
      <c r="AN368" s="6">
        <v>1</v>
      </c>
      <c r="AO368" s="6" t="s">
        <v>69</v>
      </c>
    </row>
    <row r="369" spans="1:41" x14ac:dyDescent="0.25">
      <c r="A369" s="6" t="s">
        <v>41</v>
      </c>
      <c r="B369" s="6" t="s">
        <v>42</v>
      </c>
      <c r="C369" s="6" t="s">
        <v>3256</v>
      </c>
      <c r="D369" s="6" t="s">
        <v>3257</v>
      </c>
      <c r="E369" s="6">
        <v>0</v>
      </c>
      <c r="F369" s="6">
        <v>35.65</v>
      </c>
      <c r="G369" s="6">
        <v>24</v>
      </c>
      <c r="H369" s="6">
        <v>9</v>
      </c>
      <c r="I369" s="6">
        <v>19</v>
      </c>
      <c r="J369" s="6">
        <v>9</v>
      </c>
      <c r="K369" s="6">
        <v>529</v>
      </c>
      <c r="L369" s="6">
        <v>59.5</v>
      </c>
      <c r="M369" s="6">
        <v>8.92</v>
      </c>
      <c r="N369" s="6">
        <v>33.6</v>
      </c>
      <c r="O369" s="6">
        <v>9</v>
      </c>
      <c r="P369" s="6" t="s">
        <v>578</v>
      </c>
      <c r="Q369" s="6" t="s">
        <v>96</v>
      </c>
      <c r="R369" s="6" t="s">
        <v>74</v>
      </c>
      <c r="S369" s="6" t="s">
        <v>1157</v>
      </c>
      <c r="T369" s="6" t="s">
        <v>3258</v>
      </c>
      <c r="U369" s="6" t="s">
        <v>3259</v>
      </c>
      <c r="V369" s="6" t="s">
        <v>3260</v>
      </c>
      <c r="W369" s="6" t="s">
        <v>3261</v>
      </c>
      <c r="X369" s="6" t="s">
        <v>293</v>
      </c>
      <c r="Y369" s="6" t="s">
        <v>53</v>
      </c>
      <c r="Z369" s="6" t="s">
        <v>3262</v>
      </c>
      <c r="AA369" s="6">
        <v>4</v>
      </c>
      <c r="AB369" s="6">
        <v>0</v>
      </c>
      <c r="AC369" s="7">
        <v>49.134999999999998</v>
      </c>
      <c r="AD369" s="10">
        <v>0.387397532882021</v>
      </c>
      <c r="AE369" s="6">
        <v>4.41</v>
      </c>
      <c r="AF369" s="6">
        <v>2039725.45087947</v>
      </c>
      <c r="AG369" s="6">
        <v>9182.3487350111991</v>
      </c>
      <c r="AH369" s="6">
        <v>2.2400000000000002</v>
      </c>
      <c r="AI369" s="6" t="s">
        <v>53</v>
      </c>
      <c r="AJ369" s="6" t="s">
        <v>41</v>
      </c>
      <c r="AK369" s="6" t="s">
        <v>41</v>
      </c>
      <c r="AL369" s="6" t="s">
        <v>820</v>
      </c>
      <c r="AM369" s="6" t="s">
        <v>68</v>
      </c>
      <c r="AN369" s="6">
        <v>1</v>
      </c>
      <c r="AO369" s="6" t="s">
        <v>53</v>
      </c>
    </row>
    <row r="370" spans="1:41" x14ac:dyDescent="0.25">
      <c r="A370" s="6" t="s">
        <v>41</v>
      </c>
      <c r="B370" s="6" t="s">
        <v>42</v>
      </c>
      <c r="C370" s="6" t="s">
        <v>3263</v>
      </c>
      <c r="D370" s="6" t="s">
        <v>3264</v>
      </c>
      <c r="E370" s="6">
        <v>0</v>
      </c>
      <c r="F370" s="6">
        <v>35.597000000000001</v>
      </c>
      <c r="G370" s="6">
        <v>9</v>
      </c>
      <c r="H370" s="6">
        <v>9</v>
      </c>
      <c r="I370" s="6">
        <v>31</v>
      </c>
      <c r="J370" s="6">
        <v>9</v>
      </c>
      <c r="K370" s="6">
        <v>1153</v>
      </c>
      <c r="L370" s="6">
        <v>130.1</v>
      </c>
      <c r="M370" s="6">
        <v>8.48</v>
      </c>
      <c r="N370" s="6">
        <v>43.1</v>
      </c>
      <c r="O370" s="6">
        <v>9</v>
      </c>
      <c r="P370" s="6" t="s">
        <v>1698</v>
      </c>
      <c r="Q370" s="6" t="s">
        <v>3265</v>
      </c>
      <c r="R370" s="6" t="s">
        <v>53</v>
      </c>
      <c r="S370" s="6" t="s">
        <v>3266</v>
      </c>
      <c r="T370" s="6" t="s">
        <v>3267</v>
      </c>
      <c r="U370" s="6" t="s">
        <v>3268</v>
      </c>
      <c r="V370" s="6" t="s">
        <v>3269</v>
      </c>
      <c r="W370" s="6" t="s">
        <v>3270</v>
      </c>
      <c r="X370" s="6" t="s">
        <v>3271</v>
      </c>
      <c r="Y370" s="6" t="s">
        <v>53</v>
      </c>
      <c r="Z370" s="6" t="s">
        <v>53</v>
      </c>
      <c r="AA370" s="6">
        <v>1</v>
      </c>
      <c r="AB370" s="6">
        <v>0</v>
      </c>
      <c r="AC370" s="7">
        <v>53.164000000000001</v>
      </c>
      <c r="AD370" s="10">
        <v>0.34736313992194601</v>
      </c>
      <c r="AE370" s="6">
        <v>95.13</v>
      </c>
      <c r="AF370" s="6">
        <v>2188586.1151618599</v>
      </c>
      <c r="AG370" s="6">
        <v>10740.537673741999</v>
      </c>
      <c r="AH370" s="6">
        <v>7.93</v>
      </c>
      <c r="AI370" s="6">
        <v>44.38</v>
      </c>
      <c r="AJ370" s="6" t="s">
        <v>41</v>
      </c>
      <c r="AK370" s="6" t="s">
        <v>41</v>
      </c>
      <c r="AL370" s="6" t="s">
        <v>68</v>
      </c>
      <c r="AM370" s="6" t="s">
        <v>68</v>
      </c>
      <c r="AN370" s="6">
        <v>1</v>
      </c>
      <c r="AO370" s="6" t="s">
        <v>53</v>
      </c>
    </row>
    <row r="371" spans="1:41" x14ac:dyDescent="0.25">
      <c r="A371" s="6" t="s">
        <v>41</v>
      </c>
      <c r="B371" s="6" t="s">
        <v>42</v>
      </c>
      <c r="C371" s="6" t="s">
        <v>3272</v>
      </c>
      <c r="D371" s="6" t="s">
        <v>3273</v>
      </c>
      <c r="E371" s="6">
        <v>0</v>
      </c>
      <c r="F371" s="6">
        <v>35.564</v>
      </c>
      <c r="G371" s="6">
        <v>8</v>
      </c>
      <c r="H371" s="6">
        <v>12</v>
      </c>
      <c r="I371" s="6">
        <v>19</v>
      </c>
      <c r="J371" s="6">
        <v>12</v>
      </c>
      <c r="K371" s="6">
        <v>1657</v>
      </c>
      <c r="L371" s="6">
        <v>189.1</v>
      </c>
      <c r="M371" s="6">
        <v>6.48</v>
      </c>
      <c r="N371" s="6">
        <v>25.82</v>
      </c>
      <c r="O371" s="6">
        <v>12</v>
      </c>
      <c r="P371" s="6" t="s">
        <v>2816</v>
      </c>
      <c r="Q371" s="6" t="s">
        <v>642</v>
      </c>
      <c r="R371" s="6" t="s">
        <v>597</v>
      </c>
      <c r="S371" s="6" t="s">
        <v>3274</v>
      </c>
      <c r="T371" s="6" t="s">
        <v>3275</v>
      </c>
      <c r="U371" s="6" t="s">
        <v>3276</v>
      </c>
      <c r="V371" s="6" t="s">
        <v>3277</v>
      </c>
      <c r="W371" s="6" t="s">
        <v>3278</v>
      </c>
      <c r="X371" s="6" t="s">
        <v>3279</v>
      </c>
      <c r="Y371" s="6" t="s">
        <v>3280</v>
      </c>
      <c r="Z371" s="6" t="s">
        <v>3281</v>
      </c>
      <c r="AA371" s="6">
        <v>28</v>
      </c>
      <c r="AB371" s="6">
        <v>0</v>
      </c>
      <c r="AC371" s="7">
        <v>8.7789999999999999</v>
      </c>
      <c r="AD371" s="10">
        <v>0.96399660517529495</v>
      </c>
      <c r="AE371" s="6">
        <v>26.95</v>
      </c>
      <c r="AF371" s="6">
        <v>1265374.1685629501</v>
      </c>
      <c r="AG371" s="6">
        <v>45530.970402302402</v>
      </c>
      <c r="AH371" s="6">
        <v>1.6</v>
      </c>
      <c r="AI371" s="6">
        <v>21.25</v>
      </c>
      <c r="AJ371" s="6" t="s">
        <v>41</v>
      </c>
      <c r="AK371" s="6" t="s">
        <v>41</v>
      </c>
      <c r="AL371" s="6" t="s">
        <v>68</v>
      </c>
      <c r="AM371" s="6" t="s">
        <v>68</v>
      </c>
      <c r="AN371" s="6">
        <v>1</v>
      </c>
      <c r="AO371" s="6" t="s">
        <v>69</v>
      </c>
    </row>
    <row r="372" spans="1:41" x14ac:dyDescent="0.25">
      <c r="A372" s="6" t="s">
        <v>41</v>
      </c>
      <c r="B372" s="6" t="s">
        <v>42</v>
      </c>
      <c r="C372" s="6" t="s">
        <v>3282</v>
      </c>
      <c r="D372" s="6" t="s">
        <v>3283</v>
      </c>
      <c r="E372" s="6">
        <v>0</v>
      </c>
      <c r="F372" s="6">
        <v>35.542999999999999</v>
      </c>
      <c r="G372" s="6">
        <v>15</v>
      </c>
      <c r="H372" s="6">
        <v>11</v>
      </c>
      <c r="I372" s="6">
        <v>27</v>
      </c>
      <c r="J372" s="6">
        <v>11</v>
      </c>
      <c r="K372" s="6">
        <v>821</v>
      </c>
      <c r="L372" s="6">
        <v>92.8</v>
      </c>
      <c r="M372" s="6">
        <v>5.41</v>
      </c>
      <c r="N372" s="6">
        <v>37.24</v>
      </c>
      <c r="O372" s="6">
        <v>11</v>
      </c>
      <c r="P372" s="6" t="s">
        <v>2550</v>
      </c>
      <c r="Q372" s="6" t="s">
        <v>84</v>
      </c>
      <c r="R372" s="6" t="s">
        <v>74</v>
      </c>
      <c r="S372" s="6" t="s">
        <v>3284</v>
      </c>
      <c r="T372" s="6" t="s">
        <v>3285</v>
      </c>
      <c r="U372" s="6" t="s">
        <v>3286</v>
      </c>
      <c r="V372" s="6" t="s">
        <v>3287</v>
      </c>
      <c r="W372" s="6" t="s">
        <v>3288</v>
      </c>
      <c r="X372" s="6" t="s">
        <v>890</v>
      </c>
      <c r="Y372" s="6" t="s">
        <v>3255</v>
      </c>
      <c r="Z372" s="6" t="s">
        <v>892</v>
      </c>
      <c r="AA372" s="6">
        <v>13</v>
      </c>
      <c r="AB372" s="6">
        <v>0</v>
      </c>
      <c r="AC372" s="7">
        <v>15.452</v>
      </c>
      <c r="AD372" s="10">
        <v>0.96399660517529495</v>
      </c>
      <c r="AE372" s="6">
        <v>44.34</v>
      </c>
      <c r="AF372" s="6">
        <v>2310469.0757108699</v>
      </c>
      <c r="AG372" s="6">
        <v>85235.665355989899</v>
      </c>
      <c r="AH372" s="6">
        <v>3.31</v>
      </c>
      <c r="AI372" s="6">
        <v>6.04</v>
      </c>
      <c r="AJ372" s="6" t="s">
        <v>41</v>
      </c>
      <c r="AK372" s="6" t="s">
        <v>41</v>
      </c>
      <c r="AL372" s="6" t="s">
        <v>68</v>
      </c>
      <c r="AM372" s="6" t="s">
        <v>68</v>
      </c>
      <c r="AN372" s="6">
        <v>1</v>
      </c>
      <c r="AO372" s="6" t="s">
        <v>53</v>
      </c>
    </row>
    <row r="373" spans="1:41" x14ac:dyDescent="0.25">
      <c r="A373" s="6" t="s">
        <v>41</v>
      </c>
      <c r="B373" s="6" t="s">
        <v>42</v>
      </c>
      <c r="C373" s="6" t="s">
        <v>3289</v>
      </c>
      <c r="D373" s="6" t="s">
        <v>3290</v>
      </c>
      <c r="E373" s="6">
        <v>0</v>
      </c>
      <c r="F373" s="6">
        <v>35.255000000000003</v>
      </c>
      <c r="G373" s="6">
        <v>14</v>
      </c>
      <c r="H373" s="6">
        <v>10</v>
      </c>
      <c r="I373" s="6">
        <v>20</v>
      </c>
      <c r="J373" s="6">
        <v>10</v>
      </c>
      <c r="K373" s="6">
        <v>940</v>
      </c>
      <c r="L373" s="6">
        <v>99</v>
      </c>
      <c r="M373" s="6">
        <v>9.17</v>
      </c>
      <c r="N373" s="6">
        <v>20.84</v>
      </c>
      <c r="O373" s="6">
        <v>10</v>
      </c>
      <c r="P373" s="6" t="s">
        <v>377</v>
      </c>
      <c r="Q373" s="6" t="s">
        <v>84</v>
      </c>
      <c r="R373" s="6" t="s">
        <v>426</v>
      </c>
      <c r="S373" s="6" t="s">
        <v>3291</v>
      </c>
      <c r="T373" s="6" t="s">
        <v>3292</v>
      </c>
      <c r="U373" s="6" t="s">
        <v>3293</v>
      </c>
      <c r="V373" s="6" t="s">
        <v>3294</v>
      </c>
      <c r="W373" s="6" t="s">
        <v>3295</v>
      </c>
      <c r="X373" s="6" t="s">
        <v>53</v>
      </c>
      <c r="Y373" s="6" t="s">
        <v>53</v>
      </c>
      <c r="Z373" s="6" t="s">
        <v>53</v>
      </c>
      <c r="AA373" s="6">
        <v>0</v>
      </c>
      <c r="AB373" s="6">
        <v>0</v>
      </c>
      <c r="AC373" s="7">
        <v>100</v>
      </c>
      <c r="AD373" s="8">
        <v>3.9890510948905098E-17</v>
      </c>
      <c r="AE373" s="6" t="s">
        <v>53</v>
      </c>
      <c r="AF373" s="9">
        <v>1100099.91476114</v>
      </c>
      <c r="AG373" s="9" t="s">
        <v>53</v>
      </c>
      <c r="AH373" s="6">
        <v>2.82</v>
      </c>
      <c r="AI373" s="6" t="s">
        <v>53</v>
      </c>
      <c r="AJ373" s="6" t="s">
        <v>41</v>
      </c>
      <c r="AK373" s="6" t="s">
        <v>41</v>
      </c>
      <c r="AL373" s="6" t="s">
        <v>820</v>
      </c>
      <c r="AM373" s="6" t="s">
        <v>820</v>
      </c>
      <c r="AN373" s="6">
        <v>1</v>
      </c>
      <c r="AO373" s="6" t="s">
        <v>69</v>
      </c>
    </row>
    <row r="374" spans="1:41" x14ac:dyDescent="0.25">
      <c r="A374" s="6" t="s">
        <v>41</v>
      </c>
      <c r="B374" s="6" t="s">
        <v>42</v>
      </c>
      <c r="C374" s="6" t="s">
        <v>3296</v>
      </c>
      <c r="D374" s="6" t="s">
        <v>3297</v>
      </c>
      <c r="E374" s="6">
        <v>0</v>
      </c>
      <c r="F374" s="6">
        <v>35.228000000000002</v>
      </c>
      <c r="G374" s="6">
        <v>29</v>
      </c>
      <c r="H374" s="6">
        <v>12</v>
      </c>
      <c r="I374" s="6">
        <v>20</v>
      </c>
      <c r="J374" s="6">
        <v>9</v>
      </c>
      <c r="K374" s="6">
        <v>592</v>
      </c>
      <c r="L374" s="6">
        <v>61.8</v>
      </c>
      <c r="M374" s="6">
        <v>8.02</v>
      </c>
      <c r="N374" s="6">
        <v>10.119999999999999</v>
      </c>
      <c r="O374" s="6">
        <v>12</v>
      </c>
      <c r="P374" s="6" t="s">
        <v>578</v>
      </c>
      <c r="Q374" s="6" t="s">
        <v>84</v>
      </c>
      <c r="R374" s="6" t="s">
        <v>74</v>
      </c>
      <c r="S374" s="6" t="s">
        <v>3298</v>
      </c>
      <c r="T374" s="6" t="s">
        <v>3299</v>
      </c>
      <c r="U374" s="6" t="s">
        <v>3300</v>
      </c>
      <c r="V374" s="6" t="s">
        <v>3301</v>
      </c>
      <c r="W374" s="6" t="s">
        <v>3302</v>
      </c>
      <c r="X374" s="6" t="s">
        <v>3303</v>
      </c>
      <c r="Y374" s="6" t="s">
        <v>53</v>
      </c>
      <c r="Z374" s="6" t="s">
        <v>3304</v>
      </c>
      <c r="AA374" s="6">
        <v>11</v>
      </c>
      <c r="AB374" s="6">
        <v>3</v>
      </c>
      <c r="AC374" s="7">
        <v>3.2650000000000001</v>
      </c>
      <c r="AD374" s="10">
        <v>0.44824485735955699</v>
      </c>
      <c r="AE374" s="6">
        <v>111.33</v>
      </c>
      <c r="AF374" s="6">
        <v>1945443.11806116</v>
      </c>
      <c r="AG374" s="6">
        <v>129774.251406291</v>
      </c>
      <c r="AH374" s="6">
        <v>4.47</v>
      </c>
      <c r="AI374" s="6">
        <v>6.51</v>
      </c>
      <c r="AJ374" s="6" t="s">
        <v>41</v>
      </c>
      <c r="AK374" s="6" t="s">
        <v>41</v>
      </c>
      <c r="AL374" s="6" t="s">
        <v>68</v>
      </c>
      <c r="AM374" s="6" t="s">
        <v>68</v>
      </c>
      <c r="AN374" s="6">
        <v>1</v>
      </c>
      <c r="AO374" s="6" t="s">
        <v>53</v>
      </c>
    </row>
    <row r="375" spans="1:41" x14ac:dyDescent="0.25">
      <c r="A375" s="6" t="s">
        <v>41</v>
      </c>
      <c r="B375" s="6" t="s">
        <v>42</v>
      </c>
      <c r="C375" s="6" t="s">
        <v>3305</v>
      </c>
      <c r="D375" s="6" t="s">
        <v>3306</v>
      </c>
      <c r="E375" s="6">
        <v>0</v>
      </c>
      <c r="F375" s="6">
        <v>35.082000000000001</v>
      </c>
      <c r="G375" s="6">
        <v>27</v>
      </c>
      <c r="H375" s="6">
        <v>9</v>
      </c>
      <c r="I375" s="6">
        <v>20</v>
      </c>
      <c r="J375" s="6">
        <v>9</v>
      </c>
      <c r="K375" s="6">
        <v>514</v>
      </c>
      <c r="L375" s="6">
        <v>57.2</v>
      </c>
      <c r="M375" s="6">
        <v>9.17</v>
      </c>
      <c r="N375" s="6">
        <v>26.97</v>
      </c>
      <c r="O375" s="6">
        <v>9</v>
      </c>
      <c r="P375" s="6" t="s">
        <v>578</v>
      </c>
      <c r="Q375" s="6" t="s">
        <v>2288</v>
      </c>
      <c r="R375" s="6" t="s">
        <v>53</v>
      </c>
      <c r="S375" s="6" t="s">
        <v>3307</v>
      </c>
      <c r="T375" s="6" t="s">
        <v>3308</v>
      </c>
      <c r="U375" s="6" t="s">
        <v>3309</v>
      </c>
      <c r="V375" s="6" t="s">
        <v>3310</v>
      </c>
      <c r="W375" s="6" t="s">
        <v>3311</v>
      </c>
      <c r="X375" s="6" t="s">
        <v>115</v>
      </c>
      <c r="Y375" s="6" t="s">
        <v>53</v>
      </c>
      <c r="Z375" s="6" t="s">
        <v>1121</v>
      </c>
      <c r="AA375" s="6">
        <v>2</v>
      </c>
      <c r="AB375" s="6">
        <v>0</v>
      </c>
      <c r="AC375" s="7">
        <v>11.715</v>
      </c>
      <c r="AD375" s="10">
        <v>0.99702392981964705</v>
      </c>
      <c r="AE375" s="6">
        <v>15.48</v>
      </c>
      <c r="AF375" s="6">
        <v>1970835.0890996901</v>
      </c>
      <c r="AG375" s="6">
        <v>99781.017315007193</v>
      </c>
      <c r="AH375" s="6">
        <v>1.71</v>
      </c>
      <c r="AI375" s="6">
        <v>17.09</v>
      </c>
      <c r="AJ375" s="6" t="s">
        <v>41</v>
      </c>
      <c r="AK375" s="6" t="s">
        <v>41</v>
      </c>
      <c r="AL375" s="6" t="s">
        <v>68</v>
      </c>
      <c r="AM375" s="6" t="s">
        <v>68</v>
      </c>
      <c r="AN375" s="6">
        <v>1</v>
      </c>
      <c r="AO375" s="6" t="s">
        <v>53</v>
      </c>
    </row>
    <row r="376" spans="1:41" x14ac:dyDescent="0.25">
      <c r="A376" s="6" t="s">
        <v>41</v>
      </c>
      <c r="B376" s="6" t="s">
        <v>42</v>
      </c>
      <c r="C376" s="6" t="s">
        <v>3312</v>
      </c>
      <c r="D376" s="6" t="s">
        <v>3313</v>
      </c>
      <c r="E376" s="6">
        <v>0</v>
      </c>
      <c r="F376" s="6">
        <v>34.906999999999996</v>
      </c>
      <c r="G376" s="6">
        <v>11</v>
      </c>
      <c r="H376" s="6">
        <v>12</v>
      </c>
      <c r="I376" s="6">
        <v>22</v>
      </c>
      <c r="J376" s="6">
        <v>12</v>
      </c>
      <c r="K376" s="6">
        <v>1531</v>
      </c>
      <c r="L376" s="6">
        <v>174.3</v>
      </c>
      <c r="M376" s="6">
        <v>8.7200000000000006</v>
      </c>
      <c r="N376" s="6">
        <v>12.95</v>
      </c>
      <c r="O376" s="6">
        <v>12</v>
      </c>
      <c r="P376" s="6" t="s">
        <v>1139</v>
      </c>
      <c r="Q376" s="6" t="s">
        <v>84</v>
      </c>
      <c r="R376" s="6" t="s">
        <v>74</v>
      </c>
      <c r="S376" s="6" t="s">
        <v>3314</v>
      </c>
      <c r="T376" s="6" t="s">
        <v>3315</v>
      </c>
      <c r="U376" s="6" t="s">
        <v>3316</v>
      </c>
      <c r="V376" s="6" t="s">
        <v>3317</v>
      </c>
      <c r="W376" s="6" t="s">
        <v>3318</v>
      </c>
      <c r="X376" s="6" t="s">
        <v>3319</v>
      </c>
      <c r="Y376" s="6" t="s">
        <v>3320</v>
      </c>
      <c r="Z376" s="6" t="s">
        <v>3321</v>
      </c>
      <c r="AA376" s="6">
        <v>6</v>
      </c>
      <c r="AB376" s="6">
        <v>0</v>
      </c>
      <c r="AC376" s="7">
        <v>12.545</v>
      </c>
      <c r="AD376" s="10">
        <v>0.97431642291030196</v>
      </c>
      <c r="AE376" s="6">
        <v>38.479999999999997</v>
      </c>
      <c r="AF376" s="6">
        <v>957889.06958815805</v>
      </c>
      <c r="AG376" s="6">
        <v>13409.666417320001</v>
      </c>
      <c r="AH376" s="6">
        <v>5.52</v>
      </c>
      <c r="AI376" s="6">
        <v>51.81</v>
      </c>
      <c r="AJ376" s="6" t="s">
        <v>41</v>
      </c>
      <c r="AK376" s="6" t="s">
        <v>41</v>
      </c>
      <c r="AL376" s="6" t="s">
        <v>68</v>
      </c>
      <c r="AM376" s="6" t="s">
        <v>68</v>
      </c>
      <c r="AN376" s="6">
        <v>1</v>
      </c>
      <c r="AO376" s="6" t="s">
        <v>53</v>
      </c>
    </row>
    <row r="377" spans="1:41" x14ac:dyDescent="0.25">
      <c r="A377" s="6" t="s">
        <v>41</v>
      </c>
      <c r="B377" s="6" t="s">
        <v>42</v>
      </c>
      <c r="C377" s="6" t="s">
        <v>3322</v>
      </c>
      <c r="D377" s="6" t="s">
        <v>3323</v>
      </c>
      <c r="E377" s="6">
        <v>0</v>
      </c>
      <c r="F377" s="6">
        <v>34.85</v>
      </c>
      <c r="G377" s="6">
        <v>26</v>
      </c>
      <c r="H377" s="6">
        <v>9</v>
      </c>
      <c r="I377" s="6">
        <v>20</v>
      </c>
      <c r="J377" s="6">
        <v>4</v>
      </c>
      <c r="K377" s="6">
        <v>348</v>
      </c>
      <c r="L377" s="6">
        <v>39.1</v>
      </c>
      <c r="M377" s="6">
        <v>7.87</v>
      </c>
      <c r="N377" s="6">
        <v>29.64</v>
      </c>
      <c r="O377" s="6">
        <v>9</v>
      </c>
      <c r="P377" s="6" t="s">
        <v>3324</v>
      </c>
      <c r="Q377" s="6" t="s">
        <v>3228</v>
      </c>
      <c r="R377" s="6" t="s">
        <v>166</v>
      </c>
      <c r="S377" s="6" t="s">
        <v>1727</v>
      </c>
      <c r="T377" s="6" t="s">
        <v>3325</v>
      </c>
      <c r="U377" s="6" t="s">
        <v>3326</v>
      </c>
      <c r="V377" s="6" t="s">
        <v>3327</v>
      </c>
      <c r="W377" s="6" t="s">
        <v>3328</v>
      </c>
      <c r="X377" s="6" t="s">
        <v>53</v>
      </c>
      <c r="Y377" s="6" t="s">
        <v>53</v>
      </c>
      <c r="Z377" s="6" t="s">
        <v>3329</v>
      </c>
      <c r="AA377" s="6">
        <v>2</v>
      </c>
      <c r="AB377" s="6">
        <v>5</v>
      </c>
      <c r="AC377" s="7">
        <v>6.5739999999999998</v>
      </c>
      <c r="AD377" s="10">
        <v>0.86803080424896994</v>
      </c>
      <c r="AE377" s="6">
        <v>21.95</v>
      </c>
      <c r="AF377" s="6">
        <v>1577337.68039073</v>
      </c>
      <c r="AG377" s="6">
        <v>192466.93341786999</v>
      </c>
      <c r="AH377" s="6">
        <v>4.3099999999999996</v>
      </c>
      <c r="AI377" s="6">
        <v>21.36</v>
      </c>
      <c r="AJ377" s="6" t="s">
        <v>41</v>
      </c>
      <c r="AK377" s="6" t="s">
        <v>41</v>
      </c>
      <c r="AL377" s="6" t="s">
        <v>68</v>
      </c>
      <c r="AM377" s="6" t="s">
        <v>68</v>
      </c>
      <c r="AN377" s="6">
        <v>1</v>
      </c>
      <c r="AO377" s="6" t="s">
        <v>53</v>
      </c>
    </row>
    <row r="378" spans="1:41" x14ac:dyDescent="0.25">
      <c r="A378" s="6" t="s">
        <v>41</v>
      </c>
      <c r="B378" s="6" t="s">
        <v>42</v>
      </c>
      <c r="C378" s="6" t="s">
        <v>3330</v>
      </c>
      <c r="D378" s="6" t="s">
        <v>3331</v>
      </c>
      <c r="E378" s="6">
        <v>0</v>
      </c>
      <c r="F378" s="6">
        <v>34.671999999999997</v>
      </c>
      <c r="G378" s="6">
        <v>16</v>
      </c>
      <c r="H378" s="6">
        <v>7</v>
      </c>
      <c r="I378" s="6">
        <v>20</v>
      </c>
      <c r="J378" s="6">
        <v>5</v>
      </c>
      <c r="K378" s="6">
        <v>579</v>
      </c>
      <c r="L378" s="6">
        <v>62.3</v>
      </c>
      <c r="M378" s="6">
        <v>8.7899999999999991</v>
      </c>
      <c r="N378" s="6">
        <v>32.21</v>
      </c>
      <c r="O378" s="6">
        <v>7</v>
      </c>
      <c r="P378" s="6" t="s">
        <v>1409</v>
      </c>
      <c r="Q378" s="6" t="s">
        <v>109</v>
      </c>
      <c r="R378" s="6" t="s">
        <v>550</v>
      </c>
      <c r="S378" s="6" t="s">
        <v>3332</v>
      </c>
      <c r="T378" s="6" t="s">
        <v>3333</v>
      </c>
      <c r="U378" s="6" t="s">
        <v>3334</v>
      </c>
      <c r="V378" s="6" t="s">
        <v>3335</v>
      </c>
      <c r="W378" s="6" t="s">
        <v>3336</v>
      </c>
      <c r="X378" s="6" t="s">
        <v>53</v>
      </c>
      <c r="Y378" s="6" t="s">
        <v>53</v>
      </c>
      <c r="Z378" s="6" t="s">
        <v>53</v>
      </c>
      <c r="AA378" s="6">
        <v>0</v>
      </c>
      <c r="AB378" s="6">
        <v>0</v>
      </c>
      <c r="AC378" s="7">
        <v>15.32</v>
      </c>
      <c r="AD378" s="10">
        <v>0.96399660517529495</v>
      </c>
      <c r="AE378" s="6">
        <v>10.47</v>
      </c>
      <c r="AF378" s="6">
        <v>2120054.2211765898</v>
      </c>
      <c r="AG378" s="6">
        <v>91926.7030554956</v>
      </c>
      <c r="AH378" s="6">
        <v>0.67</v>
      </c>
      <c r="AI378" s="6">
        <v>5.24</v>
      </c>
      <c r="AJ378" s="6" t="s">
        <v>41</v>
      </c>
      <c r="AK378" s="6" t="s">
        <v>41</v>
      </c>
      <c r="AL378" s="6" t="s">
        <v>68</v>
      </c>
      <c r="AM378" s="6" t="s">
        <v>68</v>
      </c>
      <c r="AN378" s="6">
        <v>1</v>
      </c>
      <c r="AO378" s="6" t="s">
        <v>69</v>
      </c>
    </row>
    <row r="379" spans="1:41" x14ac:dyDescent="0.25">
      <c r="A379" s="6" t="s">
        <v>41</v>
      </c>
      <c r="B379" s="6" t="s">
        <v>42</v>
      </c>
      <c r="C379" s="6" t="s">
        <v>3337</v>
      </c>
      <c r="D379" s="6" t="s">
        <v>3338</v>
      </c>
      <c r="E379" s="6">
        <v>0</v>
      </c>
      <c r="F379" s="6">
        <v>34.649000000000001</v>
      </c>
      <c r="G379" s="6">
        <v>36</v>
      </c>
      <c r="H379" s="6">
        <v>9</v>
      </c>
      <c r="I379" s="6">
        <v>23</v>
      </c>
      <c r="J379" s="6">
        <v>6</v>
      </c>
      <c r="K379" s="6">
        <v>247</v>
      </c>
      <c r="L379" s="6">
        <v>28.3</v>
      </c>
      <c r="M379" s="6">
        <v>4.8899999999999997</v>
      </c>
      <c r="N379" s="6">
        <v>36.49</v>
      </c>
      <c r="O379" s="6">
        <v>9</v>
      </c>
      <c r="P379" s="6" t="s">
        <v>2986</v>
      </c>
      <c r="Q379" s="6" t="s">
        <v>461</v>
      </c>
      <c r="R379" s="6" t="s">
        <v>122</v>
      </c>
      <c r="S379" s="6" t="s">
        <v>3339</v>
      </c>
      <c r="T379" s="6" t="s">
        <v>3340</v>
      </c>
      <c r="U379" s="6" t="s">
        <v>3341</v>
      </c>
      <c r="V379" s="6" t="s">
        <v>3342</v>
      </c>
      <c r="W379" s="6" t="s">
        <v>3343</v>
      </c>
      <c r="X379" s="6" t="s">
        <v>3344</v>
      </c>
      <c r="Y379" s="6" t="s">
        <v>3345</v>
      </c>
      <c r="Z379" s="6" t="s">
        <v>3346</v>
      </c>
      <c r="AA379" s="6">
        <v>25</v>
      </c>
      <c r="AB379" s="6">
        <v>3</v>
      </c>
      <c r="AC379" s="7">
        <v>8.1950000000000003</v>
      </c>
      <c r="AD379" s="10">
        <v>0.95679764144682</v>
      </c>
      <c r="AE379" s="6">
        <v>58.24</v>
      </c>
      <c r="AF379" s="6">
        <v>3280676.1680304301</v>
      </c>
      <c r="AG379" s="6">
        <v>444800.41215947899</v>
      </c>
      <c r="AH379" s="6">
        <v>9.59</v>
      </c>
      <c r="AI379" s="6">
        <v>3.64</v>
      </c>
      <c r="AJ379" s="6" t="s">
        <v>41</v>
      </c>
      <c r="AK379" s="6" t="s">
        <v>41</v>
      </c>
      <c r="AL379" s="6" t="s">
        <v>68</v>
      </c>
      <c r="AM379" s="6" t="s">
        <v>68</v>
      </c>
      <c r="AN379" s="6">
        <v>1</v>
      </c>
      <c r="AO379" s="6" t="s">
        <v>69</v>
      </c>
    </row>
    <row r="380" spans="1:41" x14ac:dyDescent="0.25">
      <c r="A380" s="6" t="s">
        <v>41</v>
      </c>
      <c r="B380" s="6" t="s">
        <v>42</v>
      </c>
      <c r="C380" s="6" t="s">
        <v>3347</v>
      </c>
      <c r="D380" s="6" t="s">
        <v>3348</v>
      </c>
      <c r="E380" s="6">
        <v>0</v>
      </c>
      <c r="F380" s="6">
        <v>34.594000000000001</v>
      </c>
      <c r="G380" s="6">
        <v>9</v>
      </c>
      <c r="H380" s="6">
        <v>12</v>
      </c>
      <c r="I380" s="6">
        <v>22</v>
      </c>
      <c r="J380" s="6">
        <v>12</v>
      </c>
      <c r="K380" s="6">
        <v>1369</v>
      </c>
      <c r="L380" s="6">
        <v>155.1</v>
      </c>
      <c r="M380" s="6">
        <v>8.09</v>
      </c>
      <c r="N380" s="6">
        <v>27.15</v>
      </c>
      <c r="O380" s="6">
        <v>12</v>
      </c>
      <c r="P380" s="6" t="s">
        <v>616</v>
      </c>
      <c r="Q380" s="6" t="s">
        <v>860</v>
      </c>
      <c r="R380" s="6" t="s">
        <v>897</v>
      </c>
      <c r="S380" s="6" t="s">
        <v>1116</v>
      </c>
      <c r="T380" s="6" t="s">
        <v>3349</v>
      </c>
      <c r="U380" s="6" t="s">
        <v>3350</v>
      </c>
      <c r="V380" s="6" t="s">
        <v>3351</v>
      </c>
      <c r="W380" s="6" t="s">
        <v>3352</v>
      </c>
      <c r="X380" s="6" t="s">
        <v>53</v>
      </c>
      <c r="Y380" s="6" t="s">
        <v>467</v>
      </c>
      <c r="Z380" s="6" t="s">
        <v>53</v>
      </c>
      <c r="AA380" s="6">
        <v>1</v>
      </c>
      <c r="AB380" s="6">
        <v>0</v>
      </c>
      <c r="AC380" s="7">
        <v>10.494</v>
      </c>
      <c r="AD380" s="10">
        <v>0.99692626927320704</v>
      </c>
      <c r="AE380" s="6">
        <v>99.37</v>
      </c>
      <c r="AF380" s="6">
        <v>1102861.98551554</v>
      </c>
      <c r="AG380" s="6">
        <v>29010.892078528799</v>
      </c>
      <c r="AH380" s="6">
        <v>10.66</v>
      </c>
      <c r="AI380" s="6">
        <v>24.46</v>
      </c>
      <c r="AJ380" s="6" t="s">
        <v>41</v>
      </c>
      <c r="AK380" s="6" t="s">
        <v>41</v>
      </c>
      <c r="AL380" s="6" t="s">
        <v>68</v>
      </c>
      <c r="AM380" s="6" t="s">
        <v>68</v>
      </c>
      <c r="AN380" s="6">
        <v>1</v>
      </c>
      <c r="AO380" s="6" t="s">
        <v>53</v>
      </c>
    </row>
    <row r="381" spans="1:41" x14ac:dyDescent="0.25">
      <c r="A381" s="6" t="s">
        <v>41</v>
      </c>
      <c r="B381" s="6" t="s">
        <v>42</v>
      </c>
      <c r="C381" s="6" t="s">
        <v>3353</v>
      </c>
      <c r="D381" s="6" t="s">
        <v>3354</v>
      </c>
      <c r="E381" s="6">
        <v>0</v>
      </c>
      <c r="F381" s="6">
        <v>34.505000000000003</v>
      </c>
      <c r="G381" s="6">
        <v>9</v>
      </c>
      <c r="H381" s="6">
        <v>6</v>
      </c>
      <c r="I381" s="6">
        <v>35</v>
      </c>
      <c r="J381" s="6">
        <v>6</v>
      </c>
      <c r="K381" s="6">
        <v>1049</v>
      </c>
      <c r="L381" s="6">
        <v>113.7</v>
      </c>
      <c r="M381" s="6">
        <v>5.03</v>
      </c>
      <c r="N381" s="6">
        <v>45.33</v>
      </c>
      <c r="O381" s="6">
        <v>6</v>
      </c>
      <c r="P381" s="6" t="s">
        <v>1089</v>
      </c>
      <c r="Q381" s="6" t="s">
        <v>144</v>
      </c>
      <c r="R381" s="6" t="s">
        <v>166</v>
      </c>
      <c r="S381" s="6" t="s">
        <v>3355</v>
      </c>
      <c r="T381" s="6" t="s">
        <v>3356</v>
      </c>
      <c r="U381" s="6" t="s">
        <v>3357</v>
      </c>
      <c r="V381" s="6" t="s">
        <v>3358</v>
      </c>
      <c r="W381" s="6" t="s">
        <v>3359</v>
      </c>
      <c r="X381" s="6" t="s">
        <v>3360</v>
      </c>
      <c r="Y381" s="6" t="s">
        <v>53</v>
      </c>
      <c r="Z381" s="6" t="s">
        <v>3361</v>
      </c>
      <c r="AA381" s="6">
        <v>7</v>
      </c>
      <c r="AB381" s="6">
        <v>0</v>
      </c>
      <c r="AC381" s="7">
        <v>1.012</v>
      </c>
      <c r="AD381" s="8">
        <v>4.4650730164400403E-2</v>
      </c>
      <c r="AE381" s="6">
        <v>14.92</v>
      </c>
      <c r="AF381" s="9">
        <v>850114.98944059398</v>
      </c>
      <c r="AG381" s="9">
        <v>711041.86979636201</v>
      </c>
      <c r="AH381" s="6">
        <v>1.5</v>
      </c>
      <c r="AI381" s="6">
        <v>3.34</v>
      </c>
      <c r="AJ381" s="6" t="s">
        <v>41</v>
      </c>
      <c r="AK381" s="6" t="s">
        <v>41</v>
      </c>
      <c r="AL381" s="6" t="s">
        <v>41</v>
      </c>
      <c r="AM381" s="6" t="s">
        <v>41</v>
      </c>
      <c r="AN381" s="6">
        <v>1</v>
      </c>
      <c r="AO381" s="6" t="s">
        <v>53</v>
      </c>
    </row>
    <row r="382" spans="1:41" x14ac:dyDescent="0.25">
      <c r="A382" s="6" t="s">
        <v>41</v>
      </c>
      <c r="B382" s="6" t="s">
        <v>42</v>
      </c>
      <c r="C382" s="6" t="s">
        <v>3362</v>
      </c>
      <c r="D382" s="6" t="s">
        <v>3363</v>
      </c>
      <c r="E382" s="6">
        <v>0</v>
      </c>
      <c r="F382" s="6">
        <v>34.502000000000002</v>
      </c>
      <c r="G382" s="6">
        <v>26</v>
      </c>
      <c r="H382" s="6">
        <v>8</v>
      </c>
      <c r="I382" s="6">
        <v>16</v>
      </c>
      <c r="J382" s="6">
        <v>8</v>
      </c>
      <c r="K382" s="6">
        <v>456</v>
      </c>
      <c r="L382" s="6">
        <v>50.7</v>
      </c>
      <c r="M382" s="6">
        <v>9.42</v>
      </c>
      <c r="N382" s="6">
        <v>37.04</v>
      </c>
      <c r="O382" s="6">
        <v>8</v>
      </c>
      <c r="P382" s="6" t="s">
        <v>3364</v>
      </c>
      <c r="Q382" s="6" t="s">
        <v>831</v>
      </c>
      <c r="R382" s="6" t="s">
        <v>166</v>
      </c>
      <c r="S382" s="6" t="s">
        <v>3365</v>
      </c>
      <c r="T382" s="6" t="s">
        <v>3366</v>
      </c>
      <c r="U382" s="6" t="s">
        <v>3367</v>
      </c>
      <c r="V382" s="6" t="s">
        <v>3368</v>
      </c>
      <c r="W382" s="6" t="s">
        <v>3369</v>
      </c>
      <c r="X382" s="6" t="s">
        <v>53</v>
      </c>
      <c r="Y382" s="6" t="s">
        <v>53</v>
      </c>
      <c r="Z382" s="6" t="s">
        <v>3370</v>
      </c>
      <c r="AA382" s="6">
        <v>1</v>
      </c>
      <c r="AB382" s="6">
        <v>0</v>
      </c>
      <c r="AC382" s="7">
        <v>24.815000000000001</v>
      </c>
      <c r="AD382" s="10">
        <v>0.73980132173547997</v>
      </c>
      <c r="AE382" s="6">
        <v>5.8</v>
      </c>
      <c r="AF382" s="6">
        <v>1249398.0963051601</v>
      </c>
      <c r="AG382" s="6">
        <v>11738.401771655999</v>
      </c>
      <c r="AH382" s="6">
        <v>6.32</v>
      </c>
      <c r="AI382" s="6" t="s">
        <v>53</v>
      </c>
      <c r="AJ382" s="6" t="s">
        <v>41</v>
      </c>
      <c r="AK382" s="6" t="s">
        <v>41</v>
      </c>
      <c r="AL382" s="6" t="s">
        <v>820</v>
      </c>
      <c r="AM382" s="6" t="s">
        <v>68</v>
      </c>
      <c r="AN382" s="6">
        <v>1</v>
      </c>
      <c r="AO382" s="6" t="s">
        <v>53</v>
      </c>
    </row>
    <row r="383" spans="1:41" x14ac:dyDescent="0.25">
      <c r="A383" s="6" t="s">
        <v>41</v>
      </c>
      <c r="B383" s="6" t="s">
        <v>42</v>
      </c>
      <c r="C383" s="6" t="s">
        <v>3371</v>
      </c>
      <c r="D383" s="6" t="s">
        <v>3372</v>
      </c>
      <c r="E383" s="6">
        <v>0</v>
      </c>
      <c r="F383" s="6">
        <v>34.244</v>
      </c>
      <c r="G383" s="6">
        <v>17</v>
      </c>
      <c r="H383" s="6">
        <v>10</v>
      </c>
      <c r="I383" s="6">
        <v>17</v>
      </c>
      <c r="J383" s="6">
        <v>10</v>
      </c>
      <c r="K383" s="6">
        <v>531</v>
      </c>
      <c r="L383" s="6">
        <v>62</v>
      </c>
      <c r="M383" s="6">
        <v>5.47</v>
      </c>
      <c r="N383" s="6">
        <v>29.54</v>
      </c>
      <c r="O383" s="6">
        <v>10</v>
      </c>
      <c r="P383" s="6" t="s">
        <v>387</v>
      </c>
      <c r="Q383" s="6" t="s">
        <v>396</v>
      </c>
      <c r="R383" s="6" t="s">
        <v>166</v>
      </c>
      <c r="S383" s="6" t="s">
        <v>3373</v>
      </c>
      <c r="T383" s="6" t="s">
        <v>3374</v>
      </c>
      <c r="U383" s="6" t="s">
        <v>3375</v>
      </c>
      <c r="V383" s="6" t="s">
        <v>3376</v>
      </c>
      <c r="W383" s="6" t="s">
        <v>3377</v>
      </c>
      <c r="X383" s="6" t="s">
        <v>53</v>
      </c>
      <c r="Y383" s="6" t="s">
        <v>53</v>
      </c>
      <c r="Z383" s="6" t="s">
        <v>53</v>
      </c>
      <c r="AA383" s="6">
        <v>0</v>
      </c>
      <c r="AB383" s="6">
        <v>0</v>
      </c>
      <c r="AC383" s="7">
        <v>8.2590000000000003</v>
      </c>
      <c r="AD383" s="10">
        <v>0.95679764144682</v>
      </c>
      <c r="AE383" s="6">
        <v>60.15</v>
      </c>
      <c r="AF383" s="6">
        <v>1909257.0661583201</v>
      </c>
      <c r="AG383" s="6">
        <v>85839.814463786097</v>
      </c>
      <c r="AH383" s="6">
        <v>0.14000000000000001</v>
      </c>
      <c r="AI383" s="6">
        <v>35.26</v>
      </c>
      <c r="AJ383" s="6" t="s">
        <v>41</v>
      </c>
      <c r="AK383" s="6" t="s">
        <v>41</v>
      </c>
      <c r="AL383" s="6" t="s">
        <v>68</v>
      </c>
      <c r="AM383" s="6" t="s">
        <v>68</v>
      </c>
      <c r="AN383" s="6">
        <v>1</v>
      </c>
      <c r="AO383" s="6" t="s">
        <v>53</v>
      </c>
    </row>
    <row r="384" spans="1:41" x14ac:dyDescent="0.25">
      <c r="A384" s="6" t="s">
        <v>41</v>
      </c>
      <c r="B384" s="6" t="s">
        <v>42</v>
      </c>
      <c r="C384" s="6" t="s">
        <v>3378</v>
      </c>
      <c r="D384" s="6" t="s">
        <v>3379</v>
      </c>
      <c r="E384" s="6">
        <v>0</v>
      </c>
      <c r="F384" s="6">
        <v>34.042000000000002</v>
      </c>
      <c r="G384" s="6">
        <v>18</v>
      </c>
      <c r="H384" s="6">
        <v>6</v>
      </c>
      <c r="I384" s="6">
        <v>24</v>
      </c>
      <c r="J384" s="6">
        <v>6</v>
      </c>
      <c r="K384" s="6">
        <v>238</v>
      </c>
      <c r="L384" s="6">
        <v>27.4</v>
      </c>
      <c r="M384" s="6">
        <v>11.82</v>
      </c>
      <c r="N384" s="6">
        <v>38.479999999999997</v>
      </c>
      <c r="O384" s="6">
        <v>6</v>
      </c>
      <c r="P384" s="6" t="s">
        <v>1983</v>
      </c>
      <c r="Q384" s="6" t="s">
        <v>84</v>
      </c>
      <c r="R384" s="6" t="s">
        <v>166</v>
      </c>
      <c r="S384" s="6" t="s">
        <v>85</v>
      </c>
      <c r="T384" s="6" t="s">
        <v>3380</v>
      </c>
      <c r="U384" s="6" t="s">
        <v>3381</v>
      </c>
      <c r="V384" s="6" t="s">
        <v>3382</v>
      </c>
      <c r="W384" s="6" t="s">
        <v>3383</v>
      </c>
      <c r="X384" s="6" t="s">
        <v>3384</v>
      </c>
      <c r="Y384" s="6" t="s">
        <v>220</v>
      </c>
      <c r="Z384" s="6" t="s">
        <v>3385</v>
      </c>
      <c r="AA384" s="6">
        <v>9</v>
      </c>
      <c r="AB384" s="6">
        <v>0</v>
      </c>
      <c r="AC384" s="7">
        <v>52.091000000000001</v>
      </c>
      <c r="AD384" s="10">
        <v>0.358924032517206</v>
      </c>
      <c r="AE384" s="6">
        <v>44.93</v>
      </c>
      <c r="AF384" s="6">
        <v>4552230.9994738903</v>
      </c>
      <c r="AG384" s="6">
        <v>88243.9528740924</v>
      </c>
      <c r="AH384" s="6">
        <v>7.81</v>
      </c>
      <c r="AI384" s="6">
        <v>4.03</v>
      </c>
      <c r="AJ384" s="6" t="s">
        <v>41</v>
      </c>
      <c r="AK384" s="6" t="s">
        <v>41</v>
      </c>
      <c r="AL384" s="6" t="s">
        <v>68</v>
      </c>
      <c r="AM384" s="6" t="s">
        <v>68</v>
      </c>
      <c r="AN384" s="6">
        <v>1</v>
      </c>
      <c r="AO384" s="6" t="s">
        <v>53</v>
      </c>
    </row>
    <row r="385" spans="1:41" x14ac:dyDescent="0.25">
      <c r="A385" s="6" t="s">
        <v>41</v>
      </c>
      <c r="B385" s="6" t="s">
        <v>42</v>
      </c>
      <c r="C385" s="6" t="s">
        <v>3386</v>
      </c>
      <c r="D385" s="6" t="s">
        <v>3387</v>
      </c>
      <c r="E385" s="6">
        <v>0</v>
      </c>
      <c r="F385" s="6">
        <v>34.012999999999998</v>
      </c>
      <c r="G385" s="6">
        <v>31</v>
      </c>
      <c r="H385" s="6">
        <v>10</v>
      </c>
      <c r="I385" s="6">
        <v>19</v>
      </c>
      <c r="J385" s="6">
        <v>10</v>
      </c>
      <c r="K385" s="6">
        <v>375</v>
      </c>
      <c r="L385" s="6">
        <v>41.8</v>
      </c>
      <c r="M385" s="6">
        <v>8.69</v>
      </c>
      <c r="N385" s="6">
        <v>16.57</v>
      </c>
      <c r="O385" s="6">
        <v>10</v>
      </c>
      <c r="P385" s="6" t="s">
        <v>45</v>
      </c>
      <c r="Q385" s="6" t="s">
        <v>3388</v>
      </c>
      <c r="R385" s="6" t="s">
        <v>166</v>
      </c>
      <c r="S385" s="6" t="s">
        <v>3389</v>
      </c>
      <c r="T385" s="6" t="s">
        <v>3390</v>
      </c>
      <c r="U385" s="6" t="s">
        <v>3391</v>
      </c>
      <c r="V385" s="6" t="s">
        <v>3392</v>
      </c>
      <c r="W385" s="6" t="s">
        <v>3393</v>
      </c>
      <c r="X385" s="6" t="s">
        <v>172</v>
      </c>
      <c r="Y385" s="6" t="s">
        <v>53</v>
      </c>
      <c r="Z385" s="6" t="s">
        <v>53</v>
      </c>
      <c r="AA385" s="6">
        <v>1</v>
      </c>
      <c r="AB385" s="6">
        <v>0</v>
      </c>
      <c r="AC385" s="7">
        <v>11.053000000000001</v>
      </c>
      <c r="AD385" s="10">
        <v>0.99977429909885895</v>
      </c>
      <c r="AE385" s="6">
        <v>16.53</v>
      </c>
      <c r="AF385" s="6">
        <v>1072701.02846384</v>
      </c>
      <c r="AG385" s="6">
        <v>56148.667091831601</v>
      </c>
      <c r="AH385" s="6">
        <v>14.2</v>
      </c>
      <c r="AI385" s="6">
        <v>6.05</v>
      </c>
      <c r="AJ385" s="6" t="s">
        <v>41</v>
      </c>
      <c r="AK385" s="6" t="s">
        <v>41</v>
      </c>
      <c r="AL385" s="6" t="s">
        <v>68</v>
      </c>
      <c r="AM385" s="6" t="s">
        <v>68</v>
      </c>
      <c r="AN385" s="6">
        <v>1</v>
      </c>
      <c r="AO385" s="6" t="s">
        <v>53</v>
      </c>
    </row>
    <row r="386" spans="1:41" x14ac:dyDescent="0.25">
      <c r="A386" s="6" t="s">
        <v>41</v>
      </c>
      <c r="B386" s="6" t="s">
        <v>42</v>
      </c>
      <c r="C386" s="6" t="s">
        <v>3394</v>
      </c>
      <c r="D386" s="6" t="s">
        <v>3395</v>
      </c>
      <c r="E386" s="6">
        <v>0</v>
      </c>
      <c r="F386" s="6">
        <v>33.911000000000001</v>
      </c>
      <c r="G386" s="6">
        <v>15</v>
      </c>
      <c r="H386" s="6">
        <v>9</v>
      </c>
      <c r="I386" s="6">
        <v>17</v>
      </c>
      <c r="J386" s="6">
        <v>9</v>
      </c>
      <c r="K386" s="6">
        <v>921</v>
      </c>
      <c r="L386" s="6">
        <v>102.3</v>
      </c>
      <c r="M386" s="6">
        <v>9.26</v>
      </c>
      <c r="N386" s="6">
        <v>28.85</v>
      </c>
      <c r="O386" s="6">
        <v>9</v>
      </c>
      <c r="P386" s="6" t="s">
        <v>2319</v>
      </c>
      <c r="Q386" s="6" t="s">
        <v>3396</v>
      </c>
      <c r="R386" s="6" t="s">
        <v>166</v>
      </c>
      <c r="S386" s="6" t="s">
        <v>3397</v>
      </c>
      <c r="T386" s="6" t="s">
        <v>3398</v>
      </c>
      <c r="U386" s="6" t="s">
        <v>3399</v>
      </c>
      <c r="V386" s="6" t="s">
        <v>3400</v>
      </c>
      <c r="W386" s="6" t="s">
        <v>3401</v>
      </c>
      <c r="X386" s="6" t="s">
        <v>53</v>
      </c>
      <c r="Y386" s="6" t="s">
        <v>53</v>
      </c>
      <c r="Z386" s="6" t="s">
        <v>3402</v>
      </c>
      <c r="AA386" s="6">
        <v>1</v>
      </c>
      <c r="AB386" s="6">
        <v>0</v>
      </c>
      <c r="AC386" s="7">
        <v>19.077999999999999</v>
      </c>
      <c r="AD386" s="10">
        <v>0.924239091168926</v>
      </c>
      <c r="AE386" s="6">
        <v>50.07</v>
      </c>
      <c r="AF386" s="6">
        <v>1529727.31910523</v>
      </c>
      <c r="AG386" s="6">
        <v>22889.324017885301</v>
      </c>
      <c r="AH386" s="6">
        <v>0.9</v>
      </c>
      <c r="AI386" s="6">
        <v>48.39</v>
      </c>
      <c r="AJ386" s="6" t="s">
        <v>41</v>
      </c>
      <c r="AK386" s="6" t="s">
        <v>41</v>
      </c>
      <c r="AL386" s="6" t="s">
        <v>68</v>
      </c>
      <c r="AM386" s="6" t="s">
        <v>68</v>
      </c>
      <c r="AN386" s="6">
        <v>1</v>
      </c>
      <c r="AO386" s="6" t="s">
        <v>53</v>
      </c>
    </row>
    <row r="387" spans="1:41" x14ac:dyDescent="0.25">
      <c r="A387" s="6" t="s">
        <v>41</v>
      </c>
      <c r="B387" s="6" t="s">
        <v>42</v>
      </c>
      <c r="C387" s="6" t="s">
        <v>3403</v>
      </c>
      <c r="D387" s="6" t="s">
        <v>3404</v>
      </c>
      <c r="E387" s="6">
        <v>0</v>
      </c>
      <c r="F387" s="6">
        <v>33.706000000000003</v>
      </c>
      <c r="G387" s="6">
        <v>12</v>
      </c>
      <c r="H387" s="6">
        <v>11</v>
      </c>
      <c r="I387" s="6">
        <v>22</v>
      </c>
      <c r="J387" s="6">
        <v>11</v>
      </c>
      <c r="K387" s="6">
        <v>986</v>
      </c>
      <c r="L387" s="6">
        <v>111.5</v>
      </c>
      <c r="M387" s="6">
        <v>7.27</v>
      </c>
      <c r="N387" s="6">
        <v>19.07</v>
      </c>
      <c r="O387" s="6">
        <v>11</v>
      </c>
      <c r="P387" s="6" t="s">
        <v>3405</v>
      </c>
      <c r="Q387" s="6" t="s">
        <v>781</v>
      </c>
      <c r="R387" s="6" t="s">
        <v>597</v>
      </c>
      <c r="S387" s="6" t="s">
        <v>3406</v>
      </c>
      <c r="T387" s="6" t="s">
        <v>3407</v>
      </c>
      <c r="U387" s="6" t="s">
        <v>3408</v>
      </c>
      <c r="V387" s="6" t="s">
        <v>3409</v>
      </c>
      <c r="W387" s="6" t="s">
        <v>3410</v>
      </c>
      <c r="X387" s="6" t="s">
        <v>3411</v>
      </c>
      <c r="Y387" s="6" t="s">
        <v>90</v>
      </c>
      <c r="Z387" s="6" t="s">
        <v>3412</v>
      </c>
      <c r="AA387" s="6">
        <v>9</v>
      </c>
      <c r="AB387" s="6">
        <v>0</v>
      </c>
      <c r="AC387" s="7">
        <v>11.493</v>
      </c>
      <c r="AD387" s="10">
        <v>0.99692626927320704</v>
      </c>
      <c r="AE387" s="6">
        <v>100.13</v>
      </c>
      <c r="AF387" s="6">
        <v>1657784.6273999901</v>
      </c>
      <c r="AG387" s="6">
        <v>520186.630275984</v>
      </c>
      <c r="AH387" s="6">
        <v>2.13</v>
      </c>
      <c r="AI387" s="6">
        <v>1.4</v>
      </c>
      <c r="AJ387" s="6" t="s">
        <v>41</v>
      </c>
      <c r="AK387" s="6" t="s">
        <v>41</v>
      </c>
      <c r="AL387" s="6" t="s">
        <v>41</v>
      </c>
      <c r="AM387" s="6" t="s">
        <v>68</v>
      </c>
      <c r="AN387" s="6">
        <v>1</v>
      </c>
      <c r="AO387" s="6" t="s">
        <v>53</v>
      </c>
    </row>
    <row r="388" spans="1:41" x14ac:dyDescent="0.25">
      <c r="A388" s="6" t="s">
        <v>41</v>
      </c>
      <c r="B388" s="6" t="s">
        <v>42</v>
      </c>
      <c r="C388" s="6" t="s">
        <v>3413</v>
      </c>
      <c r="D388" s="6" t="s">
        <v>3414</v>
      </c>
      <c r="E388" s="6">
        <v>0</v>
      </c>
      <c r="F388" s="6">
        <v>33.656999999999996</v>
      </c>
      <c r="G388" s="6">
        <v>28</v>
      </c>
      <c r="H388" s="6">
        <v>10</v>
      </c>
      <c r="I388" s="6">
        <v>18</v>
      </c>
      <c r="J388" s="6">
        <v>10</v>
      </c>
      <c r="K388" s="6">
        <v>456</v>
      </c>
      <c r="L388" s="6">
        <v>50.2</v>
      </c>
      <c r="M388" s="6">
        <v>6.42</v>
      </c>
      <c r="N388" s="6">
        <v>26.9</v>
      </c>
      <c r="O388" s="6">
        <v>10</v>
      </c>
      <c r="P388" s="6" t="s">
        <v>1266</v>
      </c>
      <c r="Q388" s="6" t="s">
        <v>2909</v>
      </c>
      <c r="R388" s="6" t="s">
        <v>166</v>
      </c>
      <c r="S388" s="6" t="s">
        <v>2910</v>
      </c>
      <c r="T388" s="6" t="s">
        <v>3415</v>
      </c>
      <c r="U388" s="6" t="s">
        <v>3416</v>
      </c>
      <c r="V388" s="6" t="s">
        <v>3417</v>
      </c>
      <c r="W388" s="6" t="s">
        <v>3418</v>
      </c>
      <c r="X388" s="6" t="s">
        <v>3419</v>
      </c>
      <c r="Y388" s="6" t="s">
        <v>3420</v>
      </c>
      <c r="Z388" s="6" t="s">
        <v>3421</v>
      </c>
      <c r="AA388" s="6">
        <v>10</v>
      </c>
      <c r="AB388" s="6">
        <v>0</v>
      </c>
      <c r="AC388" s="7">
        <v>6.5049999999999999</v>
      </c>
      <c r="AD388" s="10">
        <v>0.86395641570169801</v>
      </c>
      <c r="AE388" s="6">
        <v>19.22</v>
      </c>
      <c r="AF388" s="6">
        <v>2167230.9261354101</v>
      </c>
      <c r="AG388" s="6">
        <v>259678.339635446</v>
      </c>
      <c r="AH388" s="6">
        <v>2.2799999999999998</v>
      </c>
      <c r="AI388" s="6">
        <v>2.71</v>
      </c>
      <c r="AJ388" s="6" t="s">
        <v>41</v>
      </c>
      <c r="AK388" s="6" t="s">
        <v>41</v>
      </c>
      <c r="AL388" s="6" t="s">
        <v>68</v>
      </c>
      <c r="AM388" s="6" t="s">
        <v>68</v>
      </c>
      <c r="AN388" s="6">
        <v>1</v>
      </c>
      <c r="AO388" s="6" t="s">
        <v>53</v>
      </c>
    </row>
    <row r="389" spans="1:41" x14ac:dyDescent="0.25">
      <c r="A389" s="6" t="s">
        <v>41</v>
      </c>
      <c r="B389" s="6" t="s">
        <v>42</v>
      </c>
      <c r="C389" s="6" t="s">
        <v>3422</v>
      </c>
      <c r="D389" s="6" t="s">
        <v>3423</v>
      </c>
      <c r="E389" s="6">
        <v>0</v>
      </c>
      <c r="F389" s="6">
        <v>33.540999999999997</v>
      </c>
      <c r="G389" s="6">
        <v>24</v>
      </c>
      <c r="H389" s="6">
        <v>10</v>
      </c>
      <c r="I389" s="6">
        <v>17</v>
      </c>
      <c r="J389" s="6">
        <v>10</v>
      </c>
      <c r="K389" s="6">
        <v>499</v>
      </c>
      <c r="L389" s="6">
        <v>54.7</v>
      </c>
      <c r="M389" s="6">
        <v>9.23</v>
      </c>
      <c r="N389" s="6">
        <v>29.39</v>
      </c>
      <c r="O389" s="6">
        <v>10</v>
      </c>
      <c r="P389" s="6" t="s">
        <v>3424</v>
      </c>
      <c r="Q389" s="6" t="s">
        <v>109</v>
      </c>
      <c r="R389" s="6" t="s">
        <v>919</v>
      </c>
      <c r="S389" s="6" t="s">
        <v>3425</v>
      </c>
      <c r="T389" s="6" t="s">
        <v>3426</v>
      </c>
      <c r="U389" s="6" t="s">
        <v>3427</v>
      </c>
      <c r="V389" s="6" t="s">
        <v>3428</v>
      </c>
      <c r="W389" s="6" t="s">
        <v>3429</v>
      </c>
      <c r="X389" s="6" t="s">
        <v>3430</v>
      </c>
      <c r="Y389" s="6" t="s">
        <v>3431</v>
      </c>
      <c r="Z389" s="6" t="s">
        <v>3432</v>
      </c>
      <c r="AA389" s="6">
        <v>27</v>
      </c>
      <c r="AB389" s="6">
        <v>0</v>
      </c>
      <c r="AC389" s="7">
        <v>16.815000000000001</v>
      </c>
      <c r="AD389" s="10">
        <v>0.96399660517529495</v>
      </c>
      <c r="AE389" s="6">
        <v>35.28</v>
      </c>
      <c r="AF389" s="6">
        <v>1796902.7421247701</v>
      </c>
      <c r="AG389" s="6">
        <v>71280.222769112195</v>
      </c>
      <c r="AH389" s="6">
        <v>3.73</v>
      </c>
      <c r="AI389" s="6">
        <v>24.8</v>
      </c>
      <c r="AJ389" s="6" t="s">
        <v>41</v>
      </c>
      <c r="AK389" s="6" t="s">
        <v>41</v>
      </c>
      <c r="AL389" s="6" t="s">
        <v>68</v>
      </c>
      <c r="AM389" s="6" t="s">
        <v>68</v>
      </c>
      <c r="AN389" s="6">
        <v>1</v>
      </c>
      <c r="AO389" s="6" t="s">
        <v>53</v>
      </c>
    </row>
    <row r="390" spans="1:41" x14ac:dyDescent="0.25">
      <c r="A390" s="6" t="s">
        <v>41</v>
      </c>
      <c r="B390" s="6" t="s">
        <v>42</v>
      </c>
      <c r="C390" s="6" t="s">
        <v>3433</v>
      </c>
      <c r="D390" s="6" t="s">
        <v>3434</v>
      </c>
      <c r="E390" s="6">
        <v>0</v>
      </c>
      <c r="F390" s="6">
        <v>33.335000000000001</v>
      </c>
      <c r="G390" s="6">
        <v>30</v>
      </c>
      <c r="H390" s="6">
        <v>11</v>
      </c>
      <c r="I390" s="6">
        <v>19</v>
      </c>
      <c r="J390" s="6">
        <v>11</v>
      </c>
      <c r="K390" s="6">
        <v>441</v>
      </c>
      <c r="L390" s="6">
        <v>49.4</v>
      </c>
      <c r="M390" s="6">
        <v>9.91</v>
      </c>
      <c r="N390" s="6">
        <v>21.85</v>
      </c>
      <c r="O390" s="6">
        <v>11</v>
      </c>
      <c r="P390" s="6" t="s">
        <v>309</v>
      </c>
      <c r="Q390" s="6" t="s">
        <v>984</v>
      </c>
      <c r="R390" s="6" t="s">
        <v>985</v>
      </c>
      <c r="S390" s="6" t="s">
        <v>3435</v>
      </c>
      <c r="T390" s="6" t="s">
        <v>3436</v>
      </c>
      <c r="U390" s="6" t="s">
        <v>3437</v>
      </c>
      <c r="V390" s="6" t="s">
        <v>3438</v>
      </c>
      <c r="W390" s="6" t="s">
        <v>3439</v>
      </c>
      <c r="X390" s="6" t="s">
        <v>53</v>
      </c>
      <c r="Y390" s="6" t="s">
        <v>53</v>
      </c>
      <c r="Z390" s="6" t="s">
        <v>53</v>
      </c>
      <c r="AA390" s="6">
        <v>0</v>
      </c>
      <c r="AB390" s="6">
        <v>0</v>
      </c>
      <c r="AC390" s="7">
        <v>3.3140000000000001</v>
      </c>
      <c r="AD390" s="10">
        <v>0.42545378946409101</v>
      </c>
      <c r="AE390" s="6">
        <v>16.98</v>
      </c>
      <c r="AF390" s="6">
        <v>1356188.4189502001</v>
      </c>
      <c r="AG390" s="6">
        <v>17418.347429017798</v>
      </c>
      <c r="AH390" s="6">
        <v>0.15</v>
      </c>
      <c r="AI390" s="6">
        <v>16.91</v>
      </c>
      <c r="AJ390" s="6" t="s">
        <v>41</v>
      </c>
      <c r="AK390" s="6" t="s">
        <v>41</v>
      </c>
      <c r="AL390" s="6" t="s">
        <v>68</v>
      </c>
      <c r="AM390" s="6" t="s">
        <v>68</v>
      </c>
      <c r="AN390" s="6">
        <v>1</v>
      </c>
      <c r="AO390" s="6" t="s">
        <v>53</v>
      </c>
    </row>
    <row r="391" spans="1:41" x14ac:dyDescent="0.25">
      <c r="A391" s="6" t="s">
        <v>41</v>
      </c>
      <c r="B391" s="6" t="s">
        <v>42</v>
      </c>
      <c r="C391" s="6" t="s">
        <v>3440</v>
      </c>
      <c r="D391" s="6" t="s">
        <v>3441</v>
      </c>
      <c r="E391" s="6">
        <v>0</v>
      </c>
      <c r="F391" s="6">
        <v>33.207999999999998</v>
      </c>
      <c r="G391" s="6">
        <v>60</v>
      </c>
      <c r="H391" s="6">
        <v>9</v>
      </c>
      <c r="I391" s="6">
        <v>28</v>
      </c>
      <c r="J391" s="6">
        <v>9</v>
      </c>
      <c r="K391" s="6">
        <v>103</v>
      </c>
      <c r="L391" s="6">
        <v>11.4</v>
      </c>
      <c r="M391" s="6">
        <v>11.36</v>
      </c>
      <c r="N391" s="6">
        <v>23.01</v>
      </c>
      <c r="O391" s="6">
        <v>9</v>
      </c>
      <c r="P391" s="6" t="s">
        <v>799</v>
      </c>
      <c r="Q391" s="6" t="s">
        <v>569</v>
      </c>
      <c r="R391" s="6" t="s">
        <v>74</v>
      </c>
      <c r="S391" s="6" t="s">
        <v>3442</v>
      </c>
      <c r="T391" s="6" t="s">
        <v>3443</v>
      </c>
      <c r="U391" s="6" t="s">
        <v>3444</v>
      </c>
      <c r="V391" s="6" t="s">
        <v>3445</v>
      </c>
      <c r="W391" s="6" t="s">
        <v>3446</v>
      </c>
      <c r="X391" s="6" t="s">
        <v>2812</v>
      </c>
      <c r="Y391" s="6" t="s">
        <v>3447</v>
      </c>
      <c r="Z391" s="6" t="s">
        <v>3448</v>
      </c>
      <c r="AA391" s="6">
        <v>54</v>
      </c>
      <c r="AB391" s="6">
        <v>0</v>
      </c>
      <c r="AC391" s="7">
        <v>7.101</v>
      </c>
      <c r="AD391" s="10">
        <v>0.90881172597951498</v>
      </c>
      <c r="AE391" s="6">
        <v>93.24</v>
      </c>
      <c r="AF391" s="6">
        <v>2397527.9512737701</v>
      </c>
      <c r="AG391" s="6">
        <v>353089.570501259</v>
      </c>
      <c r="AH391" s="6">
        <v>6.64</v>
      </c>
      <c r="AI391" s="6">
        <v>0.47</v>
      </c>
      <c r="AJ391" s="6" t="s">
        <v>41</v>
      </c>
      <c r="AK391" s="6" t="s">
        <v>41</v>
      </c>
      <c r="AL391" s="6" t="s">
        <v>41</v>
      </c>
      <c r="AM391" s="6" t="s">
        <v>68</v>
      </c>
      <c r="AN391" s="6">
        <v>1</v>
      </c>
      <c r="AO391" s="6" t="s">
        <v>53</v>
      </c>
    </row>
    <row r="392" spans="1:41" x14ac:dyDescent="0.25">
      <c r="A392" s="6" t="s">
        <v>41</v>
      </c>
      <c r="B392" s="6" t="s">
        <v>42</v>
      </c>
      <c r="C392" s="6" t="s">
        <v>3449</v>
      </c>
      <c r="D392" s="6" t="s">
        <v>3450</v>
      </c>
      <c r="E392" s="6">
        <v>0</v>
      </c>
      <c r="F392" s="6">
        <v>33.206000000000003</v>
      </c>
      <c r="G392" s="6">
        <v>10</v>
      </c>
      <c r="H392" s="6">
        <v>11</v>
      </c>
      <c r="I392" s="6">
        <v>22</v>
      </c>
      <c r="J392" s="6">
        <v>11</v>
      </c>
      <c r="K392" s="6">
        <v>1297</v>
      </c>
      <c r="L392" s="6">
        <v>143.6</v>
      </c>
      <c r="M392" s="6">
        <v>8.75</v>
      </c>
      <c r="N392" s="6">
        <v>31.91</v>
      </c>
      <c r="O392" s="6">
        <v>11</v>
      </c>
      <c r="P392" s="6" t="s">
        <v>548</v>
      </c>
      <c r="Q392" s="6" t="s">
        <v>831</v>
      </c>
      <c r="R392" s="6" t="s">
        <v>53</v>
      </c>
      <c r="S392" s="6" t="s">
        <v>3451</v>
      </c>
      <c r="T392" s="6" t="s">
        <v>3452</v>
      </c>
      <c r="U392" s="6" t="s">
        <v>3453</v>
      </c>
      <c r="V392" s="6" t="s">
        <v>3454</v>
      </c>
      <c r="W392" s="6" t="s">
        <v>3455</v>
      </c>
      <c r="X392" s="6" t="s">
        <v>53</v>
      </c>
      <c r="Y392" s="6" t="s">
        <v>53</v>
      </c>
      <c r="Z392" s="6" t="s">
        <v>53</v>
      </c>
      <c r="AA392" s="6">
        <v>0</v>
      </c>
      <c r="AB392" s="6">
        <v>0</v>
      </c>
      <c r="AC392" s="7">
        <v>8.9260000000000002</v>
      </c>
      <c r="AD392" s="10">
        <v>0.96399660517529495</v>
      </c>
      <c r="AE392" s="6">
        <v>66.930000000000007</v>
      </c>
      <c r="AF392" s="6">
        <v>2084734.81343922</v>
      </c>
      <c r="AG392" s="6">
        <v>49806.207167580098</v>
      </c>
      <c r="AH392" s="6">
        <v>2.99</v>
      </c>
      <c r="AI392" s="6">
        <v>37.24</v>
      </c>
      <c r="AJ392" s="6" t="s">
        <v>41</v>
      </c>
      <c r="AK392" s="6" t="s">
        <v>41</v>
      </c>
      <c r="AL392" s="6" t="s">
        <v>68</v>
      </c>
      <c r="AM392" s="6" t="s">
        <v>68</v>
      </c>
      <c r="AN392" s="6">
        <v>1</v>
      </c>
      <c r="AO392" s="6" t="s">
        <v>735</v>
      </c>
    </row>
    <row r="393" spans="1:41" x14ac:dyDescent="0.25">
      <c r="A393" s="6" t="s">
        <v>41</v>
      </c>
      <c r="B393" s="6" t="s">
        <v>42</v>
      </c>
      <c r="C393" s="6" t="s">
        <v>3456</v>
      </c>
      <c r="D393" s="6" t="s">
        <v>3457</v>
      </c>
      <c r="E393" s="6">
        <v>0</v>
      </c>
      <c r="F393" s="6">
        <v>33.014000000000003</v>
      </c>
      <c r="G393" s="6">
        <v>13</v>
      </c>
      <c r="H393" s="6">
        <v>12</v>
      </c>
      <c r="I393" s="6">
        <v>22</v>
      </c>
      <c r="J393" s="6">
        <v>12</v>
      </c>
      <c r="K393" s="6">
        <v>968</v>
      </c>
      <c r="L393" s="6">
        <v>108.1</v>
      </c>
      <c r="M393" s="6">
        <v>6.23</v>
      </c>
      <c r="N393" s="6">
        <v>16.32</v>
      </c>
      <c r="O393" s="6">
        <v>12</v>
      </c>
      <c r="P393" s="6" t="s">
        <v>3458</v>
      </c>
      <c r="Q393" s="6" t="s">
        <v>831</v>
      </c>
      <c r="R393" s="6" t="s">
        <v>349</v>
      </c>
      <c r="S393" s="6" t="s">
        <v>2040</v>
      </c>
      <c r="T393" s="6" t="s">
        <v>3459</v>
      </c>
      <c r="U393" s="6" t="s">
        <v>3460</v>
      </c>
      <c r="V393" s="6" t="s">
        <v>3461</v>
      </c>
      <c r="W393" s="6" t="s">
        <v>3462</v>
      </c>
      <c r="X393" s="6" t="s">
        <v>3463</v>
      </c>
      <c r="Y393" s="6" t="s">
        <v>3464</v>
      </c>
      <c r="Z393" s="6" t="s">
        <v>3465</v>
      </c>
      <c r="AA393" s="6">
        <v>8</v>
      </c>
      <c r="AB393" s="6">
        <v>0</v>
      </c>
      <c r="AC393" s="7">
        <v>7.9279999999999999</v>
      </c>
      <c r="AD393" s="10">
        <v>0.94733514992769297</v>
      </c>
      <c r="AE393" s="6">
        <v>23.14</v>
      </c>
      <c r="AF393" s="6">
        <v>1147601.9641150499</v>
      </c>
      <c r="AG393" s="6">
        <v>33642.7248278345</v>
      </c>
      <c r="AH393" s="6">
        <v>5.05</v>
      </c>
      <c r="AI393" s="6">
        <v>2.5499999999999998</v>
      </c>
      <c r="AJ393" s="6" t="s">
        <v>41</v>
      </c>
      <c r="AK393" s="6" t="s">
        <v>41</v>
      </c>
      <c r="AL393" s="6" t="s">
        <v>68</v>
      </c>
      <c r="AM393" s="6" t="s">
        <v>68</v>
      </c>
      <c r="AN393" s="6">
        <v>1</v>
      </c>
      <c r="AO393" s="6" t="s">
        <v>53</v>
      </c>
    </row>
    <row r="394" spans="1:41" x14ac:dyDescent="0.25">
      <c r="A394" s="6" t="s">
        <v>41</v>
      </c>
      <c r="B394" s="6" t="s">
        <v>42</v>
      </c>
      <c r="C394" s="6" t="s">
        <v>3466</v>
      </c>
      <c r="D394" s="6" t="s">
        <v>3467</v>
      </c>
      <c r="E394" s="6">
        <v>0</v>
      </c>
      <c r="F394" s="6">
        <v>32.978999999999999</v>
      </c>
      <c r="G394" s="6">
        <v>16</v>
      </c>
      <c r="H394" s="6">
        <v>13</v>
      </c>
      <c r="I394" s="6">
        <v>18</v>
      </c>
      <c r="J394" s="6">
        <v>13</v>
      </c>
      <c r="K394" s="6">
        <v>907</v>
      </c>
      <c r="L394" s="6">
        <v>102.3</v>
      </c>
      <c r="M394" s="6">
        <v>7.14</v>
      </c>
      <c r="N394" s="6">
        <v>18.87</v>
      </c>
      <c r="O394" s="6">
        <v>13</v>
      </c>
      <c r="P394" s="6" t="s">
        <v>2279</v>
      </c>
      <c r="Q394" s="6" t="s">
        <v>513</v>
      </c>
      <c r="R394" s="6" t="s">
        <v>550</v>
      </c>
      <c r="S394" s="6" t="s">
        <v>1796</v>
      </c>
      <c r="T394" s="6" t="s">
        <v>3468</v>
      </c>
      <c r="U394" s="6" t="s">
        <v>3469</v>
      </c>
      <c r="V394" s="6" t="s">
        <v>3470</v>
      </c>
      <c r="W394" s="6" t="s">
        <v>3471</v>
      </c>
      <c r="X394" s="6" t="s">
        <v>1801</v>
      </c>
      <c r="Y394" s="6" t="s">
        <v>3472</v>
      </c>
      <c r="Z394" s="6" t="s">
        <v>3473</v>
      </c>
      <c r="AA394" s="6">
        <v>5</v>
      </c>
      <c r="AB394" s="6">
        <v>0</v>
      </c>
      <c r="AC394" s="7">
        <v>13.311</v>
      </c>
      <c r="AD394" s="10">
        <v>0.99461248651874401</v>
      </c>
      <c r="AE394" s="6">
        <v>10.57</v>
      </c>
      <c r="AF394" s="6">
        <v>1717074.78696642</v>
      </c>
      <c r="AG394" s="6">
        <v>61222.220995263102</v>
      </c>
      <c r="AH394" s="6">
        <v>1.49</v>
      </c>
      <c r="AI394" s="6">
        <v>17.86</v>
      </c>
      <c r="AJ394" s="6" t="s">
        <v>41</v>
      </c>
      <c r="AK394" s="6" t="s">
        <v>41</v>
      </c>
      <c r="AL394" s="6" t="s">
        <v>68</v>
      </c>
      <c r="AM394" s="6" t="s">
        <v>68</v>
      </c>
      <c r="AN394" s="6">
        <v>1</v>
      </c>
      <c r="AO394" s="6" t="s">
        <v>53</v>
      </c>
    </row>
    <row r="395" spans="1:41" x14ac:dyDescent="0.25">
      <c r="A395" s="6" t="s">
        <v>41</v>
      </c>
      <c r="B395" s="6" t="s">
        <v>42</v>
      </c>
      <c r="C395" s="6" t="s">
        <v>3474</v>
      </c>
      <c r="D395" s="6" t="s">
        <v>3475</v>
      </c>
      <c r="E395" s="6">
        <v>0</v>
      </c>
      <c r="F395" s="6">
        <v>32.904000000000003</v>
      </c>
      <c r="G395" s="6">
        <v>25</v>
      </c>
      <c r="H395" s="6">
        <v>8</v>
      </c>
      <c r="I395" s="6">
        <v>19</v>
      </c>
      <c r="J395" s="6">
        <v>8</v>
      </c>
      <c r="K395" s="6">
        <v>321</v>
      </c>
      <c r="L395" s="6">
        <v>33.799999999999997</v>
      </c>
      <c r="M395" s="6">
        <v>10.18</v>
      </c>
      <c r="N395" s="6">
        <v>33.479999999999997</v>
      </c>
      <c r="O395" s="6">
        <v>8</v>
      </c>
      <c r="P395" s="6" t="s">
        <v>287</v>
      </c>
      <c r="Q395" s="6" t="s">
        <v>84</v>
      </c>
      <c r="R395" s="6" t="s">
        <v>166</v>
      </c>
      <c r="S395" s="6" t="s">
        <v>3476</v>
      </c>
      <c r="T395" s="6" t="s">
        <v>3477</v>
      </c>
      <c r="U395" s="6" t="s">
        <v>3478</v>
      </c>
      <c r="V395" s="6" t="s">
        <v>3479</v>
      </c>
      <c r="W395" s="6" t="s">
        <v>3480</v>
      </c>
      <c r="X395" s="6" t="s">
        <v>293</v>
      </c>
      <c r="Y395" s="6" t="s">
        <v>53</v>
      </c>
      <c r="Z395" s="6" t="s">
        <v>2855</v>
      </c>
      <c r="AA395" s="6">
        <v>3</v>
      </c>
      <c r="AB395" s="6">
        <v>0</v>
      </c>
      <c r="AC395" s="7">
        <v>20.314</v>
      </c>
      <c r="AD395" s="10">
        <v>0.90815447007564598</v>
      </c>
      <c r="AE395" s="6">
        <v>25.24</v>
      </c>
      <c r="AF395" s="6">
        <v>2136956.0716774799</v>
      </c>
      <c r="AG395" s="6">
        <v>82626.853020889699</v>
      </c>
      <c r="AH395" s="6">
        <v>3.48</v>
      </c>
      <c r="AI395" s="6">
        <v>17.239999999999998</v>
      </c>
      <c r="AJ395" s="6" t="s">
        <v>41</v>
      </c>
      <c r="AK395" s="6" t="s">
        <v>41</v>
      </c>
      <c r="AL395" s="6" t="s">
        <v>68</v>
      </c>
      <c r="AM395" s="6" t="s">
        <v>68</v>
      </c>
      <c r="AN395" s="6">
        <v>1</v>
      </c>
      <c r="AO395" s="6" t="s">
        <v>53</v>
      </c>
    </row>
    <row r="396" spans="1:41" x14ac:dyDescent="0.25">
      <c r="A396" s="6" t="s">
        <v>41</v>
      </c>
      <c r="B396" s="6" t="s">
        <v>42</v>
      </c>
      <c r="C396" s="6" t="s">
        <v>3481</v>
      </c>
      <c r="D396" s="6" t="s">
        <v>3482</v>
      </c>
      <c r="E396" s="6">
        <v>0</v>
      </c>
      <c r="F396" s="6">
        <v>32.851999999999997</v>
      </c>
      <c r="G396" s="6">
        <v>17</v>
      </c>
      <c r="H396" s="6">
        <v>9</v>
      </c>
      <c r="I396" s="6">
        <v>21</v>
      </c>
      <c r="J396" s="6">
        <v>9</v>
      </c>
      <c r="K396" s="6">
        <v>478</v>
      </c>
      <c r="L396" s="6">
        <v>54.4</v>
      </c>
      <c r="M396" s="6">
        <v>10.32</v>
      </c>
      <c r="N396" s="6">
        <v>32.950000000000003</v>
      </c>
      <c r="O396" s="6">
        <v>9</v>
      </c>
      <c r="P396" s="6" t="s">
        <v>3483</v>
      </c>
      <c r="Q396" s="6" t="s">
        <v>96</v>
      </c>
      <c r="R396" s="6" t="s">
        <v>74</v>
      </c>
      <c r="S396" s="6" t="s">
        <v>3484</v>
      </c>
      <c r="T396" s="6" t="s">
        <v>3485</v>
      </c>
      <c r="U396" s="6" t="s">
        <v>3486</v>
      </c>
      <c r="V396" s="6" t="s">
        <v>3487</v>
      </c>
      <c r="W396" s="6" t="s">
        <v>3488</v>
      </c>
      <c r="X396" s="6" t="s">
        <v>53</v>
      </c>
      <c r="Y396" s="6" t="s">
        <v>53</v>
      </c>
      <c r="Z396" s="6" t="s">
        <v>53</v>
      </c>
      <c r="AA396" s="6">
        <v>0</v>
      </c>
      <c r="AB396" s="6">
        <v>0</v>
      </c>
      <c r="AC396" s="7">
        <v>7.4740000000000002</v>
      </c>
      <c r="AD396" s="10">
        <v>0.92425996098545604</v>
      </c>
      <c r="AE396" s="6">
        <v>16.16</v>
      </c>
      <c r="AF396" s="6">
        <v>3603005.2674719002</v>
      </c>
      <c r="AG396" s="6">
        <v>84654.674861875596</v>
      </c>
      <c r="AH396" s="6">
        <v>7.65</v>
      </c>
      <c r="AI396" s="6">
        <v>79.56</v>
      </c>
      <c r="AJ396" s="6" t="s">
        <v>41</v>
      </c>
      <c r="AK396" s="6" t="s">
        <v>41</v>
      </c>
      <c r="AL396" s="6" t="s">
        <v>68</v>
      </c>
      <c r="AM396" s="6" t="s">
        <v>68</v>
      </c>
      <c r="AN396" s="6">
        <v>1</v>
      </c>
      <c r="AO396" s="6" t="s">
        <v>69</v>
      </c>
    </row>
    <row r="397" spans="1:41" x14ac:dyDescent="0.25">
      <c r="A397" s="6" t="s">
        <v>41</v>
      </c>
      <c r="B397" s="6" t="s">
        <v>42</v>
      </c>
      <c r="C397" s="6" t="s">
        <v>3489</v>
      </c>
      <c r="D397" s="6" t="s">
        <v>3490</v>
      </c>
      <c r="E397" s="6">
        <v>0</v>
      </c>
      <c r="F397" s="6">
        <v>32.761000000000003</v>
      </c>
      <c r="G397" s="6">
        <v>25</v>
      </c>
      <c r="H397" s="6">
        <v>7</v>
      </c>
      <c r="I397" s="6">
        <v>14</v>
      </c>
      <c r="J397" s="6">
        <v>7</v>
      </c>
      <c r="K397" s="6">
        <v>446</v>
      </c>
      <c r="L397" s="6">
        <v>50.4</v>
      </c>
      <c r="M397" s="6">
        <v>9.6300000000000008</v>
      </c>
      <c r="N397" s="6">
        <v>25.47</v>
      </c>
      <c r="O397" s="6">
        <v>7</v>
      </c>
      <c r="P397" s="6" t="s">
        <v>53</v>
      </c>
      <c r="Q397" s="6" t="s">
        <v>53</v>
      </c>
      <c r="R397" s="6" t="s">
        <v>53</v>
      </c>
      <c r="S397" s="6" t="s">
        <v>3491</v>
      </c>
      <c r="T397" s="6" t="s">
        <v>53</v>
      </c>
      <c r="U397" s="6" t="s">
        <v>53</v>
      </c>
      <c r="V397" s="6" t="s">
        <v>3492</v>
      </c>
      <c r="W397" s="6" t="s">
        <v>3493</v>
      </c>
      <c r="X397" s="6" t="s">
        <v>53</v>
      </c>
      <c r="Y397" s="6" t="s">
        <v>53</v>
      </c>
      <c r="Z397" s="6" t="s">
        <v>53</v>
      </c>
      <c r="AA397" s="6">
        <v>0</v>
      </c>
      <c r="AB397" s="6">
        <v>0</v>
      </c>
      <c r="AC397" s="7">
        <v>100</v>
      </c>
      <c r="AD397" s="8">
        <v>3.9890510948905098E-17</v>
      </c>
      <c r="AE397" s="6" t="s">
        <v>53</v>
      </c>
      <c r="AF397" s="9">
        <v>1164592.00120552</v>
      </c>
      <c r="AG397" s="9" t="s">
        <v>53</v>
      </c>
      <c r="AH397" s="6">
        <v>2.2999999999999998</v>
      </c>
      <c r="AI397" s="6" t="s">
        <v>53</v>
      </c>
      <c r="AJ397" s="6" t="s">
        <v>41</v>
      </c>
      <c r="AK397" s="6" t="s">
        <v>41</v>
      </c>
      <c r="AL397" s="6" t="s">
        <v>820</v>
      </c>
      <c r="AM397" s="6" t="s">
        <v>820</v>
      </c>
      <c r="AN397" s="6">
        <v>1</v>
      </c>
      <c r="AO397" s="6" t="s">
        <v>53</v>
      </c>
    </row>
    <row r="398" spans="1:41" x14ac:dyDescent="0.25">
      <c r="A398" s="6" t="s">
        <v>41</v>
      </c>
      <c r="B398" s="6" t="s">
        <v>42</v>
      </c>
      <c r="C398" s="6" t="s">
        <v>3494</v>
      </c>
      <c r="D398" s="6" t="s">
        <v>3495</v>
      </c>
      <c r="E398" s="6">
        <v>0</v>
      </c>
      <c r="F398" s="6">
        <v>32.58</v>
      </c>
      <c r="G398" s="6">
        <v>12</v>
      </c>
      <c r="H398" s="6">
        <v>9</v>
      </c>
      <c r="I398" s="6">
        <v>24</v>
      </c>
      <c r="J398" s="6">
        <v>9</v>
      </c>
      <c r="K398" s="6">
        <v>847</v>
      </c>
      <c r="L398" s="6">
        <v>94.6</v>
      </c>
      <c r="M398" s="6">
        <v>6.25</v>
      </c>
      <c r="N398" s="6">
        <v>29.85</v>
      </c>
      <c r="O398" s="6">
        <v>9</v>
      </c>
      <c r="P398" s="6" t="s">
        <v>3496</v>
      </c>
      <c r="Q398" s="6" t="s">
        <v>3497</v>
      </c>
      <c r="R398" s="6" t="s">
        <v>74</v>
      </c>
      <c r="S398" s="6" t="s">
        <v>53</v>
      </c>
      <c r="T398" s="6" t="s">
        <v>3498</v>
      </c>
      <c r="U398" s="6" t="s">
        <v>3499</v>
      </c>
      <c r="V398" s="6" t="s">
        <v>3500</v>
      </c>
      <c r="W398" s="6" t="s">
        <v>3501</v>
      </c>
      <c r="X398" s="6" t="s">
        <v>2265</v>
      </c>
      <c r="Y398" s="6" t="s">
        <v>53</v>
      </c>
      <c r="Z398" s="6" t="s">
        <v>53</v>
      </c>
      <c r="AA398" s="6">
        <v>1</v>
      </c>
      <c r="AB398" s="6">
        <v>0</v>
      </c>
      <c r="AC398" s="7">
        <v>10.845000000000001</v>
      </c>
      <c r="AD398" s="10">
        <v>0.99481944155819502</v>
      </c>
      <c r="AE398" s="6">
        <v>25.17</v>
      </c>
      <c r="AF398" s="6">
        <v>3322132.75881076</v>
      </c>
      <c r="AG398" s="6">
        <v>241462.285721928</v>
      </c>
      <c r="AH398" s="6">
        <v>3.74</v>
      </c>
      <c r="AI398" s="6">
        <v>2.12</v>
      </c>
      <c r="AJ398" s="6" t="s">
        <v>41</v>
      </c>
      <c r="AK398" s="6" t="s">
        <v>41</v>
      </c>
      <c r="AL398" s="6" t="s">
        <v>68</v>
      </c>
      <c r="AM398" s="6" t="s">
        <v>68</v>
      </c>
      <c r="AN398" s="6">
        <v>1</v>
      </c>
      <c r="AO398" s="6" t="s">
        <v>53</v>
      </c>
    </row>
    <row r="399" spans="1:41" x14ac:dyDescent="0.25">
      <c r="A399" s="6" t="s">
        <v>41</v>
      </c>
      <c r="B399" s="6" t="s">
        <v>42</v>
      </c>
      <c r="C399" s="6" t="s">
        <v>3502</v>
      </c>
      <c r="D399" s="6" t="s">
        <v>3503</v>
      </c>
      <c r="E399" s="6">
        <v>0</v>
      </c>
      <c r="F399" s="6">
        <v>32.536999999999999</v>
      </c>
      <c r="G399" s="6">
        <v>14</v>
      </c>
      <c r="H399" s="6">
        <v>10</v>
      </c>
      <c r="I399" s="6">
        <v>17</v>
      </c>
      <c r="J399" s="6">
        <v>10</v>
      </c>
      <c r="K399" s="6">
        <v>798</v>
      </c>
      <c r="L399" s="6">
        <v>87.1</v>
      </c>
      <c r="M399" s="6">
        <v>5.31</v>
      </c>
      <c r="N399" s="6">
        <v>23.34</v>
      </c>
      <c r="O399" s="6">
        <v>10</v>
      </c>
      <c r="P399" s="6" t="s">
        <v>3504</v>
      </c>
      <c r="Q399" s="6" t="s">
        <v>3087</v>
      </c>
      <c r="R399" s="6" t="s">
        <v>166</v>
      </c>
      <c r="S399" s="6" t="s">
        <v>3505</v>
      </c>
      <c r="T399" s="6" t="s">
        <v>3506</v>
      </c>
      <c r="U399" s="6" t="s">
        <v>3507</v>
      </c>
      <c r="V399" s="6" t="s">
        <v>3508</v>
      </c>
      <c r="W399" s="6" t="s">
        <v>3509</v>
      </c>
      <c r="X399" s="6" t="s">
        <v>53</v>
      </c>
      <c r="Y399" s="6" t="s">
        <v>467</v>
      </c>
      <c r="Z399" s="6" t="s">
        <v>3510</v>
      </c>
      <c r="AA399" s="6">
        <v>3</v>
      </c>
      <c r="AB399" s="6">
        <v>0</v>
      </c>
      <c r="AC399" s="7">
        <v>7.7480000000000002</v>
      </c>
      <c r="AD399" s="10">
        <v>0.96399660517529495</v>
      </c>
      <c r="AE399" s="6">
        <v>9.66</v>
      </c>
      <c r="AF399" s="6">
        <v>870298.68948409695</v>
      </c>
      <c r="AG399" s="6">
        <v>9828.7051459514096</v>
      </c>
      <c r="AH399" s="6">
        <v>8.43</v>
      </c>
      <c r="AI399" s="6">
        <v>51.15</v>
      </c>
      <c r="AJ399" s="6" t="s">
        <v>41</v>
      </c>
      <c r="AK399" s="6" t="s">
        <v>41</v>
      </c>
      <c r="AL399" s="6" t="s">
        <v>68</v>
      </c>
      <c r="AM399" s="6" t="s">
        <v>68</v>
      </c>
      <c r="AN399" s="6">
        <v>1</v>
      </c>
      <c r="AO399" s="6" t="s">
        <v>53</v>
      </c>
    </row>
    <row r="400" spans="1:41" x14ac:dyDescent="0.25">
      <c r="A400" s="6" t="s">
        <v>41</v>
      </c>
      <c r="B400" s="6" t="s">
        <v>42</v>
      </c>
      <c r="C400" s="6" t="s">
        <v>3511</v>
      </c>
      <c r="D400" s="6" t="s">
        <v>3512</v>
      </c>
      <c r="E400" s="6">
        <v>0</v>
      </c>
      <c r="F400" s="6">
        <v>32.429000000000002</v>
      </c>
      <c r="G400" s="6">
        <v>19</v>
      </c>
      <c r="H400" s="6">
        <v>10</v>
      </c>
      <c r="I400" s="6">
        <v>20</v>
      </c>
      <c r="J400" s="6">
        <v>10</v>
      </c>
      <c r="K400" s="6">
        <v>564</v>
      </c>
      <c r="L400" s="6">
        <v>66.7</v>
      </c>
      <c r="M400" s="6">
        <v>6.34</v>
      </c>
      <c r="N400" s="6">
        <v>27.99</v>
      </c>
      <c r="O400" s="6">
        <v>10</v>
      </c>
      <c r="P400" s="6" t="s">
        <v>616</v>
      </c>
      <c r="Q400" s="6" t="s">
        <v>396</v>
      </c>
      <c r="R400" s="6" t="s">
        <v>550</v>
      </c>
      <c r="S400" s="6" t="s">
        <v>3513</v>
      </c>
      <c r="T400" s="6" t="s">
        <v>3514</v>
      </c>
      <c r="U400" s="6" t="s">
        <v>3515</v>
      </c>
      <c r="V400" s="6" t="s">
        <v>3516</v>
      </c>
      <c r="W400" s="6" t="s">
        <v>3517</v>
      </c>
      <c r="X400" s="6" t="s">
        <v>53</v>
      </c>
      <c r="Y400" s="6" t="s">
        <v>53</v>
      </c>
      <c r="Z400" s="6" t="s">
        <v>1716</v>
      </c>
      <c r="AA400" s="6">
        <v>6</v>
      </c>
      <c r="AB400" s="6">
        <v>0</v>
      </c>
      <c r="AC400" s="7">
        <v>11.523</v>
      </c>
      <c r="AD400" s="10">
        <v>0.99977429909885895</v>
      </c>
      <c r="AE400" s="6">
        <v>5.82</v>
      </c>
      <c r="AF400" s="6">
        <v>1195786.89156487</v>
      </c>
      <c r="AG400" s="6">
        <v>12060.3044808377</v>
      </c>
      <c r="AH400" s="6">
        <v>5.57</v>
      </c>
      <c r="AI400" s="6">
        <v>12.45</v>
      </c>
      <c r="AJ400" s="6" t="s">
        <v>41</v>
      </c>
      <c r="AK400" s="6" t="s">
        <v>41</v>
      </c>
      <c r="AL400" s="6" t="s">
        <v>68</v>
      </c>
      <c r="AM400" s="6" t="s">
        <v>68</v>
      </c>
      <c r="AN400" s="6">
        <v>1</v>
      </c>
      <c r="AO400" s="6" t="s">
        <v>53</v>
      </c>
    </row>
    <row r="401" spans="1:41" x14ac:dyDescent="0.25">
      <c r="A401" s="6" t="s">
        <v>41</v>
      </c>
      <c r="B401" s="6" t="s">
        <v>42</v>
      </c>
      <c r="C401" s="6" t="s">
        <v>3518</v>
      </c>
      <c r="D401" s="6" t="s">
        <v>3519</v>
      </c>
      <c r="E401" s="6">
        <v>0</v>
      </c>
      <c r="F401" s="6">
        <v>32.363</v>
      </c>
      <c r="G401" s="6">
        <v>4</v>
      </c>
      <c r="H401" s="6">
        <v>9</v>
      </c>
      <c r="I401" s="6">
        <v>20</v>
      </c>
      <c r="J401" s="6">
        <v>7</v>
      </c>
      <c r="K401" s="6">
        <v>2725</v>
      </c>
      <c r="L401" s="6">
        <v>290.8</v>
      </c>
      <c r="M401" s="6">
        <v>5.97</v>
      </c>
      <c r="N401" s="6">
        <v>30.75</v>
      </c>
      <c r="O401" s="6">
        <v>9</v>
      </c>
      <c r="P401" s="6" t="s">
        <v>505</v>
      </c>
      <c r="Q401" s="6" t="s">
        <v>1055</v>
      </c>
      <c r="R401" s="6" t="s">
        <v>133</v>
      </c>
      <c r="S401" s="6" t="s">
        <v>204</v>
      </c>
      <c r="T401" s="6" t="s">
        <v>3520</v>
      </c>
      <c r="U401" s="6" t="s">
        <v>3521</v>
      </c>
      <c r="V401" s="6" t="s">
        <v>3522</v>
      </c>
      <c r="W401" s="6" t="s">
        <v>3523</v>
      </c>
      <c r="X401" s="6" t="s">
        <v>209</v>
      </c>
      <c r="Y401" s="6" t="s">
        <v>3524</v>
      </c>
      <c r="Z401" s="6" t="s">
        <v>3525</v>
      </c>
      <c r="AA401" s="6">
        <v>8</v>
      </c>
      <c r="AB401" s="6">
        <v>0</v>
      </c>
      <c r="AC401" s="7">
        <v>3.73</v>
      </c>
      <c r="AD401" s="10">
        <v>0.63124550312217897</v>
      </c>
      <c r="AE401" s="6">
        <v>33.880000000000003</v>
      </c>
      <c r="AF401" s="6">
        <v>557848.78581478598</v>
      </c>
      <c r="AG401" s="6">
        <v>153852.61288221701</v>
      </c>
      <c r="AH401" s="6">
        <v>5.54</v>
      </c>
      <c r="AI401" s="6">
        <v>8.99</v>
      </c>
      <c r="AJ401" s="6" t="s">
        <v>41</v>
      </c>
      <c r="AK401" s="6" t="s">
        <v>41</v>
      </c>
      <c r="AL401" s="6" t="s">
        <v>68</v>
      </c>
      <c r="AM401" s="6" t="s">
        <v>68</v>
      </c>
      <c r="AN401" s="6">
        <v>1</v>
      </c>
      <c r="AO401" s="6" t="s">
        <v>53</v>
      </c>
    </row>
    <row r="402" spans="1:41" x14ac:dyDescent="0.25">
      <c r="A402" s="6" t="s">
        <v>41</v>
      </c>
      <c r="B402" s="6" t="s">
        <v>42</v>
      </c>
      <c r="C402" s="6" t="s">
        <v>3526</v>
      </c>
      <c r="D402" s="6" t="s">
        <v>3527</v>
      </c>
      <c r="E402" s="6">
        <v>0</v>
      </c>
      <c r="F402" s="6">
        <v>32.256999999999998</v>
      </c>
      <c r="G402" s="6">
        <v>13</v>
      </c>
      <c r="H402" s="6">
        <v>9</v>
      </c>
      <c r="I402" s="6">
        <v>19</v>
      </c>
      <c r="J402" s="6">
        <v>9</v>
      </c>
      <c r="K402" s="6">
        <v>874</v>
      </c>
      <c r="L402" s="6">
        <v>97.7</v>
      </c>
      <c r="M402" s="6">
        <v>5.47</v>
      </c>
      <c r="N402" s="6">
        <v>33.17</v>
      </c>
      <c r="O402" s="6">
        <v>9</v>
      </c>
      <c r="P402" s="6" t="s">
        <v>377</v>
      </c>
      <c r="Q402" s="6" t="s">
        <v>1100</v>
      </c>
      <c r="R402" s="6" t="s">
        <v>166</v>
      </c>
      <c r="S402" s="6" t="s">
        <v>3528</v>
      </c>
      <c r="T402" s="6" t="s">
        <v>3529</v>
      </c>
      <c r="U402" s="6" t="s">
        <v>3530</v>
      </c>
      <c r="V402" s="6" t="s">
        <v>3531</v>
      </c>
      <c r="W402" s="6" t="s">
        <v>3532</v>
      </c>
      <c r="X402" s="6" t="s">
        <v>53</v>
      </c>
      <c r="Y402" s="6" t="s">
        <v>467</v>
      </c>
      <c r="Z402" s="6" t="s">
        <v>355</v>
      </c>
      <c r="AA402" s="6">
        <v>3</v>
      </c>
      <c r="AB402" s="6">
        <v>0</v>
      </c>
      <c r="AC402" s="7">
        <v>3.355</v>
      </c>
      <c r="AD402" s="10">
        <v>0.46446397623913799</v>
      </c>
      <c r="AE402" s="6">
        <v>4.91</v>
      </c>
      <c r="AF402" s="6">
        <v>1699147.1888763299</v>
      </c>
      <c r="AG402" s="6">
        <v>36344.581991692801</v>
      </c>
      <c r="AH402" s="6">
        <v>2.98</v>
      </c>
      <c r="AI402" s="6" t="s">
        <v>53</v>
      </c>
      <c r="AJ402" s="6" t="s">
        <v>41</v>
      </c>
      <c r="AK402" s="6" t="s">
        <v>41</v>
      </c>
      <c r="AL402" s="6" t="s">
        <v>68</v>
      </c>
      <c r="AM402" s="6" t="s">
        <v>820</v>
      </c>
      <c r="AN402" s="6">
        <v>1</v>
      </c>
      <c r="AO402" s="6" t="s">
        <v>53</v>
      </c>
    </row>
    <row r="403" spans="1:41" x14ac:dyDescent="0.25">
      <c r="A403" s="6" t="s">
        <v>41</v>
      </c>
      <c r="B403" s="6" t="s">
        <v>42</v>
      </c>
      <c r="C403" s="6" t="s">
        <v>3533</v>
      </c>
      <c r="D403" s="6" t="s">
        <v>3534</v>
      </c>
      <c r="E403" s="6">
        <v>0</v>
      </c>
      <c r="F403" s="6">
        <v>32.098999999999997</v>
      </c>
      <c r="G403" s="6">
        <v>15</v>
      </c>
      <c r="H403" s="6">
        <v>11</v>
      </c>
      <c r="I403" s="6">
        <v>18</v>
      </c>
      <c r="J403" s="6">
        <v>11</v>
      </c>
      <c r="K403" s="6">
        <v>717</v>
      </c>
      <c r="L403" s="6">
        <v>81.599999999999994</v>
      </c>
      <c r="M403" s="6">
        <v>7.14</v>
      </c>
      <c r="N403" s="6">
        <v>24.75</v>
      </c>
      <c r="O403" s="6">
        <v>11</v>
      </c>
      <c r="P403" s="6" t="s">
        <v>3535</v>
      </c>
      <c r="Q403" s="6" t="s">
        <v>3536</v>
      </c>
      <c r="R403" s="6" t="s">
        <v>74</v>
      </c>
      <c r="S403" s="6" t="s">
        <v>3537</v>
      </c>
      <c r="T403" s="6" t="s">
        <v>3538</v>
      </c>
      <c r="U403" s="6" t="s">
        <v>3539</v>
      </c>
      <c r="V403" s="6" t="s">
        <v>3540</v>
      </c>
      <c r="W403" s="6" t="s">
        <v>3541</v>
      </c>
      <c r="X403" s="6" t="s">
        <v>2138</v>
      </c>
      <c r="Y403" s="6" t="s">
        <v>53</v>
      </c>
      <c r="Z403" s="6" t="s">
        <v>53</v>
      </c>
      <c r="AA403" s="6">
        <v>2</v>
      </c>
      <c r="AB403" s="6">
        <v>0</v>
      </c>
      <c r="AC403" s="7">
        <v>20.341000000000001</v>
      </c>
      <c r="AD403" s="10">
        <v>0.86803080424896994</v>
      </c>
      <c r="AE403" s="6">
        <v>18.43</v>
      </c>
      <c r="AF403" s="6">
        <v>1245020.33606468</v>
      </c>
      <c r="AG403" s="6">
        <v>21393.895839929999</v>
      </c>
      <c r="AH403" s="6">
        <v>2.2200000000000002</v>
      </c>
      <c r="AI403" s="6">
        <v>40.76</v>
      </c>
      <c r="AJ403" s="6" t="s">
        <v>41</v>
      </c>
      <c r="AK403" s="6" t="s">
        <v>41</v>
      </c>
      <c r="AL403" s="6" t="s">
        <v>68</v>
      </c>
      <c r="AM403" s="6" t="s">
        <v>68</v>
      </c>
      <c r="AN403" s="6">
        <v>1</v>
      </c>
      <c r="AO403" s="6" t="s">
        <v>53</v>
      </c>
    </row>
    <row r="404" spans="1:41" x14ac:dyDescent="0.25">
      <c r="A404" s="6" t="s">
        <v>41</v>
      </c>
      <c r="B404" s="6" t="s">
        <v>42</v>
      </c>
      <c r="C404" s="6" t="s">
        <v>3542</v>
      </c>
      <c r="D404" s="6" t="s">
        <v>3543</v>
      </c>
      <c r="E404" s="6">
        <v>0</v>
      </c>
      <c r="F404" s="6">
        <v>32.003</v>
      </c>
      <c r="G404" s="6">
        <v>16</v>
      </c>
      <c r="H404" s="6">
        <v>9</v>
      </c>
      <c r="I404" s="6">
        <v>21</v>
      </c>
      <c r="J404" s="6">
        <v>9</v>
      </c>
      <c r="K404" s="6">
        <v>551</v>
      </c>
      <c r="L404" s="6">
        <v>62.1</v>
      </c>
      <c r="M404" s="6">
        <v>8.4</v>
      </c>
      <c r="N404" s="6">
        <v>24.8</v>
      </c>
      <c r="O404" s="6">
        <v>9</v>
      </c>
      <c r="P404" s="6" t="s">
        <v>3324</v>
      </c>
      <c r="Q404" s="6" t="s">
        <v>396</v>
      </c>
      <c r="R404" s="6" t="s">
        <v>3544</v>
      </c>
      <c r="S404" s="6" t="s">
        <v>3545</v>
      </c>
      <c r="T404" s="6" t="s">
        <v>3546</v>
      </c>
      <c r="U404" s="6" t="s">
        <v>3547</v>
      </c>
      <c r="V404" s="6" t="s">
        <v>3548</v>
      </c>
      <c r="W404" s="6" t="s">
        <v>3549</v>
      </c>
      <c r="X404" s="6" t="s">
        <v>3550</v>
      </c>
      <c r="Y404" s="6" t="s">
        <v>3551</v>
      </c>
      <c r="Z404" s="6" t="s">
        <v>3552</v>
      </c>
      <c r="AA404" s="6">
        <v>22</v>
      </c>
      <c r="AB404" s="6">
        <v>0</v>
      </c>
      <c r="AC404" s="7">
        <v>11.013999999999999</v>
      </c>
      <c r="AD404" s="10">
        <v>0.99692626927320704</v>
      </c>
      <c r="AE404" s="6">
        <v>31.7</v>
      </c>
      <c r="AF404" s="6">
        <v>2112322.0782618602</v>
      </c>
      <c r="AG404" s="6">
        <v>148395.606275728</v>
      </c>
      <c r="AH404" s="6">
        <v>1.27</v>
      </c>
      <c r="AI404" s="6">
        <v>33.07</v>
      </c>
      <c r="AJ404" s="6" t="s">
        <v>41</v>
      </c>
      <c r="AK404" s="6" t="s">
        <v>41</v>
      </c>
      <c r="AL404" s="6" t="s">
        <v>68</v>
      </c>
      <c r="AM404" s="6" t="s">
        <v>68</v>
      </c>
      <c r="AN404" s="6">
        <v>1</v>
      </c>
      <c r="AO404" s="6" t="s">
        <v>53</v>
      </c>
    </row>
    <row r="405" spans="1:41" x14ac:dyDescent="0.25">
      <c r="A405" s="6" t="s">
        <v>41</v>
      </c>
      <c r="B405" s="6" t="s">
        <v>42</v>
      </c>
      <c r="C405" s="6" t="s">
        <v>3553</v>
      </c>
      <c r="D405" s="6" t="s">
        <v>3554</v>
      </c>
      <c r="E405" s="6">
        <v>0</v>
      </c>
      <c r="F405" s="6">
        <v>31.920999999999999</v>
      </c>
      <c r="G405" s="6">
        <v>26</v>
      </c>
      <c r="H405" s="6">
        <v>9</v>
      </c>
      <c r="I405" s="6">
        <v>16</v>
      </c>
      <c r="J405" s="6">
        <v>8</v>
      </c>
      <c r="K405" s="6">
        <v>466</v>
      </c>
      <c r="L405" s="6">
        <v>52.1</v>
      </c>
      <c r="M405" s="6">
        <v>5.52</v>
      </c>
      <c r="N405" s="6">
        <v>15.03</v>
      </c>
      <c r="O405" s="6">
        <v>9</v>
      </c>
      <c r="P405" s="6" t="s">
        <v>3555</v>
      </c>
      <c r="Q405" s="6" t="s">
        <v>96</v>
      </c>
      <c r="R405" s="6" t="s">
        <v>74</v>
      </c>
      <c r="S405" s="6" t="s">
        <v>3556</v>
      </c>
      <c r="T405" s="6" t="s">
        <v>3557</v>
      </c>
      <c r="U405" s="6" t="s">
        <v>3558</v>
      </c>
      <c r="V405" s="6" t="s">
        <v>3559</v>
      </c>
      <c r="W405" s="6" t="s">
        <v>3560</v>
      </c>
      <c r="X405" s="6" t="s">
        <v>53</v>
      </c>
      <c r="Y405" s="6" t="s">
        <v>53</v>
      </c>
      <c r="Z405" s="6" t="s">
        <v>53</v>
      </c>
      <c r="AA405" s="6">
        <v>0</v>
      </c>
      <c r="AB405" s="6">
        <v>1</v>
      </c>
      <c r="AC405" s="7">
        <v>9.3049999999999997</v>
      </c>
      <c r="AD405" s="10">
        <v>0.96399660517529495</v>
      </c>
      <c r="AE405" s="6">
        <v>54.2</v>
      </c>
      <c r="AF405" s="6">
        <v>7623232.1785656</v>
      </c>
      <c r="AG405" s="6">
        <v>1035927.99752905</v>
      </c>
      <c r="AH405" s="6">
        <v>0.53</v>
      </c>
      <c r="AI405" s="6">
        <v>0.68</v>
      </c>
      <c r="AJ405" s="6" t="s">
        <v>41</v>
      </c>
      <c r="AK405" s="6" t="s">
        <v>41</v>
      </c>
      <c r="AL405" s="6" t="s">
        <v>68</v>
      </c>
      <c r="AM405" s="6" t="s">
        <v>68</v>
      </c>
      <c r="AN405" s="6">
        <v>1</v>
      </c>
      <c r="AO405" s="6" t="s">
        <v>735</v>
      </c>
    </row>
    <row r="406" spans="1:41" x14ac:dyDescent="0.25">
      <c r="A406" s="6" t="s">
        <v>41</v>
      </c>
      <c r="B406" s="6" t="s">
        <v>42</v>
      </c>
      <c r="C406" s="6" t="s">
        <v>3561</v>
      </c>
      <c r="D406" s="6" t="s">
        <v>3562</v>
      </c>
      <c r="E406" s="6">
        <v>0</v>
      </c>
      <c r="F406" s="6">
        <v>31.762</v>
      </c>
      <c r="G406" s="6">
        <v>5</v>
      </c>
      <c r="H406" s="6">
        <v>11</v>
      </c>
      <c r="I406" s="6">
        <v>15</v>
      </c>
      <c r="J406" s="6">
        <v>11</v>
      </c>
      <c r="K406" s="6">
        <v>2202</v>
      </c>
      <c r="L406" s="6">
        <v>251.3</v>
      </c>
      <c r="M406" s="6">
        <v>7.09</v>
      </c>
      <c r="N406" s="6">
        <v>18.21</v>
      </c>
      <c r="O406" s="6">
        <v>11</v>
      </c>
      <c r="P406" s="6" t="s">
        <v>3563</v>
      </c>
      <c r="Q406" s="6" t="s">
        <v>1064</v>
      </c>
      <c r="R406" s="6" t="s">
        <v>166</v>
      </c>
      <c r="S406" s="6" t="s">
        <v>3564</v>
      </c>
      <c r="T406" s="6" t="s">
        <v>3565</v>
      </c>
      <c r="U406" s="6" t="s">
        <v>3566</v>
      </c>
      <c r="V406" s="6" t="s">
        <v>3567</v>
      </c>
      <c r="W406" s="6" t="s">
        <v>3568</v>
      </c>
      <c r="X406" s="6" t="s">
        <v>53</v>
      </c>
      <c r="Y406" s="6" t="s">
        <v>3569</v>
      </c>
      <c r="Z406" s="6" t="s">
        <v>3570</v>
      </c>
      <c r="AA406" s="6">
        <v>3</v>
      </c>
      <c r="AB406" s="6">
        <v>0</v>
      </c>
      <c r="AC406" s="7">
        <v>19.672999999999998</v>
      </c>
      <c r="AD406" s="10">
        <v>0.799984222121357</v>
      </c>
      <c r="AE406" s="6">
        <v>1.48</v>
      </c>
      <c r="AF406" s="6">
        <v>958183.07876168401</v>
      </c>
      <c r="AG406" s="6">
        <v>7577.7962772949304</v>
      </c>
      <c r="AH406" s="6">
        <v>3.74</v>
      </c>
      <c r="AI406" s="6">
        <v>34.49</v>
      </c>
      <c r="AJ406" s="6" t="s">
        <v>41</v>
      </c>
      <c r="AK406" s="6" t="s">
        <v>41</v>
      </c>
      <c r="AL406" s="6" t="s">
        <v>68</v>
      </c>
      <c r="AM406" s="6" t="s">
        <v>68</v>
      </c>
      <c r="AN406" s="6">
        <v>1</v>
      </c>
      <c r="AO406" s="6" t="s">
        <v>53</v>
      </c>
    </row>
    <row r="407" spans="1:41" x14ac:dyDescent="0.25">
      <c r="A407" s="6" t="s">
        <v>41</v>
      </c>
      <c r="B407" s="6" t="s">
        <v>42</v>
      </c>
      <c r="C407" s="6" t="s">
        <v>3571</v>
      </c>
      <c r="D407" s="6" t="s">
        <v>3572</v>
      </c>
      <c r="E407" s="6">
        <v>0</v>
      </c>
      <c r="F407" s="6">
        <v>31.654</v>
      </c>
      <c r="G407" s="6">
        <v>15</v>
      </c>
      <c r="H407" s="6">
        <v>12</v>
      </c>
      <c r="I407" s="6">
        <v>26</v>
      </c>
      <c r="J407" s="6">
        <v>12</v>
      </c>
      <c r="K407" s="6">
        <v>783</v>
      </c>
      <c r="L407" s="6">
        <v>91.3</v>
      </c>
      <c r="M407" s="6">
        <v>5.36</v>
      </c>
      <c r="N407" s="6">
        <v>18.04</v>
      </c>
      <c r="O407" s="6">
        <v>12</v>
      </c>
      <c r="P407" s="6" t="s">
        <v>3573</v>
      </c>
      <c r="Q407" s="6" t="s">
        <v>84</v>
      </c>
      <c r="R407" s="6" t="s">
        <v>832</v>
      </c>
      <c r="S407" s="6" t="s">
        <v>1841</v>
      </c>
      <c r="T407" s="6" t="s">
        <v>3574</v>
      </c>
      <c r="U407" s="6" t="s">
        <v>3575</v>
      </c>
      <c r="V407" s="6" t="s">
        <v>3576</v>
      </c>
      <c r="W407" s="6" t="s">
        <v>3577</v>
      </c>
      <c r="X407" s="6" t="s">
        <v>53</v>
      </c>
      <c r="Y407" s="6" t="s">
        <v>53</v>
      </c>
      <c r="Z407" s="6" t="s">
        <v>3578</v>
      </c>
      <c r="AA407" s="6">
        <v>1</v>
      </c>
      <c r="AB407" s="6">
        <v>0</v>
      </c>
      <c r="AC407" s="7">
        <v>30.087</v>
      </c>
      <c r="AD407" s="10">
        <v>0.68144926573050602</v>
      </c>
      <c r="AE407" s="6">
        <v>57.96</v>
      </c>
      <c r="AF407" s="6">
        <v>2262789.361761</v>
      </c>
      <c r="AG407" s="6">
        <v>87940.5474119227</v>
      </c>
      <c r="AH407" s="6">
        <v>1.77</v>
      </c>
      <c r="AI407" s="6">
        <v>6.13</v>
      </c>
      <c r="AJ407" s="6" t="s">
        <v>41</v>
      </c>
      <c r="AK407" s="6" t="s">
        <v>41</v>
      </c>
      <c r="AL407" s="6" t="s">
        <v>68</v>
      </c>
      <c r="AM407" s="6" t="s">
        <v>68</v>
      </c>
      <c r="AN407" s="6">
        <v>1</v>
      </c>
      <c r="AO407" s="6" t="s">
        <v>53</v>
      </c>
    </row>
    <row r="408" spans="1:41" x14ac:dyDescent="0.25">
      <c r="A408" s="6" t="s">
        <v>41</v>
      </c>
      <c r="B408" s="6" t="s">
        <v>42</v>
      </c>
      <c r="C408" s="6" t="s">
        <v>3579</v>
      </c>
      <c r="D408" s="6" t="s">
        <v>3580</v>
      </c>
      <c r="E408" s="6">
        <v>0</v>
      </c>
      <c r="F408" s="6">
        <v>31.652000000000001</v>
      </c>
      <c r="G408" s="6">
        <v>11</v>
      </c>
      <c r="H408" s="6">
        <v>13</v>
      </c>
      <c r="I408" s="6">
        <v>27</v>
      </c>
      <c r="J408" s="6">
        <v>2</v>
      </c>
      <c r="K408" s="6">
        <v>1054</v>
      </c>
      <c r="L408" s="6">
        <v>122.5</v>
      </c>
      <c r="M408" s="6">
        <v>8.09</v>
      </c>
      <c r="N408" s="6">
        <v>25.83</v>
      </c>
      <c r="O408" s="6">
        <v>13</v>
      </c>
      <c r="P408" s="6" t="s">
        <v>460</v>
      </c>
      <c r="Q408" s="6" t="s">
        <v>84</v>
      </c>
      <c r="R408" s="6" t="s">
        <v>74</v>
      </c>
      <c r="S408" s="6" t="s">
        <v>1869</v>
      </c>
      <c r="T408" s="6" t="s">
        <v>3581</v>
      </c>
      <c r="U408" s="6" t="s">
        <v>3582</v>
      </c>
      <c r="V408" s="6" t="s">
        <v>3583</v>
      </c>
      <c r="W408" s="6" t="s">
        <v>3584</v>
      </c>
      <c r="X408" s="6" t="s">
        <v>53</v>
      </c>
      <c r="Y408" s="6" t="s">
        <v>3585</v>
      </c>
      <c r="Z408" s="6" t="s">
        <v>53</v>
      </c>
      <c r="AA408" s="6">
        <v>2</v>
      </c>
      <c r="AB408" s="6">
        <v>0</v>
      </c>
      <c r="AC408" s="7">
        <v>4.2160000000000002</v>
      </c>
      <c r="AD408" s="10">
        <v>0.94606773506839603</v>
      </c>
      <c r="AE408" s="6">
        <v>183.02</v>
      </c>
      <c r="AF408" s="6">
        <v>189979.98319888901</v>
      </c>
      <c r="AG408" s="6">
        <v>48212.673871164901</v>
      </c>
      <c r="AH408" s="6">
        <v>16.71</v>
      </c>
      <c r="AI408" s="6">
        <v>11.29</v>
      </c>
      <c r="AJ408" s="6" t="s">
        <v>41</v>
      </c>
      <c r="AK408" s="6" t="s">
        <v>41</v>
      </c>
      <c r="AL408" s="6" t="s">
        <v>68</v>
      </c>
      <c r="AM408" s="6" t="s">
        <v>68</v>
      </c>
      <c r="AN408" s="6">
        <v>1</v>
      </c>
      <c r="AO408" s="6" t="s">
        <v>53</v>
      </c>
    </row>
    <row r="409" spans="1:41" x14ac:dyDescent="0.25">
      <c r="A409" s="6" t="s">
        <v>41</v>
      </c>
      <c r="B409" s="6" t="s">
        <v>42</v>
      </c>
      <c r="C409" s="6" t="s">
        <v>3586</v>
      </c>
      <c r="D409" s="6" t="s">
        <v>3587</v>
      </c>
      <c r="E409" s="6">
        <v>0</v>
      </c>
      <c r="F409" s="6">
        <v>31.634</v>
      </c>
      <c r="G409" s="6">
        <v>3</v>
      </c>
      <c r="H409" s="6">
        <v>10</v>
      </c>
      <c r="I409" s="6">
        <v>18</v>
      </c>
      <c r="J409" s="6">
        <v>10</v>
      </c>
      <c r="K409" s="6">
        <v>3969</v>
      </c>
      <c r="L409" s="6">
        <v>431.5</v>
      </c>
      <c r="M409" s="6">
        <v>9.09</v>
      </c>
      <c r="N409" s="6">
        <v>23.98</v>
      </c>
      <c r="O409" s="6">
        <v>10</v>
      </c>
      <c r="P409" s="6" t="s">
        <v>2279</v>
      </c>
      <c r="Q409" s="6" t="s">
        <v>1064</v>
      </c>
      <c r="R409" s="6" t="s">
        <v>74</v>
      </c>
      <c r="S409" s="6" t="s">
        <v>3588</v>
      </c>
      <c r="T409" s="6" t="s">
        <v>3589</v>
      </c>
      <c r="U409" s="6" t="s">
        <v>3590</v>
      </c>
      <c r="V409" s="6" t="s">
        <v>3591</v>
      </c>
      <c r="W409" s="6" t="s">
        <v>3592</v>
      </c>
      <c r="X409" s="6" t="s">
        <v>3593</v>
      </c>
      <c r="Y409" s="6" t="s">
        <v>3594</v>
      </c>
      <c r="Z409" s="6" t="s">
        <v>3595</v>
      </c>
      <c r="AA409" s="6">
        <v>9</v>
      </c>
      <c r="AB409" s="6">
        <v>0</v>
      </c>
      <c r="AC409" s="7">
        <v>7.6660000000000004</v>
      </c>
      <c r="AD409" s="10">
        <v>0.99481944155819502</v>
      </c>
      <c r="AE409" s="6">
        <v>57.3</v>
      </c>
      <c r="AF409" s="6">
        <v>567607.402106366</v>
      </c>
      <c r="AG409" s="6">
        <v>27654.476298429101</v>
      </c>
      <c r="AH409" s="6">
        <v>7.5</v>
      </c>
      <c r="AI409" s="6">
        <v>83.99</v>
      </c>
      <c r="AJ409" s="6" t="s">
        <v>41</v>
      </c>
      <c r="AK409" s="6" t="s">
        <v>41</v>
      </c>
      <c r="AL409" s="6" t="s">
        <v>68</v>
      </c>
      <c r="AM409" s="6" t="s">
        <v>68</v>
      </c>
      <c r="AN409" s="6">
        <v>1</v>
      </c>
      <c r="AO409" s="6" t="s">
        <v>53</v>
      </c>
    </row>
    <row r="410" spans="1:41" x14ac:dyDescent="0.25">
      <c r="A410" s="6" t="s">
        <v>41</v>
      </c>
      <c r="B410" s="6" t="s">
        <v>42</v>
      </c>
      <c r="C410" s="6" t="s">
        <v>3596</v>
      </c>
      <c r="D410" s="6" t="s">
        <v>3597</v>
      </c>
      <c r="E410" s="6">
        <v>0</v>
      </c>
      <c r="F410" s="6">
        <v>31.614000000000001</v>
      </c>
      <c r="G410" s="6">
        <v>13</v>
      </c>
      <c r="H410" s="6">
        <v>5</v>
      </c>
      <c r="I410" s="6">
        <v>15</v>
      </c>
      <c r="J410" s="6">
        <v>5</v>
      </c>
      <c r="K410" s="6">
        <v>656</v>
      </c>
      <c r="L410" s="6">
        <v>68.400000000000006</v>
      </c>
      <c r="M410" s="6">
        <v>9.33</v>
      </c>
      <c r="N410" s="6">
        <v>34.46</v>
      </c>
      <c r="O410" s="6">
        <v>5</v>
      </c>
      <c r="P410" s="6" t="s">
        <v>387</v>
      </c>
      <c r="Q410" s="6" t="s">
        <v>2039</v>
      </c>
      <c r="R410" s="6" t="s">
        <v>166</v>
      </c>
      <c r="S410" s="6" t="s">
        <v>3298</v>
      </c>
      <c r="T410" s="6" t="s">
        <v>3598</v>
      </c>
      <c r="U410" s="6" t="s">
        <v>3599</v>
      </c>
      <c r="V410" s="6" t="s">
        <v>3600</v>
      </c>
      <c r="W410" s="6" t="s">
        <v>3601</v>
      </c>
      <c r="X410" s="6" t="s">
        <v>3602</v>
      </c>
      <c r="Y410" s="6" t="s">
        <v>467</v>
      </c>
      <c r="Z410" s="6" t="s">
        <v>53</v>
      </c>
      <c r="AA410" s="6">
        <v>2</v>
      </c>
      <c r="AB410" s="6">
        <v>0</v>
      </c>
      <c r="AC410" s="7">
        <v>9.3439999999999994</v>
      </c>
      <c r="AD410" s="10">
        <v>0.96399660517529495</v>
      </c>
      <c r="AE410" s="6">
        <v>14.13</v>
      </c>
      <c r="AF410" s="6">
        <v>1684231.8147007001</v>
      </c>
      <c r="AG410" s="6">
        <v>260407.41055054299</v>
      </c>
      <c r="AH410" s="6">
        <v>7.63</v>
      </c>
      <c r="AI410" s="6">
        <v>3.06</v>
      </c>
      <c r="AJ410" s="6" t="s">
        <v>41</v>
      </c>
      <c r="AK410" s="6" t="s">
        <v>41</v>
      </c>
      <c r="AL410" s="6" t="s">
        <v>68</v>
      </c>
      <c r="AM410" s="6" t="s">
        <v>41</v>
      </c>
      <c r="AN410" s="6">
        <v>1</v>
      </c>
      <c r="AO410" s="6" t="s">
        <v>53</v>
      </c>
    </row>
    <row r="411" spans="1:41" x14ac:dyDescent="0.25">
      <c r="A411" s="6" t="s">
        <v>41</v>
      </c>
      <c r="B411" s="6" t="s">
        <v>42</v>
      </c>
      <c r="C411" s="6" t="s">
        <v>3603</v>
      </c>
      <c r="D411" s="6" t="s">
        <v>3604</v>
      </c>
      <c r="E411" s="6">
        <v>0</v>
      </c>
      <c r="F411" s="6">
        <v>31.571000000000002</v>
      </c>
      <c r="G411" s="6">
        <v>21</v>
      </c>
      <c r="H411" s="6">
        <v>12</v>
      </c>
      <c r="I411" s="6">
        <v>17</v>
      </c>
      <c r="J411" s="6">
        <v>12</v>
      </c>
      <c r="K411" s="6">
        <v>673</v>
      </c>
      <c r="L411" s="6">
        <v>73.7</v>
      </c>
      <c r="M411" s="6">
        <v>8.98</v>
      </c>
      <c r="N411" s="6">
        <v>20.64</v>
      </c>
      <c r="O411" s="6">
        <v>12</v>
      </c>
      <c r="P411" s="6" t="s">
        <v>309</v>
      </c>
      <c r="Q411" s="6" t="s">
        <v>3605</v>
      </c>
      <c r="R411" s="6" t="s">
        <v>133</v>
      </c>
      <c r="S411" s="6" t="s">
        <v>2568</v>
      </c>
      <c r="T411" s="6" t="s">
        <v>3606</v>
      </c>
      <c r="U411" s="6" t="s">
        <v>3607</v>
      </c>
      <c r="V411" s="6" t="s">
        <v>3608</v>
      </c>
      <c r="W411" s="6" t="s">
        <v>3609</v>
      </c>
      <c r="X411" s="6" t="s">
        <v>53</v>
      </c>
      <c r="Y411" s="6" t="s">
        <v>53</v>
      </c>
      <c r="Z411" s="6" t="s">
        <v>1748</v>
      </c>
      <c r="AA411" s="6">
        <v>2</v>
      </c>
      <c r="AB411" s="6">
        <v>0</v>
      </c>
      <c r="AC411" s="7">
        <v>19.14</v>
      </c>
      <c r="AD411" s="10">
        <v>0.90303171685900196</v>
      </c>
      <c r="AE411" s="6">
        <v>6.81</v>
      </c>
      <c r="AF411" s="6">
        <v>1259125.16542421</v>
      </c>
      <c r="AG411" s="6">
        <v>8898.8351630315392</v>
      </c>
      <c r="AH411" s="6">
        <v>3.63</v>
      </c>
      <c r="AI411" s="6" t="s">
        <v>53</v>
      </c>
      <c r="AJ411" s="6" t="s">
        <v>41</v>
      </c>
      <c r="AK411" s="6" t="s">
        <v>41</v>
      </c>
      <c r="AL411" s="6" t="s">
        <v>820</v>
      </c>
      <c r="AM411" s="6" t="s">
        <v>68</v>
      </c>
      <c r="AN411" s="6">
        <v>1</v>
      </c>
      <c r="AO411" s="6" t="s">
        <v>53</v>
      </c>
    </row>
    <row r="412" spans="1:41" x14ac:dyDescent="0.25">
      <c r="A412" s="6" t="s">
        <v>41</v>
      </c>
      <c r="B412" s="6" t="s">
        <v>42</v>
      </c>
      <c r="C412" s="6" t="s">
        <v>3610</v>
      </c>
      <c r="D412" s="6" t="s">
        <v>3611</v>
      </c>
      <c r="E412" s="6">
        <v>0</v>
      </c>
      <c r="F412" s="6">
        <v>31.239000000000001</v>
      </c>
      <c r="G412" s="6">
        <v>27</v>
      </c>
      <c r="H412" s="6">
        <v>9</v>
      </c>
      <c r="I412" s="6">
        <v>14</v>
      </c>
      <c r="J412" s="6">
        <v>9</v>
      </c>
      <c r="K412" s="6">
        <v>422</v>
      </c>
      <c r="L412" s="6">
        <v>46.6</v>
      </c>
      <c r="M412" s="6">
        <v>9.77</v>
      </c>
      <c r="N412" s="6">
        <v>21.79</v>
      </c>
      <c r="O412" s="6">
        <v>9</v>
      </c>
      <c r="P412" s="6" t="s">
        <v>72</v>
      </c>
      <c r="Q412" s="6" t="s">
        <v>487</v>
      </c>
      <c r="R412" s="6" t="s">
        <v>74</v>
      </c>
      <c r="S412" s="6" t="s">
        <v>3612</v>
      </c>
      <c r="T412" s="6" t="s">
        <v>3613</v>
      </c>
      <c r="U412" s="6" t="s">
        <v>3614</v>
      </c>
      <c r="V412" s="6" t="s">
        <v>3615</v>
      </c>
      <c r="W412" s="6" t="s">
        <v>3616</v>
      </c>
      <c r="X412" s="6" t="s">
        <v>53</v>
      </c>
      <c r="Y412" s="6" t="s">
        <v>53</v>
      </c>
      <c r="Z412" s="6" t="s">
        <v>53</v>
      </c>
      <c r="AA412" s="6">
        <v>0</v>
      </c>
      <c r="AB412" s="6">
        <v>0</v>
      </c>
      <c r="AC412" s="7">
        <v>19.895</v>
      </c>
      <c r="AD412" s="10">
        <v>0.91864656242034304</v>
      </c>
      <c r="AE412" s="6">
        <v>25.98</v>
      </c>
      <c r="AF412" s="6">
        <v>2337695.3029460101</v>
      </c>
      <c r="AG412" s="6">
        <v>23834.042933052398</v>
      </c>
      <c r="AH412" s="6">
        <v>2.48</v>
      </c>
      <c r="AI412" s="6">
        <v>25.92</v>
      </c>
      <c r="AJ412" s="6" t="s">
        <v>41</v>
      </c>
      <c r="AK412" s="6" t="s">
        <v>41</v>
      </c>
      <c r="AL412" s="6" t="s">
        <v>68</v>
      </c>
      <c r="AM412" s="6" t="s">
        <v>68</v>
      </c>
      <c r="AN412" s="6">
        <v>1</v>
      </c>
      <c r="AO412" s="6" t="s">
        <v>53</v>
      </c>
    </row>
    <row r="413" spans="1:41" x14ac:dyDescent="0.25">
      <c r="A413" s="6" t="s">
        <v>41</v>
      </c>
      <c r="B413" s="6" t="s">
        <v>42</v>
      </c>
      <c r="C413" s="6" t="s">
        <v>3617</v>
      </c>
      <c r="D413" s="6" t="s">
        <v>3618</v>
      </c>
      <c r="E413" s="6">
        <v>0</v>
      </c>
      <c r="F413" s="6">
        <v>31.167000000000002</v>
      </c>
      <c r="G413" s="6">
        <v>28</v>
      </c>
      <c r="H413" s="6">
        <v>7</v>
      </c>
      <c r="I413" s="6">
        <v>16</v>
      </c>
      <c r="J413" s="6">
        <v>7</v>
      </c>
      <c r="K413" s="6">
        <v>272</v>
      </c>
      <c r="L413" s="6">
        <v>28.2</v>
      </c>
      <c r="M413" s="6">
        <v>6.28</v>
      </c>
      <c r="N413" s="6">
        <v>25.42</v>
      </c>
      <c r="O413" s="6">
        <v>7</v>
      </c>
      <c r="P413" s="6" t="s">
        <v>2898</v>
      </c>
      <c r="Q413" s="6" t="s">
        <v>3619</v>
      </c>
      <c r="R413" s="6" t="s">
        <v>53</v>
      </c>
      <c r="S413" s="6" t="s">
        <v>3620</v>
      </c>
      <c r="T413" s="6" t="s">
        <v>3621</v>
      </c>
      <c r="U413" s="6" t="s">
        <v>3622</v>
      </c>
      <c r="V413" s="6" t="s">
        <v>3623</v>
      </c>
      <c r="W413" s="6" t="s">
        <v>3624</v>
      </c>
      <c r="X413" s="6" t="s">
        <v>1113</v>
      </c>
      <c r="Y413" s="6" t="s">
        <v>53</v>
      </c>
      <c r="Z413" s="6" t="s">
        <v>3625</v>
      </c>
      <c r="AA413" s="6">
        <v>7</v>
      </c>
      <c r="AB413" s="6">
        <v>0</v>
      </c>
      <c r="AC413" s="7">
        <v>100</v>
      </c>
      <c r="AD413" s="8">
        <v>3.9890510948905098E-17</v>
      </c>
      <c r="AE413" s="6" t="s">
        <v>53</v>
      </c>
      <c r="AF413" s="9">
        <v>1019368.43802665</v>
      </c>
      <c r="AG413" s="9" t="s">
        <v>53</v>
      </c>
      <c r="AH413" s="6">
        <v>6.19</v>
      </c>
      <c r="AI413" s="6" t="s">
        <v>53</v>
      </c>
      <c r="AJ413" s="6" t="s">
        <v>41</v>
      </c>
      <c r="AK413" s="6" t="s">
        <v>41</v>
      </c>
      <c r="AL413" s="6" t="s">
        <v>820</v>
      </c>
      <c r="AM413" s="6" t="s">
        <v>820</v>
      </c>
      <c r="AN413" s="6">
        <v>1</v>
      </c>
      <c r="AO413" s="6" t="s">
        <v>53</v>
      </c>
    </row>
    <row r="414" spans="1:41" x14ac:dyDescent="0.25">
      <c r="A414" s="6" t="s">
        <v>41</v>
      </c>
      <c r="B414" s="6" t="s">
        <v>42</v>
      </c>
      <c r="C414" s="6" t="s">
        <v>3626</v>
      </c>
      <c r="D414" s="6" t="s">
        <v>3627</v>
      </c>
      <c r="E414" s="6">
        <v>0</v>
      </c>
      <c r="F414" s="6">
        <v>31.036000000000001</v>
      </c>
      <c r="G414" s="6">
        <v>34</v>
      </c>
      <c r="H414" s="6">
        <v>10</v>
      </c>
      <c r="I414" s="6">
        <v>25</v>
      </c>
      <c r="J414" s="6">
        <v>9</v>
      </c>
      <c r="K414" s="6">
        <v>288</v>
      </c>
      <c r="L414" s="6">
        <v>33.6</v>
      </c>
      <c r="M414" s="6">
        <v>11.25</v>
      </c>
      <c r="N414" s="6">
        <v>21.53</v>
      </c>
      <c r="O414" s="6">
        <v>10</v>
      </c>
      <c r="P414" s="6" t="s">
        <v>2494</v>
      </c>
      <c r="Q414" s="6" t="s">
        <v>2288</v>
      </c>
      <c r="R414" s="6" t="s">
        <v>74</v>
      </c>
      <c r="S414" s="6" t="s">
        <v>85</v>
      </c>
      <c r="T414" s="6" t="s">
        <v>3628</v>
      </c>
      <c r="U414" s="6" t="s">
        <v>3629</v>
      </c>
      <c r="V414" s="6" t="s">
        <v>3630</v>
      </c>
      <c r="W414" s="6" t="s">
        <v>3631</v>
      </c>
      <c r="X414" s="6" t="s">
        <v>3632</v>
      </c>
      <c r="Y414" s="6" t="s">
        <v>220</v>
      </c>
      <c r="Z414" s="6" t="s">
        <v>3633</v>
      </c>
      <c r="AA414" s="6">
        <v>6</v>
      </c>
      <c r="AB414" s="6">
        <v>2</v>
      </c>
      <c r="AC414" s="7">
        <v>85.114999999999995</v>
      </c>
      <c r="AD414" s="10">
        <v>0.157841880843856</v>
      </c>
      <c r="AE414" s="6">
        <v>8.48</v>
      </c>
      <c r="AF414" s="6">
        <v>4026227.9915509401</v>
      </c>
      <c r="AG414" s="6">
        <v>31553.698319262799</v>
      </c>
      <c r="AH414" s="6">
        <v>0.22</v>
      </c>
      <c r="AI414" s="6">
        <v>13.76</v>
      </c>
      <c r="AJ414" s="6" t="s">
        <v>41</v>
      </c>
      <c r="AK414" s="6" t="s">
        <v>41</v>
      </c>
      <c r="AL414" s="6" t="s">
        <v>68</v>
      </c>
      <c r="AM414" s="6" t="s">
        <v>68</v>
      </c>
      <c r="AN414" s="6">
        <v>1</v>
      </c>
      <c r="AO414" s="6" t="s">
        <v>69</v>
      </c>
    </row>
    <row r="415" spans="1:41" x14ac:dyDescent="0.25">
      <c r="A415" s="6" t="s">
        <v>41</v>
      </c>
      <c r="B415" s="6" t="s">
        <v>42</v>
      </c>
      <c r="C415" s="6" t="s">
        <v>3634</v>
      </c>
      <c r="D415" s="6" t="s">
        <v>3635</v>
      </c>
      <c r="E415" s="6">
        <v>0</v>
      </c>
      <c r="F415" s="6">
        <v>31.021000000000001</v>
      </c>
      <c r="G415" s="6">
        <v>23</v>
      </c>
      <c r="H415" s="6">
        <v>5</v>
      </c>
      <c r="I415" s="6">
        <v>11</v>
      </c>
      <c r="J415" s="6">
        <v>5</v>
      </c>
      <c r="K415" s="6">
        <v>144</v>
      </c>
      <c r="L415" s="6">
        <v>16.100000000000001</v>
      </c>
      <c r="M415" s="6">
        <v>9.85</v>
      </c>
      <c r="N415" s="6">
        <v>26.18</v>
      </c>
      <c r="O415" s="6">
        <v>5</v>
      </c>
      <c r="P415" s="6" t="s">
        <v>2319</v>
      </c>
      <c r="Q415" s="6" t="s">
        <v>396</v>
      </c>
      <c r="R415" s="6" t="s">
        <v>550</v>
      </c>
      <c r="S415" s="6" t="s">
        <v>3636</v>
      </c>
      <c r="T415" s="6" t="s">
        <v>3637</v>
      </c>
      <c r="U415" s="6" t="s">
        <v>3638</v>
      </c>
      <c r="V415" s="6" t="s">
        <v>3639</v>
      </c>
      <c r="W415" s="6" t="s">
        <v>3640</v>
      </c>
      <c r="X415" s="6" t="s">
        <v>968</v>
      </c>
      <c r="Y415" s="6" t="s">
        <v>53</v>
      </c>
      <c r="Z415" s="6" t="s">
        <v>969</v>
      </c>
      <c r="AA415" s="6">
        <v>2</v>
      </c>
      <c r="AB415" s="6">
        <v>0</v>
      </c>
      <c r="AC415" s="7">
        <v>4.8680000000000003</v>
      </c>
      <c r="AD415" s="10">
        <v>0.64579418846944703</v>
      </c>
      <c r="AE415" s="6">
        <v>35.22</v>
      </c>
      <c r="AF415" s="6">
        <v>1276282.2108213799</v>
      </c>
      <c r="AG415" s="6">
        <v>235097.78941969501</v>
      </c>
      <c r="AH415" s="6">
        <v>1.91</v>
      </c>
      <c r="AI415" s="6">
        <v>4.01</v>
      </c>
      <c r="AJ415" s="6" t="s">
        <v>41</v>
      </c>
      <c r="AK415" s="6" t="s">
        <v>41</v>
      </c>
      <c r="AL415" s="6" t="s">
        <v>68</v>
      </c>
      <c r="AM415" s="6" t="s">
        <v>68</v>
      </c>
      <c r="AN415" s="6">
        <v>1</v>
      </c>
      <c r="AO415" s="6" t="s">
        <v>53</v>
      </c>
    </row>
    <row r="416" spans="1:41" x14ac:dyDescent="0.25">
      <c r="A416" s="6" t="s">
        <v>41</v>
      </c>
      <c r="B416" s="6" t="s">
        <v>42</v>
      </c>
      <c r="C416" s="6" t="s">
        <v>3641</v>
      </c>
      <c r="D416" s="6" t="s">
        <v>3642</v>
      </c>
      <c r="E416" s="6">
        <v>0</v>
      </c>
      <c r="F416" s="6">
        <v>30.971</v>
      </c>
      <c r="G416" s="6">
        <v>30</v>
      </c>
      <c r="H416" s="6">
        <v>8</v>
      </c>
      <c r="I416" s="6">
        <v>21</v>
      </c>
      <c r="J416" s="6">
        <v>5</v>
      </c>
      <c r="K416" s="6">
        <v>246</v>
      </c>
      <c r="L416" s="6">
        <v>28.1</v>
      </c>
      <c r="M416" s="6">
        <v>4.83</v>
      </c>
      <c r="N416" s="6">
        <v>36.4</v>
      </c>
      <c r="O416" s="6">
        <v>8</v>
      </c>
      <c r="P416" s="6" t="s">
        <v>2986</v>
      </c>
      <c r="Q416" s="6" t="s">
        <v>3643</v>
      </c>
      <c r="R416" s="6" t="s">
        <v>919</v>
      </c>
      <c r="S416" s="6" t="s">
        <v>3339</v>
      </c>
      <c r="T416" s="6" t="s">
        <v>3644</v>
      </c>
      <c r="U416" s="6" t="s">
        <v>3645</v>
      </c>
      <c r="V416" s="6" t="s">
        <v>3646</v>
      </c>
      <c r="W416" s="6" t="s">
        <v>3647</v>
      </c>
      <c r="X416" s="6" t="s">
        <v>3648</v>
      </c>
      <c r="Y416" s="6" t="s">
        <v>3649</v>
      </c>
      <c r="Z416" s="6" t="s">
        <v>3650</v>
      </c>
      <c r="AA416" s="6">
        <v>38</v>
      </c>
      <c r="AB416" s="6">
        <v>0</v>
      </c>
      <c r="AC416" s="7">
        <v>17.878</v>
      </c>
      <c r="AD416" s="10">
        <v>0.924239091168926</v>
      </c>
      <c r="AE416" s="6">
        <v>30.96</v>
      </c>
      <c r="AF416" s="6">
        <v>1164396.8706110499</v>
      </c>
      <c r="AG416" s="6">
        <v>49917.144705466097</v>
      </c>
      <c r="AH416" s="6">
        <v>8.5299999999999994</v>
      </c>
      <c r="AI416" s="6">
        <v>10.17</v>
      </c>
      <c r="AJ416" s="6" t="s">
        <v>41</v>
      </c>
      <c r="AK416" s="6" t="s">
        <v>41</v>
      </c>
      <c r="AL416" s="6" t="s">
        <v>68</v>
      </c>
      <c r="AM416" s="6" t="s">
        <v>68</v>
      </c>
      <c r="AN416" s="6">
        <v>1</v>
      </c>
      <c r="AO416" s="6" t="s">
        <v>69</v>
      </c>
    </row>
    <row r="417" spans="1:41" x14ac:dyDescent="0.25">
      <c r="A417" s="6" t="s">
        <v>41</v>
      </c>
      <c r="B417" s="6" t="s">
        <v>42</v>
      </c>
      <c r="C417" s="6" t="s">
        <v>3651</v>
      </c>
      <c r="D417" s="6" t="s">
        <v>3652</v>
      </c>
      <c r="E417" s="6">
        <v>0</v>
      </c>
      <c r="F417" s="6">
        <v>30.914999999999999</v>
      </c>
      <c r="G417" s="6">
        <v>30</v>
      </c>
      <c r="H417" s="6">
        <v>10</v>
      </c>
      <c r="I417" s="6">
        <v>20</v>
      </c>
      <c r="J417" s="6">
        <v>10</v>
      </c>
      <c r="K417" s="6">
        <v>317</v>
      </c>
      <c r="L417" s="6">
        <v>34.299999999999997</v>
      </c>
      <c r="M417" s="6">
        <v>5.97</v>
      </c>
      <c r="N417" s="6">
        <v>33.979999999999997</v>
      </c>
      <c r="O417" s="6">
        <v>10</v>
      </c>
      <c r="P417" s="6" t="s">
        <v>1299</v>
      </c>
      <c r="Q417" s="6" t="s">
        <v>425</v>
      </c>
      <c r="R417" s="6" t="s">
        <v>74</v>
      </c>
      <c r="S417" s="6" t="s">
        <v>3653</v>
      </c>
      <c r="T417" s="6" t="s">
        <v>3654</v>
      </c>
      <c r="U417" s="6" t="s">
        <v>3655</v>
      </c>
      <c r="V417" s="6" t="s">
        <v>3656</v>
      </c>
      <c r="W417" s="6" t="s">
        <v>3657</v>
      </c>
      <c r="X417" s="6" t="s">
        <v>342</v>
      </c>
      <c r="Y417" s="6" t="s">
        <v>343</v>
      </c>
      <c r="Z417" s="6" t="s">
        <v>3658</v>
      </c>
      <c r="AA417" s="6">
        <v>17</v>
      </c>
      <c r="AB417" s="6">
        <v>0</v>
      </c>
      <c r="AC417" s="7">
        <v>16.373000000000001</v>
      </c>
      <c r="AD417" s="10">
        <v>0.96399660517529495</v>
      </c>
      <c r="AE417" s="6">
        <v>25.92</v>
      </c>
      <c r="AF417" s="6">
        <v>2934902.76076876</v>
      </c>
      <c r="AG417" s="6">
        <v>166893.513500834</v>
      </c>
      <c r="AH417" s="6">
        <v>6.74</v>
      </c>
      <c r="AI417" s="6">
        <v>2.83</v>
      </c>
      <c r="AJ417" s="6" t="s">
        <v>41</v>
      </c>
      <c r="AK417" s="6" t="s">
        <v>41</v>
      </c>
      <c r="AL417" s="6" t="s">
        <v>68</v>
      </c>
      <c r="AM417" s="6" t="s">
        <v>68</v>
      </c>
      <c r="AN417" s="6">
        <v>1</v>
      </c>
      <c r="AO417" s="6" t="s">
        <v>53</v>
      </c>
    </row>
    <row r="418" spans="1:41" x14ac:dyDescent="0.25">
      <c r="A418" s="6" t="s">
        <v>41</v>
      </c>
      <c r="B418" s="6" t="s">
        <v>42</v>
      </c>
      <c r="C418" s="6" t="s">
        <v>3659</v>
      </c>
      <c r="D418" s="6" t="s">
        <v>3660</v>
      </c>
      <c r="E418" s="6">
        <v>0</v>
      </c>
      <c r="F418" s="6">
        <v>30.908999999999999</v>
      </c>
      <c r="G418" s="6">
        <v>10</v>
      </c>
      <c r="H418" s="6">
        <v>8</v>
      </c>
      <c r="I418" s="6">
        <v>18</v>
      </c>
      <c r="J418" s="6">
        <v>8</v>
      </c>
      <c r="K418" s="6">
        <v>914</v>
      </c>
      <c r="L418" s="6">
        <v>105.4</v>
      </c>
      <c r="M418" s="6">
        <v>5.64</v>
      </c>
      <c r="N418" s="6">
        <v>30.1</v>
      </c>
      <c r="O418" s="6">
        <v>8</v>
      </c>
      <c r="P418" s="6" t="s">
        <v>1299</v>
      </c>
      <c r="Q418" s="6" t="s">
        <v>3661</v>
      </c>
      <c r="R418" s="6" t="s">
        <v>74</v>
      </c>
      <c r="S418" s="6" t="s">
        <v>3662</v>
      </c>
      <c r="T418" s="6" t="s">
        <v>3663</v>
      </c>
      <c r="U418" s="6" t="s">
        <v>3664</v>
      </c>
      <c r="V418" s="6" t="s">
        <v>3665</v>
      </c>
      <c r="W418" s="6" t="s">
        <v>3666</v>
      </c>
      <c r="X418" s="6" t="s">
        <v>53</v>
      </c>
      <c r="Y418" s="6" t="s">
        <v>53</v>
      </c>
      <c r="Z418" s="6" t="s">
        <v>53</v>
      </c>
      <c r="AA418" s="6">
        <v>0</v>
      </c>
      <c r="AB418" s="6">
        <v>0</v>
      </c>
      <c r="AC418" s="7">
        <v>12.486000000000001</v>
      </c>
      <c r="AD418" s="10">
        <v>0.99692626927320704</v>
      </c>
      <c r="AE418" s="6">
        <v>29.95</v>
      </c>
      <c r="AF418" s="6">
        <v>1171813.2168715701</v>
      </c>
      <c r="AG418" s="6">
        <v>50689.129642011299</v>
      </c>
      <c r="AH418" s="6">
        <v>4.16</v>
      </c>
      <c r="AI418" s="6">
        <v>7.98</v>
      </c>
      <c r="AJ418" s="6" t="s">
        <v>41</v>
      </c>
      <c r="AK418" s="6" t="s">
        <v>41</v>
      </c>
      <c r="AL418" s="6" t="s">
        <v>68</v>
      </c>
      <c r="AM418" s="6" t="s">
        <v>68</v>
      </c>
      <c r="AN418" s="6">
        <v>1</v>
      </c>
      <c r="AO418" s="6" t="s">
        <v>53</v>
      </c>
    </row>
    <row r="419" spans="1:41" x14ac:dyDescent="0.25">
      <c r="A419" s="6" t="s">
        <v>41</v>
      </c>
      <c r="B419" s="6" t="s">
        <v>42</v>
      </c>
      <c r="C419" s="6" t="s">
        <v>3667</v>
      </c>
      <c r="D419" s="6" t="s">
        <v>3668</v>
      </c>
      <c r="E419" s="6">
        <v>0</v>
      </c>
      <c r="F419" s="6">
        <v>30.850999999999999</v>
      </c>
      <c r="G419" s="6">
        <v>15</v>
      </c>
      <c r="H419" s="6">
        <v>9</v>
      </c>
      <c r="I419" s="6">
        <v>23</v>
      </c>
      <c r="J419" s="6">
        <v>9</v>
      </c>
      <c r="K419" s="6">
        <v>800</v>
      </c>
      <c r="L419" s="6">
        <v>92.5</v>
      </c>
      <c r="M419" s="6">
        <v>9.17</v>
      </c>
      <c r="N419" s="6">
        <v>33.26</v>
      </c>
      <c r="O419" s="6">
        <v>9</v>
      </c>
      <c r="P419" s="6" t="s">
        <v>3669</v>
      </c>
      <c r="Q419" s="6" t="s">
        <v>3670</v>
      </c>
      <c r="R419" s="6" t="s">
        <v>166</v>
      </c>
      <c r="S419" s="6" t="s">
        <v>3671</v>
      </c>
      <c r="T419" s="6" t="s">
        <v>3672</v>
      </c>
      <c r="U419" s="6" t="s">
        <v>3673</v>
      </c>
      <c r="V419" s="6" t="s">
        <v>3674</v>
      </c>
      <c r="W419" s="6" t="s">
        <v>3675</v>
      </c>
      <c r="X419" s="6" t="s">
        <v>53</v>
      </c>
      <c r="Y419" s="6" t="s">
        <v>53</v>
      </c>
      <c r="Z419" s="6" t="s">
        <v>53</v>
      </c>
      <c r="AA419" s="6">
        <v>0</v>
      </c>
      <c r="AB419" s="6">
        <v>0</v>
      </c>
      <c r="AC419" s="7">
        <v>78.283000000000001</v>
      </c>
      <c r="AD419" s="10">
        <v>0.186235971975487</v>
      </c>
      <c r="AE419" s="6">
        <v>3.79</v>
      </c>
      <c r="AF419" s="6">
        <v>1922661.3491225599</v>
      </c>
      <c r="AG419" s="6">
        <v>7780.52208871116</v>
      </c>
      <c r="AH419" s="6">
        <v>3.78</v>
      </c>
      <c r="AI419" s="6">
        <v>3.65</v>
      </c>
      <c r="AJ419" s="6" t="s">
        <v>41</v>
      </c>
      <c r="AK419" s="6" t="s">
        <v>41</v>
      </c>
      <c r="AL419" s="6" t="s">
        <v>68</v>
      </c>
      <c r="AM419" s="6" t="s">
        <v>68</v>
      </c>
      <c r="AN419" s="6">
        <v>1</v>
      </c>
      <c r="AO419" s="6" t="s">
        <v>53</v>
      </c>
    </row>
    <row r="420" spans="1:41" x14ac:dyDescent="0.25">
      <c r="A420" s="6" t="s">
        <v>41</v>
      </c>
      <c r="B420" s="6" t="s">
        <v>42</v>
      </c>
      <c r="C420" s="6" t="s">
        <v>3676</v>
      </c>
      <c r="D420" s="6" t="s">
        <v>3677</v>
      </c>
      <c r="E420" s="6">
        <v>0</v>
      </c>
      <c r="F420" s="6">
        <v>30.791</v>
      </c>
      <c r="G420" s="6">
        <v>8</v>
      </c>
      <c r="H420" s="6">
        <v>10</v>
      </c>
      <c r="I420" s="6">
        <v>17</v>
      </c>
      <c r="J420" s="6">
        <v>10</v>
      </c>
      <c r="K420" s="6">
        <v>1726</v>
      </c>
      <c r="L420" s="6">
        <v>198.9</v>
      </c>
      <c r="M420" s="6">
        <v>4.91</v>
      </c>
      <c r="N420" s="6">
        <v>13.13</v>
      </c>
      <c r="O420" s="6">
        <v>10</v>
      </c>
      <c r="P420" s="6" t="s">
        <v>3678</v>
      </c>
      <c r="Q420" s="6" t="s">
        <v>84</v>
      </c>
      <c r="R420" s="6" t="s">
        <v>74</v>
      </c>
      <c r="S420" s="6" t="s">
        <v>3679</v>
      </c>
      <c r="T420" s="6" t="s">
        <v>3680</v>
      </c>
      <c r="U420" s="6" t="s">
        <v>3681</v>
      </c>
      <c r="V420" s="6" t="s">
        <v>3682</v>
      </c>
      <c r="W420" s="6" t="s">
        <v>3683</v>
      </c>
      <c r="X420" s="6" t="s">
        <v>53</v>
      </c>
      <c r="Y420" s="6" t="s">
        <v>53</v>
      </c>
      <c r="Z420" s="6" t="s">
        <v>3684</v>
      </c>
      <c r="AA420" s="6">
        <v>3</v>
      </c>
      <c r="AB420" s="6">
        <v>0</v>
      </c>
      <c r="AC420" s="7">
        <v>12.976000000000001</v>
      </c>
      <c r="AD420" s="10">
        <v>0.96399660517529495</v>
      </c>
      <c r="AE420" s="6">
        <v>33</v>
      </c>
      <c r="AF420" s="6">
        <v>926273.26536113897</v>
      </c>
      <c r="AG420" s="6">
        <v>22572.342986214</v>
      </c>
      <c r="AH420" s="6">
        <v>9.8800000000000008</v>
      </c>
      <c r="AI420" s="6">
        <v>1.28</v>
      </c>
      <c r="AJ420" s="6" t="s">
        <v>41</v>
      </c>
      <c r="AK420" s="6" t="s">
        <v>41</v>
      </c>
      <c r="AL420" s="6" t="s">
        <v>68</v>
      </c>
      <c r="AM420" s="6" t="s">
        <v>68</v>
      </c>
      <c r="AN420" s="6">
        <v>1</v>
      </c>
      <c r="AO420" s="6" t="s">
        <v>53</v>
      </c>
    </row>
    <row r="421" spans="1:41" x14ac:dyDescent="0.25">
      <c r="A421" s="6" t="s">
        <v>41</v>
      </c>
      <c r="B421" s="6" t="s">
        <v>42</v>
      </c>
      <c r="C421" s="6" t="s">
        <v>3685</v>
      </c>
      <c r="D421" s="6" t="s">
        <v>3686</v>
      </c>
      <c r="E421" s="6">
        <v>0</v>
      </c>
      <c r="F421" s="6">
        <v>30.596</v>
      </c>
      <c r="G421" s="6">
        <v>45</v>
      </c>
      <c r="H421" s="6">
        <v>12</v>
      </c>
      <c r="I421" s="6">
        <v>21</v>
      </c>
      <c r="J421" s="6">
        <v>12</v>
      </c>
      <c r="K421" s="6">
        <v>289</v>
      </c>
      <c r="L421" s="6">
        <v>33.200000000000003</v>
      </c>
      <c r="M421" s="6">
        <v>10.93</v>
      </c>
      <c r="N421" s="6">
        <v>15.48</v>
      </c>
      <c r="O421" s="6">
        <v>12</v>
      </c>
      <c r="P421" s="6" t="s">
        <v>53</v>
      </c>
      <c r="Q421" s="6" t="s">
        <v>84</v>
      </c>
      <c r="R421" s="6" t="s">
        <v>53</v>
      </c>
      <c r="S421" s="6" t="s">
        <v>53</v>
      </c>
      <c r="T421" s="6" t="s">
        <v>3687</v>
      </c>
      <c r="U421" s="6" t="s">
        <v>3688</v>
      </c>
      <c r="V421" s="6" t="s">
        <v>3689</v>
      </c>
      <c r="W421" s="6" t="s">
        <v>3690</v>
      </c>
      <c r="X421" s="6" t="s">
        <v>53</v>
      </c>
      <c r="Y421" s="6" t="s">
        <v>53</v>
      </c>
      <c r="Z421" s="6" t="s">
        <v>53</v>
      </c>
      <c r="AA421" s="6">
        <v>0</v>
      </c>
      <c r="AB421" s="6">
        <v>0</v>
      </c>
      <c r="AC421" s="7">
        <v>1.073</v>
      </c>
      <c r="AD421" s="8">
        <v>4.4841117342471502E-2</v>
      </c>
      <c r="AE421" s="6">
        <v>18.39</v>
      </c>
      <c r="AF421" s="9">
        <v>1237681.4000653899</v>
      </c>
      <c r="AG421" s="9">
        <v>68767.461517694494</v>
      </c>
      <c r="AH421" s="6">
        <v>6.38</v>
      </c>
      <c r="AI421" s="6">
        <v>0.52</v>
      </c>
      <c r="AJ421" s="6" t="s">
        <v>41</v>
      </c>
      <c r="AK421" s="6" t="s">
        <v>41</v>
      </c>
      <c r="AL421" s="6" t="s">
        <v>68</v>
      </c>
      <c r="AM421" s="6" t="s">
        <v>68</v>
      </c>
      <c r="AN421" s="6">
        <v>1</v>
      </c>
      <c r="AO421" s="6" t="s">
        <v>53</v>
      </c>
    </row>
    <row r="422" spans="1:41" x14ac:dyDescent="0.25">
      <c r="A422" s="6" t="s">
        <v>41</v>
      </c>
      <c r="B422" s="6" t="s">
        <v>42</v>
      </c>
      <c r="C422" s="6" t="s">
        <v>3691</v>
      </c>
      <c r="D422" s="6" t="s">
        <v>3692</v>
      </c>
      <c r="E422" s="6">
        <v>0</v>
      </c>
      <c r="F422" s="6">
        <v>30.532</v>
      </c>
      <c r="G422" s="6">
        <v>26</v>
      </c>
      <c r="H422" s="6">
        <v>8</v>
      </c>
      <c r="I422" s="6">
        <v>20</v>
      </c>
      <c r="J422" s="6">
        <v>7</v>
      </c>
      <c r="K422" s="6">
        <v>367</v>
      </c>
      <c r="L422" s="6">
        <v>40.5</v>
      </c>
      <c r="M422" s="6">
        <v>8.9</v>
      </c>
      <c r="N422" s="6">
        <v>35.22</v>
      </c>
      <c r="O422" s="6">
        <v>8</v>
      </c>
      <c r="P422" s="6" t="s">
        <v>917</v>
      </c>
      <c r="Q422" s="6" t="s">
        <v>96</v>
      </c>
      <c r="R422" s="6" t="s">
        <v>133</v>
      </c>
      <c r="S422" s="6" t="s">
        <v>3693</v>
      </c>
      <c r="T422" s="6" t="s">
        <v>3694</v>
      </c>
      <c r="U422" s="6" t="s">
        <v>3695</v>
      </c>
      <c r="V422" s="6" t="s">
        <v>3696</v>
      </c>
      <c r="W422" s="6" t="s">
        <v>3697</v>
      </c>
      <c r="X422" s="6" t="s">
        <v>53</v>
      </c>
      <c r="Y422" s="6" t="s">
        <v>53</v>
      </c>
      <c r="Z422" s="6" t="s">
        <v>53</v>
      </c>
      <c r="AA422" s="6">
        <v>0</v>
      </c>
      <c r="AB422" s="6">
        <v>1</v>
      </c>
      <c r="AC422" s="7">
        <v>4.1139999999999999</v>
      </c>
      <c r="AD422" s="10">
        <v>0.587411489130932</v>
      </c>
      <c r="AE422" s="6">
        <v>26.72</v>
      </c>
      <c r="AF422" s="6">
        <v>1626236.62815771</v>
      </c>
      <c r="AG422" s="6">
        <v>415493.258751238</v>
      </c>
      <c r="AH422" s="6">
        <v>1.73</v>
      </c>
      <c r="AI422" s="6">
        <v>10.62</v>
      </c>
      <c r="AJ422" s="6" t="s">
        <v>41</v>
      </c>
      <c r="AK422" s="6" t="s">
        <v>41</v>
      </c>
      <c r="AL422" s="6" t="s">
        <v>41</v>
      </c>
      <c r="AM422" s="6" t="s">
        <v>41</v>
      </c>
      <c r="AN422" s="6">
        <v>1</v>
      </c>
      <c r="AO422" s="6" t="s">
        <v>53</v>
      </c>
    </row>
    <row r="423" spans="1:41" x14ac:dyDescent="0.25">
      <c r="A423" s="6" t="s">
        <v>41</v>
      </c>
      <c r="B423" s="6" t="s">
        <v>42</v>
      </c>
      <c r="C423" s="6" t="s">
        <v>3698</v>
      </c>
      <c r="D423" s="6" t="s">
        <v>3699</v>
      </c>
      <c r="E423" s="6">
        <v>0</v>
      </c>
      <c r="F423" s="6">
        <v>30.510999999999999</v>
      </c>
      <c r="G423" s="6">
        <v>10</v>
      </c>
      <c r="H423" s="6">
        <v>9</v>
      </c>
      <c r="I423" s="6">
        <v>17</v>
      </c>
      <c r="J423" s="6">
        <v>9</v>
      </c>
      <c r="K423" s="6">
        <v>1172</v>
      </c>
      <c r="L423" s="6">
        <v>129.5</v>
      </c>
      <c r="M423" s="6">
        <v>7.21</v>
      </c>
      <c r="N423" s="6">
        <v>28.71</v>
      </c>
      <c r="O423" s="6">
        <v>9</v>
      </c>
      <c r="P423" s="6" t="s">
        <v>3074</v>
      </c>
      <c r="Q423" s="6" t="s">
        <v>3700</v>
      </c>
      <c r="R423" s="6" t="s">
        <v>3701</v>
      </c>
      <c r="S423" s="6" t="s">
        <v>3702</v>
      </c>
      <c r="T423" s="6" t="s">
        <v>3703</v>
      </c>
      <c r="U423" s="6" t="s">
        <v>3704</v>
      </c>
      <c r="V423" s="6" t="s">
        <v>3705</v>
      </c>
      <c r="W423" s="6" t="s">
        <v>3706</v>
      </c>
      <c r="X423" s="6" t="s">
        <v>3081</v>
      </c>
      <c r="Y423" s="6" t="s">
        <v>3707</v>
      </c>
      <c r="Z423" s="6" t="s">
        <v>3083</v>
      </c>
      <c r="AA423" s="6">
        <v>21</v>
      </c>
      <c r="AB423" s="6">
        <v>0</v>
      </c>
      <c r="AC423" s="7">
        <v>5.4649999999999999</v>
      </c>
      <c r="AD423" s="10">
        <v>0.87471772053874497</v>
      </c>
      <c r="AE423" s="6">
        <v>34.78</v>
      </c>
      <c r="AF423" s="6">
        <v>691521.311866679</v>
      </c>
      <c r="AG423" s="6">
        <v>32288.188427301699</v>
      </c>
      <c r="AH423" s="6">
        <v>3.13</v>
      </c>
      <c r="AI423" s="6">
        <v>29.53</v>
      </c>
      <c r="AJ423" s="6" t="s">
        <v>41</v>
      </c>
      <c r="AK423" s="6" t="s">
        <v>41</v>
      </c>
      <c r="AL423" s="6" t="s">
        <v>68</v>
      </c>
      <c r="AM423" s="6" t="s">
        <v>68</v>
      </c>
      <c r="AN423" s="6">
        <v>1</v>
      </c>
      <c r="AO423" s="6" t="s">
        <v>53</v>
      </c>
    </row>
    <row r="424" spans="1:41" x14ac:dyDescent="0.25">
      <c r="A424" s="6" t="s">
        <v>41</v>
      </c>
      <c r="B424" s="6" t="s">
        <v>42</v>
      </c>
      <c r="C424" s="6" t="s">
        <v>3708</v>
      </c>
      <c r="D424" s="6" t="s">
        <v>3709</v>
      </c>
      <c r="E424" s="6">
        <v>0</v>
      </c>
      <c r="F424" s="6">
        <v>30.347999999999999</v>
      </c>
      <c r="G424" s="6">
        <v>9</v>
      </c>
      <c r="H424" s="6">
        <v>9</v>
      </c>
      <c r="I424" s="6">
        <v>17</v>
      </c>
      <c r="J424" s="6">
        <v>9</v>
      </c>
      <c r="K424" s="6">
        <v>1268</v>
      </c>
      <c r="L424" s="6">
        <v>141.4</v>
      </c>
      <c r="M424" s="6">
        <v>6.87</v>
      </c>
      <c r="N424" s="6">
        <v>26.99</v>
      </c>
      <c r="O424" s="6">
        <v>9</v>
      </c>
      <c r="P424" s="6" t="s">
        <v>2477</v>
      </c>
      <c r="Q424" s="6" t="s">
        <v>1140</v>
      </c>
      <c r="R424" s="6" t="s">
        <v>74</v>
      </c>
      <c r="S424" s="6" t="s">
        <v>3710</v>
      </c>
      <c r="T424" s="6" t="s">
        <v>3711</v>
      </c>
      <c r="U424" s="6" t="s">
        <v>3712</v>
      </c>
      <c r="V424" s="6" t="s">
        <v>3713</v>
      </c>
      <c r="W424" s="6" t="s">
        <v>3714</v>
      </c>
      <c r="X424" s="6" t="s">
        <v>53</v>
      </c>
      <c r="Y424" s="6" t="s">
        <v>53</v>
      </c>
      <c r="Z424" s="6" t="s">
        <v>3715</v>
      </c>
      <c r="AA424" s="6">
        <v>1</v>
      </c>
      <c r="AB424" s="6">
        <v>0</v>
      </c>
      <c r="AC424" s="7">
        <v>11.928000000000001</v>
      </c>
      <c r="AD424" s="10">
        <v>0.99091048079486899</v>
      </c>
      <c r="AE424" s="6">
        <v>17.89</v>
      </c>
      <c r="AF424" s="6">
        <v>964748.48073494004</v>
      </c>
      <c r="AG424" s="6">
        <v>33828.028248305302</v>
      </c>
      <c r="AH424" s="6">
        <v>3.81</v>
      </c>
      <c r="AI424" s="6">
        <v>13.85</v>
      </c>
      <c r="AJ424" s="6" t="s">
        <v>41</v>
      </c>
      <c r="AK424" s="6" t="s">
        <v>41</v>
      </c>
      <c r="AL424" s="6" t="s">
        <v>68</v>
      </c>
      <c r="AM424" s="6" t="s">
        <v>68</v>
      </c>
      <c r="AN424" s="6">
        <v>1</v>
      </c>
      <c r="AO424" s="6" t="s">
        <v>69</v>
      </c>
    </row>
    <row r="425" spans="1:41" x14ac:dyDescent="0.25">
      <c r="A425" s="6" t="s">
        <v>41</v>
      </c>
      <c r="B425" s="6" t="s">
        <v>42</v>
      </c>
      <c r="C425" s="6" t="s">
        <v>3716</v>
      </c>
      <c r="D425" s="6" t="s">
        <v>3717</v>
      </c>
      <c r="E425" s="6">
        <v>0</v>
      </c>
      <c r="F425" s="6">
        <v>30.28</v>
      </c>
      <c r="G425" s="6">
        <v>26</v>
      </c>
      <c r="H425" s="6">
        <v>9</v>
      </c>
      <c r="I425" s="6">
        <v>17</v>
      </c>
      <c r="J425" s="6">
        <v>8</v>
      </c>
      <c r="K425" s="6">
        <v>593</v>
      </c>
      <c r="L425" s="6">
        <v>65.2</v>
      </c>
      <c r="M425" s="6">
        <v>9.6999999999999993</v>
      </c>
      <c r="N425" s="6">
        <v>15.16</v>
      </c>
      <c r="O425" s="6">
        <v>9</v>
      </c>
      <c r="P425" s="6" t="s">
        <v>616</v>
      </c>
      <c r="Q425" s="6" t="s">
        <v>84</v>
      </c>
      <c r="R425" s="6" t="s">
        <v>74</v>
      </c>
      <c r="S425" s="6" t="s">
        <v>2542</v>
      </c>
      <c r="T425" s="6" t="s">
        <v>3718</v>
      </c>
      <c r="U425" s="6" t="s">
        <v>3719</v>
      </c>
      <c r="V425" s="6" t="s">
        <v>3720</v>
      </c>
      <c r="W425" s="6" t="s">
        <v>3721</v>
      </c>
      <c r="X425" s="6" t="s">
        <v>53</v>
      </c>
      <c r="Y425" s="6" t="s">
        <v>53</v>
      </c>
      <c r="Z425" s="6" t="s">
        <v>2547</v>
      </c>
      <c r="AA425" s="6">
        <v>6</v>
      </c>
      <c r="AB425" s="6">
        <v>0</v>
      </c>
      <c r="AC425" s="7">
        <v>5.915</v>
      </c>
      <c r="AD425" s="10">
        <v>0.924239091168926</v>
      </c>
      <c r="AE425" s="6">
        <v>5.12</v>
      </c>
      <c r="AF425" s="6">
        <v>775336.25954692101</v>
      </c>
      <c r="AG425" s="6">
        <v>15356.4420991692</v>
      </c>
      <c r="AH425" s="6">
        <v>0.97</v>
      </c>
      <c r="AI425" s="6">
        <v>2.94</v>
      </c>
      <c r="AJ425" s="6" t="s">
        <v>41</v>
      </c>
      <c r="AK425" s="6" t="s">
        <v>41</v>
      </c>
      <c r="AL425" s="6" t="s">
        <v>68</v>
      </c>
      <c r="AM425" s="6" t="s">
        <v>68</v>
      </c>
      <c r="AN425" s="6">
        <v>1</v>
      </c>
      <c r="AO425" s="6" t="s">
        <v>53</v>
      </c>
    </row>
    <row r="426" spans="1:41" x14ac:dyDescent="0.25">
      <c r="A426" s="6" t="s">
        <v>41</v>
      </c>
      <c r="B426" s="6" t="s">
        <v>42</v>
      </c>
      <c r="C426" s="6" t="s">
        <v>3722</v>
      </c>
      <c r="D426" s="6" t="s">
        <v>3723</v>
      </c>
      <c r="E426" s="6">
        <v>0</v>
      </c>
      <c r="F426" s="6">
        <v>30.161000000000001</v>
      </c>
      <c r="G426" s="6">
        <v>17</v>
      </c>
      <c r="H426" s="6">
        <v>8</v>
      </c>
      <c r="I426" s="6">
        <v>17</v>
      </c>
      <c r="J426" s="6">
        <v>8</v>
      </c>
      <c r="K426" s="6">
        <v>800</v>
      </c>
      <c r="L426" s="6">
        <v>86.8</v>
      </c>
      <c r="M426" s="6">
        <v>5.64</v>
      </c>
      <c r="N426" s="6">
        <v>12.89</v>
      </c>
      <c r="O426" s="6">
        <v>8</v>
      </c>
      <c r="P426" s="6" t="s">
        <v>424</v>
      </c>
      <c r="Q426" s="6" t="s">
        <v>984</v>
      </c>
      <c r="R426" s="6" t="s">
        <v>166</v>
      </c>
      <c r="S426" s="6" t="s">
        <v>3724</v>
      </c>
      <c r="T426" s="6" t="s">
        <v>3725</v>
      </c>
      <c r="U426" s="6" t="s">
        <v>3726</v>
      </c>
      <c r="V426" s="6" t="s">
        <v>3727</v>
      </c>
      <c r="W426" s="6" t="s">
        <v>3728</v>
      </c>
      <c r="X426" s="6" t="s">
        <v>3729</v>
      </c>
      <c r="Y426" s="6" t="s">
        <v>3730</v>
      </c>
      <c r="Z426" s="6" t="s">
        <v>3731</v>
      </c>
      <c r="AA426" s="6">
        <v>12</v>
      </c>
      <c r="AB426" s="6">
        <v>0</v>
      </c>
      <c r="AC426" s="7">
        <v>5.3940000000000001</v>
      </c>
      <c r="AD426" s="10">
        <v>0.83978273584395402</v>
      </c>
      <c r="AE426" s="6">
        <v>39.590000000000003</v>
      </c>
      <c r="AF426" s="6">
        <v>819331.79515224905</v>
      </c>
      <c r="AG426" s="6">
        <v>18905.234970066798</v>
      </c>
      <c r="AH426" s="6">
        <v>10.98</v>
      </c>
      <c r="AI426" s="6">
        <v>47.19</v>
      </c>
      <c r="AJ426" s="6" t="s">
        <v>41</v>
      </c>
      <c r="AK426" s="6" t="s">
        <v>41</v>
      </c>
      <c r="AL426" s="6" t="s">
        <v>68</v>
      </c>
      <c r="AM426" s="6" t="s">
        <v>68</v>
      </c>
      <c r="AN426" s="6">
        <v>1</v>
      </c>
      <c r="AO426" s="6" t="s">
        <v>69</v>
      </c>
    </row>
    <row r="427" spans="1:41" x14ac:dyDescent="0.25">
      <c r="A427" s="6" t="s">
        <v>41</v>
      </c>
      <c r="B427" s="6" t="s">
        <v>42</v>
      </c>
      <c r="C427" s="6" t="s">
        <v>3732</v>
      </c>
      <c r="D427" s="6" t="s">
        <v>3733</v>
      </c>
      <c r="E427" s="6">
        <v>0</v>
      </c>
      <c r="F427" s="6">
        <v>30.152000000000001</v>
      </c>
      <c r="G427" s="6">
        <v>25</v>
      </c>
      <c r="H427" s="6">
        <v>9</v>
      </c>
      <c r="I427" s="6">
        <v>19</v>
      </c>
      <c r="J427" s="6">
        <v>9</v>
      </c>
      <c r="K427" s="6">
        <v>471</v>
      </c>
      <c r="L427" s="6">
        <v>52</v>
      </c>
      <c r="M427" s="6">
        <v>8</v>
      </c>
      <c r="N427" s="6">
        <v>30.51</v>
      </c>
      <c r="O427" s="6">
        <v>9</v>
      </c>
      <c r="P427" s="6" t="s">
        <v>799</v>
      </c>
      <c r="Q427" s="6" t="s">
        <v>84</v>
      </c>
      <c r="R427" s="6" t="s">
        <v>550</v>
      </c>
      <c r="S427" s="6" t="s">
        <v>85</v>
      </c>
      <c r="T427" s="6" t="s">
        <v>3734</v>
      </c>
      <c r="U427" s="6" t="s">
        <v>3735</v>
      </c>
      <c r="V427" s="6" t="s">
        <v>3736</v>
      </c>
      <c r="W427" s="6" t="s">
        <v>3737</v>
      </c>
      <c r="X427" s="6" t="s">
        <v>3738</v>
      </c>
      <c r="Y427" s="6" t="s">
        <v>53</v>
      </c>
      <c r="Z427" s="6" t="s">
        <v>3739</v>
      </c>
      <c r="AA427" s="6">
        <v>7</v>
      </c>
      <c r="AB427" s="6">
        <v>0</v>
      </c>
      <c r="AC427" s="7">
        <v>3.3479999999999999</v>
      </c>
      <c r="AD427" s="10">
        <v>0.46326915788801998</v>
      </c>
      <c r="AE427" s="6">
        <v>49.8</v>
      </c>
      <c r="AF427" s="6">
        <v>1794693.5952323801</v>
      </c>
      <c r="AG427" s="6">
        <v>470213.82430896099</v>
      </c>
      <c r="AH427" s="6">
        <v>1.94</v>
      </c>
      <c r="AI427" s="6">
        <v>1.4</v>
      </c>
      <c r="AJ427" s="6" t="s">
        <v>41</v>
      </c>
      <c r="AK427" s="6" t="s">
        <v>41</v>
      </c>
      <c r="AL427" s="6" t="s">
        <v>41</v>
      </c>
      <c r="AM427" s="6" t="s">
        <v>68</v>
      </c>
      <c r="AN427" s="6">
        <v>1</v>
      </c>
      <c r="AO427" s="6" t="s">
        <v>53</v>
      </c>
    </row>
    <row r="428" spans="1:41" x14ac:dyDescent="0.25">
      <c r="A428" s="6" t="s">
        <v>41</v>
      </c>
      <c r="B428" s="6" t="s">
        <v>42</v>
      </c>
      <c r="C428" s="6" t="s">
        <v>3740</v>
      </c>
      <c r="D428" s="6" t="s">
        <v>3741</v>
      </c>
      <c r="E428" s="6">
        <v>0</v>
      </c>
      <c r="F428" s="6">
        <v>30.062999999999999</v>
      </c>
      <c r="G428" s="6">
        <v>20</v>
      </c>
      <c r="H428" s="6">
        <v>10</v>
      </c>
      <c r="I428" s="6">
        <v>23</v>
      </c>
      <c r="J428" s="6">
        <v>10</v>
      </c>
      <c r="K428" s="6">
        <v>588</v>
      </c>
      <c r="L428" s="6">
        <v>68</v>
      </c>
      <c r="M428" s="6">
        <v>7.33</v>
      </c>
      <c r="N428" s="6">
        <v>28.93</v>
      </c>
      <c r="O428" s="6">
        <v>10</v>
      </c>
      <c r="P428" s="6" t="s">
        <v>2054</v>
      </c>
      <c r="Q428" s="6" t="s">
        <v>96</v>
      </c>
      <c r="R428" s="6" t="s">
        <v>166</v>
      </c>
      <c r="S428" s="6" t="s">
        <v>3742</v>
      </c>
      <c r="T428" s="6" t="s">
        <v>3743</v>
      </c>
      <c r="U428" s="6" t="s">
        <v>3744</v>
      </c>
      <c r="V428" s="6" t="s">
        <v>3745</v>
      </c>
      <c r="W428" s="6" t="s">
        <v>3746</v>
      </c>
      <c r="X428" s="6" t="s">
        <v>53</v>
      </c>
      <c r="Y428" s="6" t="s">
        <v>53</v>
      </c>
      <c r="Z428" s="6" t="s">
        <v>92</v>
      </c>
      <c r="AA428" s="6">
        <v>1</v>
      </c>
      <c r="AB428" s="6">
        <v>0</v>
      </c>
      <c r="AC428" s="7">
        <v>18.914999999999999</v>
      </c>
      <c r="AD428" s="10">
        <v>0.93046438572858103</v>
      </c>
      <c r="AE428" s="6">
        <v>31.16</v>
      </c>
      <c r="AF428" s="6">
        <v>2347287.6298286901</v>
      </c>
      <c r="AG428" s="6">
        <v>11809.7729646109</v>
      </c>
      <c r="AH428" s="6">
        <v>0.2</v>
      </c>
      <c r="AI428" s="6">
        <v>67.92</v>
      </c>
      <c r="AJ428" s="6" t="s">
        <v>41</v>
      </c>
      <c r="AK428" s="6" t="s">
        <v>41</v>
      </c>
      <c r="AL428" s="6" t="s">
        <v>68</v>
      </c>
      <c r="AM428" s="6" t="s">
        <v>68</v>
      </c>
      <c r="AN428" s="6">
        <v>1</v>
      </c>
      <c r="AO428" s="6" t="s">
        <v>53</v>
      </c>
    </row>
    <row r="429" spans="1:41" x14ac:dyDescent="0.25">
      <c r="A429" s="6" t="s">
        <v>41</v>
      </c>
      <c r="B429" s="6" t="s">
        <v>42</v>
      </c>
      <c r="C429" s="6" t="s">
        <v>3747</v>
      </c>
      <c r="D429" s="6" t="s">
        <v>3748</v>
      </c>
      <c r="E429" s="6">
        <v>0</v>
      </c>
      <c r="F429" s="6">
        <v>29.992999999999999</v>
      </c>
      <c r="G429" s="6">
        <v>18</v>
      </c>
      <c r="H429" s="6">
        <v>6</v>
      </c>
      <c r="I429" s="6">
        <v>23</v>
      </c>
      <c r="J429" s="6">
        <v>3</v>
      </c>
      <c r="K429" s="6">
        <v>449</v>
      </c>
      <c r="L429" s="6">
        <v>49.2</v>
      </c>
      <c r="M429" s="6">
        <v>6.3</v>
      </c>
      <c r="N429" s="6">
        <v>38.32</v>
      </c>
      <c r="O429" s="6">
        <v>6</v>
      </c>
      <c r="P429" s="6" t="s">
        <v>387</v>
      </c>
      <c r="Q429" s="6" t="s">
        <v>96</v>
      </c>
      <c r="R429" s="6" t="s">
        <v>53</v>
      </c>
      <c r="S429" s="6" t="s">
        <v>2179</v>
      </c>
      <c r="T429" s="6" t="s">
        <v>3749</v>
      </c>
      <c r="U429" s="6" t="s">
        <v>3750</v>
      </c>
      <c r="V429" s="6" t="s">
        <v>3751</v>
      </c>
      <c r="W429" s="6" t="s">
        <v>3752</v>
      </c>
      <c r="X429" s="6" t="s">
        <v>53</v>
      </c>
      <c r="Y429" s="6" t="s">
        <v>220</v>
      </c>
      <c r="Z429" s="6" t="s">
        <v>117</v>
      </c>
      <c r="AA429" s="6">
        <v>3</v>
      </c>
      <c r="AB429" s="6">
        <v>0</v>
      </c>
      <c r="AC429" s="7">
        <v>100</v>
      </c>
      <c r="AD429" s="8">
        <v>3.9890510948905098E-17</v>
      </c>
      <c r="AE429" s="6" t="s">
        <v>53</v>
      </c>
      <c r="AF429" s="9">
        <v>388949.39385059301</v>
      </c>
      <c r="AG429" s="9" t="s">
        <v>53</v>
      </c>
      <c r="AH429" s="6">
        <v>14.89</v>
      </c>
      <c r="AI429" s="6" t="s">
        <v>53</v>
      </c>
      <c r="AJ429" s="6" t="s">
        <v>41</v>
      </c>
      <c r="AK429" s="6" t="s">
        <v>41</v>
      </c>
      <c r="AL429" s="6" t="s">
        <v>820</v>
      </c>
      <c r="AM429" s="6" t="s">
        <v>820</v>
      </c>
      <c r="AN429" s="6">
        <v>1</v>
      </c>
      <c r="AO429" s="6" t="s">
        <v>53</v>
      </c>
    </row>
    <row r="430" spans="1:41" x14ac:dyDescent="0.25">
      <c r="A430" s="6" t="s">
        <v>41</v>
      </c>
      <c r="B430" s="6" t="s">
        <v>42</v>
      </c>
      <c r="C430" s="6" t="s">
        <v>3753</v>
      </c>
      <c r="D430" s="6" t="s">
        <v>3754</v>
      </c>
      <c r="E430" s="6">
        <v>0</v>
      </c>
      <c r="F430" s="6">
        <v>29.965</v>
      </c>
      <c r="G430" s="6">
        <v>14</v>
      </c>
      <c r="H430" s="6">
        <v>8</v>
      </c>
      <c r="I430" s="6">
        <v>16</v>
      </c>
      <c r="J430" s="6">
        <v>8</v>
      </c>
      <c r="K430" s="6">
        <v>689</v>
      </c>
      <c r="L430" s="6">
        <v>74.3</v>
      </c>
      <c r="M430" s="6">
        <v>9.57</v>
      </c>
      <c r="N430" s="6">
        <v>15.95</v>
      </c>
      <c r="O430" s="6">
        <v>8</v>
      </c>
      <c r="P430" s="6" t="s">
        <v>578</v>
      </c>
      <c r="Q430" s="6" t="s">
        <v>84</v>
      </c>
      <c r="R430" s="6" t="s">
        <v>74</v>
      </c>
      <c r="S430" s="6" t="s">
        <v>3755</v>
      </c>
      <c r="T430" s="6" t="s">
        <v>3756</v>
      </c>
      <c r="U430" s="6" t="s">
        <v>3757</v>
      </c>
      <c r="V430" s="6" t="s">
        <v>3758</v>
      </c>
      <c r="W430" s="6" t="s">
        <v>3759</v>
      </c>
      <c r="X430" s="6" t="s">
        <v>53</v>
      </c>
      <c r="Y430" s="6" t="s">
        <v>2101</v>
      </c>
      <c r="Z430" s="6" t="s">
        <v>53</v>
      </c>
      <c r="AA430" s="6">
        <v>1</v>
      </c>
      <c r="AB430" s="6">
        <v>0</v>
      </c>
      <c r="AC430" s="7">
        <v>4.9829999999999997</v>
      </c>
      <c r="AD430" s="10">
        <v>0.71726684435604104</v>
      </c>
      <c r="AE430" s="6">
        <v>8.1999999999999993</v>
      </c>
      <c r="AF430" s="6">
        <v>975648.55939590803</v>
      </c>
      <c r="AG430" s="6">
        <v>23124.458528476898</v>
      </c>
      <c r="AH430" s="6">
        <v>1.43</v>
      </c>
      <c r="AI430" s="6" t="s">
        <v>53</v>
      </c>
      <c r="AJ430" s="6" t="s">
        <v>41</v>
      </c>
      <c r="AK430" s="6" t="s">
        <v>41</v>
      </c>
      <c r="AL430" s="6" t="s">
        <v>820</v>
      </c>
      <c r="AM430" s="6" t="s">
        <v>68</v>
      </c>
      <c r="AN430" s="6">
        <v>1</v>
      </c>
      <c r="AO430" s="6" t="s">
        <v>53</v>
      </c>
    </row>
    <row r="431" spans="1:41" x14ac:dyDescent="0.25">
      <c r="A431" s="6" t="s">
        <v>41</v>
      </c>
      <c r="B431" s="6" t="s">
        <v>42</v>
      </c>
      <c r="C431" s="6" t="s">
        <v>3760</v>
      </c>
      <c r="D431" s="6" t="s">
        <v>3761</v>
      </c>
      <c r="E431" s="6">
        <v>0</v>
      </c>
      <c r="F431" s="6">
        <v>29.89</v>
      </c>
      <c r="G431" s="6">
        <v>18</v>
      </c>
      <c r="H431" s="6">
        <v>13</v>
      </c>
      <c r="I431" s="6">
        <v>21</v>
      </c>
      <c r="J431" s="6">
        <v>13</v>
      </c>
      <c r="K431" s="6">
        <v>895</v>
      </c>
      <c r="L431" s="6">
        <v>100.2</v>
      </c>
      <c r="M431" s="6">
        <v>5.67</v>
      </c>
      <c r="N431" s="6">
        <v>18.670000000000002</v>
      </c>
      <c r="O431" s="6">
        <v>13</v>
      </c>
      <c r="P431" s="6" t="s">
        <v>548</v>
      </c>
      <c r="Q431" s="6" t="s">
        <v>487</v>
      </c>
      <c r="R431" s="6" t="s">
        <v>53</v>
      </c>
      <c r="S431" s="6" t="s">
        <v>3762</v>
      </c>
      <c r="T431" s="6" t="s">
        <v>3763</v>
      </c>
      <c r="U431" s="6" t="s">
        <v>3764</v>
      </c>
      <c r="V431" s="6" t="s">
        <v>3765</v>
      </c>
      <c r="W431" s="6" t="s">
        <v>3766</v>
      </c>
      <c r="X431" s="6" t="s">
        <v>115</v>
      </c>
      <c r="Y431" s="6" t="s">
        <v>220</v>
      </c>
      <c r="Z431" s="6" t="s">
        <v>537</v>
      </c>
      <c r="AA431" s="6">
        <v>4</v>
      </c>
      <c r="AB431" s="6">
        <v>0</v>
      </c>
      <c r="AC431" s="7">
        <v>10.3</v>
      </c>
      <c r="AD431" s="10">
        <v>0.98714573211298495</v>
      </c>
      <c r="AE431" s="6">
        <v>32.53</v>
      </c>
      <c r="AF431" s="6">
        <v>1533957.44689556</v>
      </c>
      <c r="AG431" s="6">
        <v>101204.83334257999</v>
      </c>
      <c r="AH431" s="6">
        <v>3.65</v>
      </c>
      <c r="AI431" s="6">
        <v>4.82</v>
      </c>
      <c r="AJ431" s="6" t="s">
        <v>41</v>
      </c>
      <c r="AK431" s="6" t="s">
        <v>41</v>
      </c>
      <c r="AL431" s="6" t="s">
        <v>68</v>
      </c>
      <c r="AM431" s="6" t="s">
        <v>68</v>
      </c>
      <c r="AN431" s="6">
        <v>1</v>
      </c>
      <c r="AO431" s="6" t="s">
        <v>53</v>
      </c>
    </row>
    <row r="432" spans="1:41" x14ac:dyDescent="0.25">
      <c r="A432" s="6" t="s">
        <v>41</v>
      </c>
      <c r="B432" s="6" t="s">
        <v>42</v>
      </c>
      <c r="C432" s="6" t="s">
        <v>3767</v>
      </c>
      <c r="D432" s="6" t="s">
        <v>3768</v>
      </c>
      <c r="E432" s="6">
        <v>0</v>
      </c>
      <c r="F432" s="6">
        <v>29.882000000000001</v>
      </c>
      <c r="G432" s="6">
        <v>10</v>
      </c>
      <c r="H432" s="6">
        <v>10</v>
      </c>
      <c r="I432" s="6">
        <v>18</v>
      </c>
      <c r="J432" s="6">
        <v>10</v>
      </c>
      <c r="K432" s="6">
        <v>934</v>
      </c>
      <c r="L432" s="6">
        <v>104.7</v>
      </c>
      <c r="M432" s="6">
        <v>5.77</v>
      </c>
      <c r="N432" s="6">
        <v>24.47</v>
      </c>
      <c r="O432" s="6">
        <v>10</v>
      </c>
      <c r="P432" s="6" t="s">
        <v>3769</v>
      </c>
      <c r="Q432" s="6" t="s">
        <v>84</v>
      </c>
      <c r="R432" s="6" t="s">
        <v>74</v>
      </c>
      <c r="S432" s="6" t="s">
        <v>3770</v>
      </c>
      <c r="T432" s="6" t="s">
        <v>3771</v>
      </c>
      <c r="U432" s="6" t="s">
        <v>3772</v>
      </c>
      <c r="V432" s="6" t="s">
        <v>3773</v>
      </c>
      <c r="W432" s="6" t="s">
        <v>3774</v>
      </c>
      <c r="X432" s="6" t="s">
        <v>2436</v>
      </c>
      <c r="Y432" s="6" t="s">
        <v>3775</v>
      </c>
      <c r="Z432" s="6" t="s">
        <v>3776</v>
      </c>
      <c r="AA432" s="6">
        <v>16</v>
      </c>
      <c r="AB432" s="6">
        <v>0</v>
      </c>
      <c r="AC432" s="7">
        <v>8.6150000000000002</v>
      </c>
      <c r="AD432" s="10">
        <v>0.96399660517529495</v>
      </c>
      <c r="AE432" s="6">
        <v>29.81</v>
      </c>
      <c r="AF432" s="6">
        <v>1297637.39475356</v>
      </c>
      <c r="AG432" s="6">
        <v>40888.353062866598</v>
      </c>
      <c r="AH432" s="6">
        <v>5.25</v>
      </c>
      <c r="AI432" s="6">
        <v>43.22</v>
      </c>
      <c r="AJ432" s="6" t="s">
        <v>41</v>
      </c>
      <c r="AK432" s="6" t="s">
        <v>41</v>
      </c>
      <c r="AL432" s="6" t="s">
        <v>68</v>
      </c>
      <c r="AM432" s="6" t="s">
        <v>68</v>
      </c>
      <c r="AN432" s="6">
        <v>1</v>
      </c>
      <c r="AO432" s="6" t="s">
        <v>53</v>
      </c>
    </row>
    <row r="433" spans="1:41" x14ac:dyDescent="0.25">
      <c r="A433" s="6" t="s">
        <v>41</v>
      </c>
      <c r="B433" s="6" t="s">
        <v>42</v>
      </c>
      <c r="C433" s="6" t="s">
        <v>3777</v>
      </c>
      <c r="D433" s="6" t="s">
        <v>3778</v>
      </c>
      <c r="E433" s="6">
        <v>0</v>
      </c>
      <c r="F433" s="6">
        <v>29.861999999999998</v>
      </c>
      <c r="G433" s="6">
        <v>19</v>
      </c>
      <c r="H433" s="6">
        <v>10</v>
      </c>
      <c r="I433" s="6">
        <v>15</v>
      </c>
      <c r="J433" s="6">
        <v>10</v>
      </c>
      <c r="K433" s="6">
        <v>707</v>
      </c>
      <c r="L433" s="6">
        <v>78.8</v>
      </c>
      <c r="M433" s="6">
        <v>8.91</v>
      </c>
      <c r="N433" s="6">
        <v>17.3</v>
      </c>
      <c r="O433" s="6">
        <v>10</v>
      </c>
      <c r="P433" s="6" t="s">
        <v>395</v>
      </c>
      <c r="Q433" s="6" t="s">
        <v>96</v>
      </c>
      <c r="R433" s="6" t="s">
        <v>897</v>
      </c>
      <c r="S433" s="6" t="s">
        <v>1116</v>
      </c>
      <c r="T433" s="6" t="s">
        <v>3779</v>
      </c>
      <c r="U433" s="6" t="s">
        <v>3780</v>
      </c>
      <c r="V433" s="6" t="s">
        <v>3781</v>
      </c>
      <c r="W433" s="6" t="s">
        <v>3782</v>
      </c>
      <c r="X433" s="6" t="s">
        <v>3783</v>
      </c>
      <c r="Y433" s="6" t="s">
        <v>53</v>
      </c>
      <c r="Z433" s="6" t="s">
        <v>53</v>
      </c>
      <c r="AA433" s="6">
        <v>1</v>
      </c>
      <c r="AB433" s="6">
        <v>0</v>
      </c>
      <c r="AC433" s="7">
        <v>0.378</v>
      </c>
      <c r="AD433" s="8">
        <v>1.2396564204958101E-3</v>
      </c>
      <c r="AE433" s="6">
        <v>4.28</v>
      </c>
      <c r="AF433" s="9">
        <v>934191.812263245</v>
      </c>
      <c r="AG433" s="9">
        <v>203326.699690982</v>
      </c>
      <c r="AH433" s="6">
        <v>0.46</v>
      </c>
      <c r="AI433" s="6">
        <v>4.1100000000000003</v>
      </c>
      <c r="AJ433" s="6" t="s">
        <v>41</v>
      </c>
      <c r="AK433" s="6" t="s">
        <v>41</v>
      </c>
      <c r="AL433" s="6" t="s">
        <v>68</v>
      </c>
      <c r="AM433" s="6" t="s">
        <v>68</v>
      </c>
      <c r="AN433" s="6">
        <v>1</v>
      </c>
      <c r="AO433" s="6" t="s">
        <v>53</v>
      </c>
    </row>
    <row r="434" spans="1:41" x14ac:dyDescent="0.25">
      <c r="A434" s="6" t="s">
        <v>41</v>
      </c>
      <c r="B434" s="6" t="s">
        <v>42</v>
      </c>
      <c r="C434" s="6" t="s">
        <v>3784</v>
      </c>
      <c r="D434" s="6" t="s">
        <v>3785</v>
      </c>
      <c r="E434" s="6">
        <v>0</v>
      </c>
      <c r="F434" s="6">
        <v>29.827000000000002</v>
      </c>
      <c r="G434" s="6">
        <v>35</v>
      </c>
      <c r="H434" s="6">
        <v>7</v>
      </c>
      <c r="I434" s="6">
        <v>21</v>
      </c>
      <c r="J434" s="6">
        <v>7</v>
      </c>
      <c r="K434" s="6">
        <v>140</v>
      </c>
      <c r="L434" s="6">
        <v>14.9</v>
      </c>
      <c r="M434" s="6">
        <v>10.51</v>
      </c>
      <c r="N434" s="6">
        <v>41.64</v>
      </c>
      <c r="O434" s="6">
        <v>7</v>
      </c>
      <c r="P434" s="6" t="s">
        <v>3786</v>
      </c>
      <c r="Q434" s="6" t="s">
        <v>396</v>
      </c>
      <c r="R434" s="6" t="s">
        <v>426</v>
      </c>
      <c r="S434" s="6" t="s">
        <v>3787</v>
      </c>
      <c r="T434" s="6" t="s">
        <v>3788</v>
      </c>
      <c r="U434" s="6" t="s">
        <v>3789</v>
      </c>
      <c r="V434" s="6" t="s">
        <v>3790</v>
      </c>
      <c r="W434" s="6" t="s">
        <v>3791</v>
      </c>
      <c r="X434" s="6" t="s">
        <v>342</v>
      </c>
      <c r="Y434" s="6" t="s">
        <v>343</v>
      </c>
      <c r="Z434" s="6" t="s">
        <v>365</v>
      </c>
      <c r="AA434" s="6">
        <v>16</v>
      </c>
      <c r="AB434" s="6">
        <v>0</v>
      </c>
      <c r="AC434" s="7">
        <v>18.399999999999999</v>
      </c>
      <c r="AD434" s="10">
        <v>0.94341660203659805</v>
      </c>
      <c r="AE434" s="6">
        <v>41.36</v>
      </c>
      <c r="AF434" s="6">
        <v>6986512.8318878897</v>
      </c>
      <c r="AG434" s="6">
        <v>349494.13396723301</v>
      </c>
      <c r="AH434" s="6">
        <v>8.3800000000000008</v>
      </c>
      <c r="AI434" s="6">
        <v>2.73</v>
      </c>
      <c r="AJ434" s="6" t="s">
        <v>41</v>
      </c>
      <c r="AK434" s="6" t="s">
        <v>41</v>
      </c>
      <c r="AL434" s="6" t="s">
        <v>68</v>
      </c>
      <c r="AM434" s="6" t="s">
        <v>68</v>
      </c>
      <c r="AN434" s="6">
        <v>1</v>
      </c>
      <c r="AO434" s="6" t="s">
        <v>53</v>
      </c>
    </row>
    <row r="435" spans="1:41" x14ac:dyDescent="0.25">
      <c r="A435" s="6" t="s">
        <v>41</v>
      </c>
      <c r="B435" s="6" t="s">
        <v>42</v>
      </c>
      <c r="C435" s="6" t="s">
        <v>3792</v>
      </c>
      <c r="D435" s="6" t="s">
        <v>3793</v>
      </c>
      <c r="E435" s="6">
        <v>0</v>
      </c>
      <c r="F435" s="6">
        <v>29.814</v>
      </c>
      <c r="G435" s="6">
        <v>7</v>
      </c>
      <c r="H435" s="6">
        <v>10</v>
      </c>
      <c r="I435" s="6">
        <v>17</v>
      </c>
      <c r="J435" s="6">
        <v>10</v>
      </c>
      <c r="K435" s="6">
        <v>1871</v>
      </c>
      <c r="L435" s="6">
        <v>208.6</v>
      </c>
      <c r="M435" s="6">
        <v>8.8699999999999992</v>
      </c>
      <c r="N435" s="6">
        <v>20.89</v>
      </c>
      <c r="O435" s="6">
        <v>10</v>
      </c>
      <c r="P435" s="6" t="s">
        <v>548</v>
      </c>
      <c r="Q435" s="6" t="s">
        <v>96</v>
      </c>
      <c r="R435" s="6" t="s">
        <v>166</v>
      </c>
      <c r="S435" s="6" t="s">
        <v>3794</v>
      </c>
      <c r="T435" s="6" t="s">
        <v>3795</v>
      </c>
      <c r="U435" s="6" t="s">
        <v>3796</v>
      </c>
      <c r="V435" s="6" t="s">
        <v>3797</v>
      </c>
      <c r="W435" s="6" t="s">
        <v>3798</v>
      </c>
      <c r="X435" s="6" t="s">
        <v>53</v>
      </c>
      <c r="Y435" s="6" t="s">
        <v>53</v>
      </c>
      <c r="Z435" s="6" t="s">
        <v>1980</v>
      </c>
      <c r="AA435" s="6">
        <v>2</v>
      </c>
      <c r="AB435" s="6">
        <v>0</v>
      </c>
      <c r="AC435" s="7">
        <v>32.01</v>
      </c>
      <c r="AD435" s="10">
        <v>0.54959936265055398</v>
      </c>
      <c r="AE435" s="6">
        <v>3.4</v>
      </c>
      <c r="AF435" s="6">
        <v>1175899.7524937701</v>
      </c>
      <c r="AG435" s="6">
        <v>7239.0682185451096</v>
      </c>
      <c r="AH435" s="6">
        <v>6.4</v>
      </c>
      <c r="AI435" s="6">
        <v>16.61</v>
      </c>
      <c r="AJ435" s="6" t="s">
        <v>41</v>
      </c>
      <c r="AK435" s="6" t="s">
        <v>41</v>
      </c>
      <c r="AL435" s="6" t="s">
        <v>68</v>
      </c>
      <c r="AM435" s="6" t="s">
        <v>68</v>
      </c>
      <c r="AN435" s="6">
        <v>1</v>
      </c>
      <c r="AO435" s="6" t="s">
        <v>69</v>
      </c>
    </row>
    <row r="436" spans="1:41" x14ac:dyDescent="0.25">
      <c r="A436" s="6" t="s">
        <v>41</v>
      </c>
      <c r="B436" s="6" t="s">
        <v>42</v>
      </c>
      <c r="C436" s="6" t="s">
        <v>3799</v>
      </c>
      <c r="D436" s="6" t="s">
        <v>3800</v>
      </c>
      <c r="E436" s="6">
        <v>0</v>
      </c>
      <c r="F436" s="6">
        <v>29.565000000000001</v>
      </c>
      <c r="G436" s="6">
        <v>19</v>
      </c>
      <c r="H436" s="6">
        <v>6</v>
      </c>
      <c r="I436" s="6">
        <v>13</v>
      </c>
      <c r="J436" s="6">
        <v>6</v>
      </c>
      <c r="K436" s="6">
        <v>483</v>
      </c>
      <c r="L436" s="6">
        <v>55.8</v>
      </c>
      <c r="M436" s="6">
        <v>4.87</v>
      </c>
      <c r="N436" s="6">
        <v>14.13</v>
      </c>
      <c r="O436" s="6">
        <v>6</v>
      </c>
      <c r="P436" s="6" t="s">
        <v>3801</v>
      </c>
      <c r="Q436" s="6" t="s">
        <v>3802</v>
      </c>
      <c r="R436" s="6" t="s">
        <v>974</v>
      </c>
      <c r="S436" s="6" t="s">
        <v>3803</v>
      </c>
      <c r="T436" s="6" t="s">
        <v>3804</v>
      </c>
      <c r="U436" s="6" t="s">
        <v>3805</v>
      </c>
      <c r="V436" s="6" t="s">
        <v>3806</v>
      </c>
      <c r="W436" s="6" t="s">
        <v>3807</v>
      </c>
      <c r="X436" s="6" t="s">
        <v>53</v>
      </c>
      <c r="Y436" s="6" t="s">
        <v>53</v>
      </c>
      <c r="Z436" s="6" t="s">
        <v>53</v>
      </c>
      <c r="AA436" s="6">
        <v>0</v>
      </c>
      <c r="AB436" s="6">
        <v>0</v>
      </c>
      <c r="AC436" s="7">
        <v>5.9349999999999996</v>
      </c>
      <c r="AD436" s="10">
        <v>0.924239091168926</v>
      </c>
      <c r="AE436" s="6">
        <v>27</v>
      </c>
      <c r="AF436" s="6">
        <v>678230.52727159997</v>
      </c>
      <c r="AG436" s="6">
        <v>20796.663491176401</v>
      </c>
      <c r="AH436" s="6">
        <v>37.130000000000003</v>
      </c>
      <c r="AI436" s="6">
        <v>25.96</v>
      </c>
      <c r="AJ436" s="6" t="s">
        <v>41</v>
      </c>
      <c r="AK436" s="6" t="s">
        <v>41</v>
      </c>
      <c r="AL436" s="6" t="s">
        <v>68</v>
      </c>
      <c r="AM436" s="6" t="s">
        <v>68</v>
      </c>
      <c r="AN436" s="6">
        <v>1</v>
      </c>
      <c r="AO436" s="6" t="s">
        <v>53</v>
      </c>
    </row>
    <row r="437" spans="1:41" x14ac:dyDescent="0.25">
      <c r="A437" s="6" t="s">
        <v>41</v>
      </c>
      <c r="B437" s="6" t="s">
        <v>42</v>
      </c>
      <c r="C437" s="6" t="s">
        <v>3808</v>
      </c>
      <c r="D437" s="6" t="s">
        <v>3809</v>
      </c>
      <c r="E437" s="6">
        <v>0</v>
      </c>
      <c r="F437" s="6">
        <v>29.52</v>
      </c>
      <c r="G437" s="6">
        <v>16</v>
      </c>
      <c r="H437" s="6">
        <v>5</v>
      </c>
      <c r="I437" s="6">
        <v>17</v>
      </c>
      <c r="J437" s="6">
        <v>5</v>
      </c>
      <c r="K437" s="6">
        <v>305</v>
      </c>
      <c r="L437" s="6">
        <v>30.8</v>
      </c>
      <c r="M437" s="6">
        <v>9.2899999999999991</v>
      </c>
      <c r="N437" s="6">
        <v>21.63</v>
      </c>
      <c r="O437" s="6">
        <v>5</v>
      </c>
      <c r="P437" s="6" t="s">
        <v>1387</v>
      </c>
      <c r="Q437" s="6" t="s">
        <v>487</v>
      </c>
      <c r="R437" s="6" t="s">
        <v>74</v>
      </c>
      <c r="S437" s="6" t="s">
        <v>85</v>
      </c>
      <c r="T437" s="6" t="s">
        <v>3810</v>
      </c>
      <c r="U437" s="6" t="s">
        <v>3811</v>
      </c>
      <c r="V437" s="6" t="s">
        <v>3812</v>
      </c>
      <c r="W437" s="6" t="s">
        <v>3813</v>
      </c>
      <c r="X437" s="6" t="s">
        <v>53</v>
      </c>
      <c r="Y437" s="6" t="s">
        <v>53</v>
      </c>
      <c r="Z437" s="6" t="s">
        <v>117</v>
      </c>
      <c r="AA437" s="6">
        <v>2</v>
      </c>
      <c r="AB437" s="6">
        <v>0</v>
      </c>
      <c r="AC437" s="7">
        <v>10.747</v>
      </c>
      <c r="AD437" s="10">
        <v>0.99339659275985304</v>
      </c>
      <c r="AE437" s="6">
        <v>22.24</v>
      </c>
      <c r="AF437" s="6">
        <v>4119451.9281909</v>
      </c>
      <c r="AG437" s="6">
        <v>228467.34963692201</v>
      </c>
      <c r="AH437" s="6">
        <v>0.19</v>
      </c>
      <c r="AI437" s="6">
        <v>4.82</v>
      </c>
      <c r="AJ437" s="6" t="s">
        <v>41</v>
      </c>
      <c r="AK437" s="6" t="s">
        <v>41</v>
      </c>
      <c r="AL437" s="6" t="s">
        <v>41</v>
      </c>
      <c r="AM437" s="6" t="s">
        <v>68</v>
      </c>
      <c r="AN437" s="6">
        <v>1</v>
      </c>
      <c r="AO437" s="6" t="s">
        <v>53</v>
      </c>
    </row>
    <row r="438" spans="1:41" x14ac:dyDescent="0.25">
      <c r="A438" s="6" t="s">
        <v>41</v>
      </c>
      <c r="B438" s="6" t="s">
        <v>42</v>
      </c>
      <c r="C438" s="6" t="s">
        <v>3814</v>
      </c>
      <c r="D438" s="6" t="s">
        <v>3815</v>
      </c>
      <c r="E438" s="6">
        <v>0</v>
      </c>
      <c r="F438" s="6">
        <v>29.501999999999999</v>
      </c>
      <c r="G438" s="6">
        <v>15</v>
      </c>
      <c r="H438" s="6">
        <v>8</v>
      </c>
      <c r="I438" s="6">
        <v>14</v>
      </c>
      <c r="J438" s="6">
        <v>8</v>
      </c>
      <c r="K438" s="6">
        <v>641</v>
      </c>
      <c r="L438" s="6">
        <v>71</v>
      </c>
      <c r="M438" s="6">
        <v>6.46</v>
      </c>
      <c r="N438" s="6">
        <v>21.6</v>
      </c>
      <c r="O438" s="6">
        <v>8</v>
      </c>
      <c r="P438" s="6" t="s">
        <v>616</v>
      </c>
      <c r="Q438" s="6" t="s">
        <v>487</v>
      </c>
      <c r="R438" s="6" t="s">
        <v>166</v>
      </c>
      <c r="S438" s="6" t="s">
        <v>3816</v>
      </c>
      <c r="T438" s="6" t="s">
        <v>3817</v>
      </c>
      <c r="U438" s="6" t="s">
        <v>3818</v>
      </c>
      <c r="V438" s="6" t="s">
        <v>3819</v>
      </c>
      <c r="W438" s="6" t="s">
        <v>3820</v>
      </c>
      <c r="X438" s="6" t="s">
        <v>53</v>
      </c>
      <c r="Y438" s="6" t="s">
        <v>53</v>
      </c>
      <c r="Z438" s="6" t="s">
        <v>53</v>
      </c>
      <c r="AA438" s="6">
        <v>0</v>
      </c>
      <c r="AB438" s="6">
        <v>0</v>
      </c>
      <c r="AC438" s="7">
        <v>9.9139999999999997</v>
      </c>
      <c r="AD438" s="10">
        <v>0.97449969089773503</v>
      </c>
      <c r="AE438" s="6">
        <v>135.93</v>
      </c>
      <c r="AF438" s="6">
        <v>1361946.4911585699</v>
      </c>
      <c r="AG438" s="6">
        <v>73084.111542169703</v>
      </c>
      <c r="AH438" s="6">
        <v>2.89</v>
      </c>
      <c r="AI438" s="6">
        <v>7.79</v>
      </c>
      <c r="AJ438" s="6" t="s">
        <v>41</v>
      </c>
      <c r="AK438" s="6" t="s">
        <v>41</v>
      </c>
      <c r="AL438" s="6" t="s">
        <v>68</v>
      </c>
      <c r="AM438" s="6" t="s">
        <v>68</v>
      </c>
      <c r="AN438" s="6">
        <v>1</v>
      </c>
      <c r="AO438" s="6" t="s">
        <v>53</v>
      </c>
    </row>
    <row r="439" spans="1:41" x14ac:dyDescent="0.25">
      <c r="A439" s="6" t="s">
        <v>41</v>
      </c>
      <c r="B439" s="6" t="s">
        <v>42</v>
      </c>
      <c r="C439" s="6" t="s">
        <v>3821</v>
      </c>
      <c r="D439" s="6" t="s">
        <v>3822</v>
      </c>
      <c r="E439" s="6">
        <v>0</v>
      </c>
      <c r="F439" s="6">
        <v>29.391999999999999</v>
      </c>
      <c r="G439" s="6">
        <v>28</v>
      </c>
      <c r="H439" s="6">
        <v>6</v>
      </c>
      <c r="I439" s="6">
        <v>12</v>
      </c>
      <c r="J439" s="6">
        <v>6</v>
      </c>
      <c r="K439" s="6">
        <v>281</v>
      </c>
      <c r="L439" s="6">
        <v>31.1</v>
      </c>
      <c r="M439" s="6">
        <v>5.01</v>
      </c>
      <c r="N439" s="6">
        <v>20.45</v>
      </c>
      <c r="O439" s="6">
        <v>6</v>
      </c>
      <c r="P439" s="6" t="s">
        <v>287</v>
      </c>
      <c r="Q439" s="6" t="s">
        <v>96</v>
      </c>
      <c r="R439" s="6" t="s">
        <v>426</v>
      </c>
      <c r="S439" s="6" t="s">
        <v>3823</v>
      </c>
      <c r="T439" s="6" t="s">
        <v>3824</v>
      </c>
      <c r="U439" s="6" t="s">
        <v>3825</v>
      </c>
      <c r="V439" s="6" t="s">
        <v>3826</v>
      </c>
      <c r="W439" s="6" t="s">
        <v>3827</v>
      </c>
      <c r="X439" s="6" t="s">
        <v>53</v>
      </c>
      <c r="Y439" s="6" t="s">
        <v>2363</v>
      </c>
      <c r="Z439" s="6" t="s">
        <v>3828</v>
      </c>
      <c r="AA439" s="6">
        <v>2</v>
      </c>
      <c r="AB439" s="6">
        <v>0</v>
      </c>
      <c r="AC439" s="7">
        <v>3.4239999999999999</v>
      </c>
      <c r="AD439" s="10">
        <v>0.440715134958449</v>
      </c>
      <c r="AE439" s="6">
        <v>12.53</v>
      </c>
      <c r="AF439" s="6">
        <v>1041575.5363482001</v>
      </c>
      <c r="AG439" s="6">
        <v>341901.24340387899</v>
      </c>
      <c r="AH439" s="6">
        <v>10.94</v>
      </c>
      <c r="AI439" s="6">
        <v>4.46</v>
      </c>
      <c r="AJ439" s="6" t="s">
        <v>41</v>
      </c>
      <c r="AK439" s="6" t="s">
        <v>41</v>
      </c>
      <c r="AL439" s="6" t="s">
        <v>41</v>
      </c>
      <c r="AM439" s="6" t="s">
        <v>68</v>
      </c>
      <c r="AN439" s="6">
        <v>1</v>
      </c>
      <c r="AO439" s="6" t="s">
        <v>69</v>
      </c>
    </row>
    <row r="440" spans="1:41" x14ac:dyDescent="0.25">
      <c r="A440" s="6" t="s">
        <v>41</v>
      </c>
      <c r="B440" s="6" t="s">
        <v>42</v>
      </c>
      <c r="C440" s="6" t="s">
        <v>3829</v>
      </c>
      <c r="D440" s="6" t="s">
        <v>3830</v>
      </c>
      <c r="E440" s="6">
        <v>0</v>
      </c>
      <c r="F440" s="6">
        <v>29.355</v>
      </c>
      <c r="G440" s="6">
        <v>29</v>
      </c>
      <c r="H440" s="6">
        <v>7</v>
      </c>
      <c r="I440" s="6">
        <v>18</v>
      </c>
      <c r="J440" s="6">
        <v>7</v>
      </c>
      <c r="K440" s="6">
        <v>360</v>
      </c>
      <c r="L440" s="6">
        <v>40.200000000000003</v>
      </c>
      <c r="M440" s="6">
        <v>10.33</v>
      </c>
      <c r="N440" s="6">
        <v>32.64</v>
      </c>
      <c r="O440" s="6">
        <v>7</v>
      </c>
      <c r="P440" s="6" t="s">
        <v>53</v>
      </c>
      <c r="Q440" s="6" t="s">
        <v>84</v>
      </c>
      <c r="R440" s="6" t="s">
        <v>53</v>
      </c>
      <c r="S440" s="6" t="s">
        <v>3831</v>
      </c>
      <c r="T440" s="6" t="s">
        <v>3832</v>
      </c>
      <c r="U440" s="6" t="s">
        <v>3833</v>
      </c>
      <c r="V440" s="6" t="s">
        <v>3834</v>
      </c>
      <c r="W440" s="6" t="s">
        <v>3835</v>
      </c>
      <c r="X440" s="6" t="s">
        <v>53</v>
      </c>
      <c r="Y440" s="6" t="s">
        <v>53</v>
      </c>
      <c r="Z440" s="6" t="s">
        <v>53</v>
      </c>
      <c r="AA440" s="6">
        <v>0</v>
      </c>
      <c r="AB440" s="6">
        <v>0</v>
      </c>
      <c r="AC440" s="7">
        <v>9.6050000000000004</v>
      </c>
      <c r="AD440" s="10">
        <v>0.96638099315118497</v>
      </c>
      <c r="AE440" s="6">
        <v>0.21</v>
      </c>
      <c r="AF440" s="6">
        <v>2033008.0113156601</v>
      </c>
      <c r="AG440" s="6">
        <v>56223.0326459063</v>
      </c>
      <c r="AH440" s="6">
        <v>0.23</v>
      </c>
      <c r="AI440" s="6" t="s">
        <v>53</v>
      </c>
      <c r="AJ440" s="6" t="s">
        <v>41</v>
      </c>
      <c r="AK440" s="6" t="s">
        <v>41</v>
      </c>
      <c r="AL440" s="6" t="s">
        <v>68</v>
      </c>
      <c r="AM440" s="6" t="s">
        <v>820</v>
      </c>
      <c r="AN440" s="6">
        <v>1</v>
      </c>
      <c r="AO440" s="6" t="s">
        <v>53</v>
      </c>
    </row>
    <row r="441" spans="1:41" x14ac:dyDescent="0.25">
      <c r="A441" s="6" t="s">
        <v>41</v>
      </c>
      <c r="B441" s="6" t="s">
        <v>42</v>
      </c>
      <c r="C441" s="6" t="s">
        <v>3836</v>
      </c>
      <c r="D441" s="6" t="s">
        <v>3837</v>
      </c>
      <c r="E441" s="6">
        <v>0</v>
      </c>
      <c r="F441" s="6">
        <v>29.341999999999999</v>
      </c>
      <c r="G441" s="6">
        <v>20</v>
      </c>
      <c r="H441" s="6">
        <v>6</v>
      </c>
      <c r="I441" s="6">
        <v>25</v>
      </c>
      <c r="J441" s="6">
        <v>6</v>
      </c>
      <c r="K441" s="6">
        <v>372</v>
      </c>
      <c r="L441" s="6">
        <v>38.700000000000003</v>
      </c>
      <c r="M441" s="6">
        <v>9.1300000000000008</v>
      </c>
      <c r="N441" s="6">
        <v>38.270000000000003</v>
      </c>
      <c r="O441" s="6">
        <v>6</v>
      </c>
      <c r="P441" s="6" t="s">
        <v>1002</v>
      </c>
      <c r="Q441" s="6" t="s">
        <v>84</v>
      </c>
      <c r="R441" s="6" t="s">
        <v>74</v>
      </c>
      <c r="S441" s="6" t="s">
        <v>3838</v>
      </c>
      <c r="T441" s="6" t="s">
        <v>3839</v>
      </c>
      <c r="U441" s="6" t="s">
        <v>3840</v>
      </c>
      <c r="V441" s="6" t="s">
        <v>3841</v>
      </c>
      <c r="W441" s="6" t="s">
        <v>3842</v>
      </c>
      <c r="X441" s="6" t="s">
        <v>3843</v>
      </c>
      <c r="Y441" s="6" t="s">
        <v>220</v>
      </c>
      <c r="Z441" s="6" t="s">
        <v>3844</v>
      </c>
      <c r="AA441" s="6">
        <v>6</v>
      </c>
      <c r="AB441" s="6">
        <v>0</v>
      </c>
      <c r="AC441" s="7">
        <v>3.4409999999999998</v>
      </c>
      <c r="AD441" s="10">
        <v>0.48081350127907801</v>
      </c>
      <c r="AE441" s="6">
        <v>9.5</v>
      </c>
      <c r="AF441" s="6">
        <v>1863020.0006478</v>
      </c>
      <c r="AG441" s="6">
        <v>579172.41492100095</v>
      </c>
      <c r="AH441" s="6">
        <v>1.39</v>
      </c>
      <c r="AI441" s="6">
        <v>2.54</v>
      </c>
      <c r="AJ441" s="6" t="s">
        <v>41</v>
      </c>
      <c r="AK441" s="6" t="s">
        <v>41</v>
      </c>
      <c r="AL441" s="6" t="s">
        <v>41</v>
      </c>
      <c r="AM441" s="6" t="s">
        <v>41</v>
      </c>
      <c r="AN441" s="6">
        <v>1</v>
      </c>
      <c r="AO441" s="6" t="s">
        <v>69</v>
      </c>
    </row>
    <row r="442" spans="1:41" x14ac:dyDescent="0.25">
      <c r="A442" s="6" t="s">
        <v>41</v>
      </c>
      <c r="B442" s="6" t="s">
        <v>42</v>
      </c>
      <c r="C442" s="6" t="s">
        <v>3845</v>
      </c>
      <c r="D442" s="6" t="s">
        <v>3846</v>
      </c>
      <c r="E442" s="6">
        <v>0</v>
      </c>
      <c r="F442" s="6">
        <v>29.315999999999999</v>
      </c>
      <c r="G442" s="6">
        <v>38</v>
      </c>
      <c r="H442" s="6">
        <v>7</v>
      </c>
      <c r="I442" s="6">
        <v>77</v>
      </c>
      <c r="J442" s="6">
        <v>3</v>
      </c>
      <c r="K442" s="6">
        <v>156</v>
      </c>
      <c r="L442" s="6">
        <v>18</v>
      </c>
      <c r="M442" s="6">
        <v>9.64</v>
      </c>
      <c r="N442" s="6">
        <v>58.91</v>
      </c>
      <c r="O442" s="6">
        <v>7</v>
      </c>
      <c r="P442" s="6" t="s">
        <v>452</v>
      </c>
      <c r="Q442" s="6" t="s">
        <v>3847</v>
      </c>
      <c r="R442" s="6" t="s">
        <v>166</v>
      </c>
      <c r="S442" s="6" t="s">
        <v>3848</v>
      </c>
      <c r="T442" s="6" t="s">
        <v>3849</v>
      </c>
      <c r="U442" s="6" t="s">
        <v>3850</v>
      </c>
      <c r="V442" s="6" t="s">
        <v>3851</v>
      </c>
      <c r="W442" s="6" t="s">
        <v>3852</v>
      </c>
      <c r="X442" s="6" t="s">
        <v>3853</v>
      </c>
      <c r="Y442" s="6" t="s">
        <v>343</v>
      </c>
      <c r="Z442" s="6" t="s">
        <v>3854</v>
      </c>
      <c r="AA442" s="6">
        <v>200</v>
      </c>
      <c r="AB442" s="6">
        <v>4</v>
      </c>
      <c r="AC442" s="7">
        <v>5.87</v>
      </c>
      <c r="AD442" s="10">
        <v>0.799727665098524</v>
      </c>
      <c r="AE442" s="6">
        <v>39</v>
      </c>
      <c r="AF442" s="6">
        <v>4603978.9287954997</v>
      </c>
      <c r="AG442" s="6">
        <v>613700.02594727802</v>
      </c>
      <c r="AH442" s="6">
        <v>4.03</v>
      </c>
      <c r="AI442" s="6">
        <v>1.47</v>
      </c>
      <c r="AJ442" s="6" t="s">
        <v>41</v>
      </c>
      <c r="AK442" s="6" t="s">
        <v>41</v>
      </c>
      <c r="AL442" s="6" t="s">
        <v>820</v>
      </c>
      <c r="AM442" s="6" t="s">
        <v>68</v>
      </c>
      <c r="AN442" s="6">
        <v>1</v>
      </c>
      <c r="AO442" s="6" t="s">
        <v>53</v>
      </c>
    </row>
    <row r="443" spans="1:41" x14ac:dyDescent="0.25">
      <c r="A443" s="6" t="s">
        <v>41</v>
      </c>
      <c r="B443" s="6" t="s">
        <v>42</v>
      </c>
      <c r="C443" s="6" t="s">
        <v>3855</v>
      </c>
      <c r="D443" s="6" t="s">
        <v>3856</v>
      </c>
      <c r="E443" s="6">
        <v>0</v>
      </c>
      <c r="F443" s="6">
        <v>29.266999999999999</v>
      </c>
      <c r="G443" s="6">
        <v>9</v>
      </c>
      <c r="H443" s="6">
        <v>8</v>
      </c>
      <c r="I443" s="6">
        <v>15</v>
      </c>
      <c r="J443" s="6">
        <v>8</v>
      </c>
      <c r="K443" s="6">
        <v>1063</v>
      </c>
      <c r="L443" s="6">
        <v>121.6</v>
      </c>
      <c r="M443" s="6">
        <v>9.41</v>
      </c>
      <c r="N443" s="6">
        <v>25.42</v>
      </c>
      <c r="O443" s="6">
        <v>8</v>
      </c>
      <c r="P443" s="6" t="s">
        <v>3857</v>
      </c>
      <c r="Q443" s="6" t="s">
        <v>642</v>
      </c>
      <c r="R443" s="6" t="s">
        <v>203</v>
      </c>
      <c r="S443" s="6" t="s">
        <v>2215</v>
      </c>
      <c r="T443" s="6" t="s">
        <v>3858</v>
      </c>
      <c r="U443" s="6" t="s">
        <v>3859</v>
      </c>
      <c r="V443" s="6" t="s">
        <v>3860</v>
      </c>
      <c r="W443" s="6" t="s">
        <v>3861</v>
      </c>
      <c r="X443" s="6" t="s">
        <v>90</v>
      </c>
      <c r="Y443" s="6" t="s">
        <v>3862</v>
      </c>
      <c r="Z443" s="6" t="s">
        <v>3863</v>
      </c>
      <c r="AA443" s="6">
        <v>8</v>
      </c>
      <c r="AB443" s="6">
        <v>0</v>
      </c>
      <c r="AC443" s="7">
        <v>10.555</v>
      </c>
      <c r="AD443" s="10">
        <v>0.99630367083510696</v>
      </c>
      <c r="AE443" s="6">
        <v>39.229999999999997</v>
      </c>
      <c r="AF443" s="6">
        <v>1132312.9157665099</v>
      </c>
      <c r="AG443" s="6">
        <v>48712.052964041301</v>
      </c>
      <c r="AH443" s="6">
        <v>5.24</v>
      </c>
      <c r="AI443" s="6">
        <v>29.74</v>
      </c>
      <c r="AJ443" s="6" t="s">
        <v>41</v>
      </c>
      <c r="AK443" s="6" t="s">
        <v>41</v>
      </c>
      <c r="AL443" s="6" t="s">
        <v>68</v>
      </c>
      <c r="AM443" s="6" t="s">
        <v>68</v>
      </c>
      <c r="AN443" s="6">
        <v>1</v>
      </c>
      <c r="AO443" s="6" t="s">
        <v>53</v>
      </c>
    </row>
    <row r="444" spans="1:41" x14ac:dyDescent="0.25">
      <c r="A444" s="6" t="s">
        <v>41</v>
      </c>
      <c r="B444" s="6" t="s">
        <v>42</v>
      </c>
      <c r="C444" s="6" t="s">
        <v>3864</v>
      </c>
      <c r="D444" s="6" t="s">
        <v>3865</v>
      </c>
      <c r="E444" s="6">
        <v>0</v>
      </c>
      <c r="F444" s="6">
        <v>29.245000000000001</v>
      </c>
      <c r="G444" s="6">
        <v>13</v>
      </c>
      <c r="H444" s="6">
        <v>12</v>
      </c>
      <c r="I444" s="6">
        <v>21</v>
      </c>
      <c r="J444" s="6">
        <v>12</v>
      </c>
      <c r="K444" s="6">
        <v>1003</v>
      </c>
      <c r="L444" s="6">
        <v>113.6</v>
      </c>
      <c r="M444" s="6">
        <v>8.82</v>
      </c>
      <c r="N444" s="6">
        <v>19.059999999999999</v>
      </c>
      <c r="O444" s="6">
        <v>12</v>
      </c>
      <c r="P444" s="6" t="s">
        <v>928</v>
      </c>
      <c r="Q444" s="6" t="s">
        <v>96</v>
      </c>
      <c r="R444" s="6" t="s">
        <v>74</v>
      </c>
      <c r="S444" s="6" t="s">
        <v>3866</v>
      </c>
      <c r="T444" s="6" t="s">
        <v>3867</v>
      </c>
      <c r="U444" s="6" t="s">
        <v>3868</v>
      </c>
      <c r="V444" s="6" t="s">
        <v>3869</v>
      </c>
      <c r="W444" s="6" t="s">
        <v>3870</v>
      </c>
      <c r="X444" s="6" t="s">
        <v>53</v>
      </c>
      <c r="Y444" s="6" t="s">
        <v>467</v>
      </c>
      <c r="Z444" s="6" t="s">
        <v>3871</v>
      </c>
      <c r="AA444" s="6">
        <v>16</v>
      </c>
      <c r="AB444" s="6">
        <v>0</v>
      </c>
      <c r="AC444" s="7">
        <v>100</v>
      </c>
      <c r="AD444" s="8">
        <v>3.9890510948905098E-17</v>
      </c>
      <c r="AE444" s="6" t="s">
        <v>53</v>
      </c>
      <c r="AF444" s="9">
        <v>1182998.98277386</v>
      </c>
      <c r="AG444" s="9" t="s">
        <v>53</v>
      </c>
      <c r="AH444" s="6">
        <v>4.8600000000000003</v>
      </c>
      <c r="AI444" s="6" t="s">
        <v>53</v>
      </c>
      <c r="AJ444" s="6" t="s">
        <v>41</v>
      </c>
      <c r="AK444" s="6" t="s">
        <v>41</v>
      </c>
      <c r="AL444" s="6" t="s">
        <v>820</v>
      </c>
      <c r="AM444" s="6" t="s">
        <v>820</v>
      </c>
      <c r="AN444" s="6">
        <v>1</v>
      </c>
      <c r="AO444" s="6" t="s">
        <v>53</v>
      </c>
    </row>
    <row r="445" spans="1:41" x14ac:dyDescent="0.25">
      <c r="A445" s="6" t="s">
        <v>41</v>
      </c>
      <c r="B445" s="6" t="s">
        <v>42</v>
      </c>
      <c r="C445" s="6" t="s">
        <v>3872</v>
      </c>
      <c r="D445" s="6" t="s">
        <v>3873</v>
      </c>
      <c r="E445" s="6">
        <v>0</v>
      </c>
      <c r="F445" s="6">
        <v>29.245000000000001</v>
      </c>
      <c r="G445" s="6">
        <v>8</v>
      </c>
      <c r="H445" s="6">
        <v>8</v>
      </c>
      <c r="I445" s="6">
        <v>19</v>
      </c>
      <c r="J445" s="6">
        <v>7</v>
      </c>
      <c r="K445" s="6">
        <v>1060</v>
      </c>
      <c r="L445" s="6">
        <v>118.6</v>
      </c>
      <c r="M445" s="6">
        <v>9.19</v>
      </c>
      <c r="N445" s="6">
        <v>25.71</v>
      </c>
      <c r="O445" s="6">
        <v>8</v>
      </c>
      <c r="P445" s="6" t="s">
        <v>548</v>
      </c>
      <c r="Q445" s="6" t="s">
        <v>84</v>
      </c>
      <c r="R445" s="6" t="s">
        <v>166</v>
      </c>
      <c r="S445" s="6" t="s">
        <v>3874</v>
      </c>
      <c r="T445" s="6" t="s">
        <v>3875</v>
      </c>
      <c r="U445" s="6" t="s">
        <v>3876</v>
      </c>
      <c r="V445" s="6" t="s">
        <v>3877</v>
      </c>
      <c r="W445" s="6" t="s">
        <v>3878</v>
      </c>
      <c r="X445" s="6" t="s">
        <v>53</v>
      </c>
      <c r="Y445" s="6" t="s">
        <v>53</v>
      </c>
      <c r="Z445" s="6" t="s">
        <v>53</v>
      </c>
      <c r="AA445" s="6">
        <v>0</v>
      </c>
      <c r="AB445" s="6">
        <v>1</v>
      </c>
      <c r="AC445" s="7">
        <v>7.2380000000000004</v>
      </c>
      <c r="AD445" s="10">
        <v>0.91864656242034304</v>
      </c>
      <c r="AE445" s="6">
        <v>14.91</v>
      </c>
      <c r="AF445" s="6">
        <v>1692489.9852378599</v>
      </c>
      <c r="AG445" s="6">
        <v>17112.026895302599</v>
      </c>
      <c r="AH445" s="6">
        <v>6.46</v>
      </c>
      <c r="AI445" s="6">
        <v>15.06</v>
      </c>
      <c r="AJ445" s="6" t="s">
        <v>41</v>
      </c>
      <c r="AK445" s="6" t="s">
        <v>41</v>
      </c>
      <c r="AL445" s="6" t="s">
        <v>68</v>
      </c>
      <c r="AM445" s="6" t="s">
        <v>68</v>
      </c>
      <c r="AN445" s="6">
        <v>1</v>
      </c>
      <c r="AO445" s="6" t="s">
        <v>53</v>
      </c>
    </row>
    <row r="446" spans="1:41" x14ac:dyDescent="0.25">
      <c r="A446" s="6" t="s">
        <v>41</v>
      </c>
      <c r="B446" s="6" t="s">
        <v>42</v>
      </c>
      <c r="C446" s="6" t="s">
        <v>3879</v>
      </c>
      <c r="D446" s="6" t="s">
        <v>3880</v>
      </c>
      <c r="E446" s="6">
        <v>0</v>
      </c>
      <c r="F446" s="6">
        <v>29.12</v>
      </c>
      <c r="G446" s="6">
        <v>12</v>
      </c>
      <c r="H446" s="6">
        <v>9</v>
      </c>
      <c r="I446" s="6">
        <v>19</v>
      </c>
      <c r="J446" s="6">
        <v>9</v>
      </c>
      <c r="K446" s="6">
        <v>1035</v>
      </c>
      <c r="L446" s="6">
        <v>107</v>
      </c>
      <c r="M446" s="6">
        <v>9.73</v>
      </c>
      <c r="N446" s="6">
        <v>20.399999999999999</v>
      </c>
      <c r="O446" s="6">
        <v>9</v>
      </c>
      <c r="P446" s="6" t="s">
        <v>387</v>
      </c>
      <c r="Q446" s="6" t="s">
        <v>53</v>
      </c>
      <c r="R446" s="6" t="s">
        <v>53</v>
      </c>
      <c r="S446" s="6" t="s">
        <v>53</v>
      </c>
      <c r="T446" s="6" t="s">
        <v>3881</v>
      </c>
      <c r="U446" s="6" t="s">
        <v>3882</v>
      </c>
      <c r="V446" s="6" t="s">
        <v>3883</v>
      </c>
      <c r="W446" s="6" t="s">
        <v>3884</v>
      </c>
      <c r="X446" s="6" t="s">
        <v>53</v>
      </c>
      <c r="Y446" s="6" t="s">
        <v>53</v>
      </c>
      <c r="Z446" s="6" t="s">
        <v>53</v>
      </c>
      <c r="AA446" s="6">
        <v>0</v>
      </c>
      <c r="AB446" s="6">
        <v>0</v>
      </c>
      <c r="AC446" s="7">
        <v>8.2319999999999993</v>
      </c>
      <c r="AD446" s="10">
        <v>0.95634649751734402</v>
      </c>
      <c r="AE446" s="6">
        <v>55.01</v>
      </c>
      <c r="AF446" s="6">
        <v>1483445.15013145</v>
      </c>
      <c r="AG446" s="6">
        <v>80287.734981221802</v>
      </c>
      <c r="AH446" s="6">
        <v>1.1399999999999999</v>
      </c>
      <c r="AI446" s="6">
        <v>41.42</v>
      </c>
      <c r="AJ446" s="6" t="s">
        <v>41</v>
      </c>
      <c r="AK446" s="6" t="s">
        <v>41</v>
      </c>
      <c r="AL446" s="6" t="s">
        <v>68</v>
      </c>
      <c r="AM446" s="6" t="s">
        <v>68</v>
      </c>
      <c r="AN446" s="6">
        <v>1</v>
      </c>
      <c r="AO446" s="6" t="s">
        <v>53</v>
      </c>
    </row>
    <row r="447" spans="1:41" x14ac:dyDescent="0.25">
      <c r="A447" s="6" t="s">
        <v>41</v>
      </c>
      <c r="B447" s="6" t="s">
        <v>42</v>
      </c>
      <c r="C447" s="6" t="s">
        <v>3885</v>
      </c>
      <c r="D447" s="6" t="s">
        <v>3886</v>
      </c>
      <c r="E447" s="6">
        <v>0</v>
      </c>
      <c r="F447" s="6">
        <v>29.071000000000002</v>
      </c>
      <c r="G447" s="6">
        <v>22</v>
      </c>
      <c r="H447" s="6">
        <v>9</v>
      </c>
      <c r="I447" s="6">
        <v>20</v>
      </c>
      <c r="J447" s="6">
        <v>9</v>
      </c>
      <c r="K447" s="6">
        <v>550</v>
      </c>
      <c r="L447" s="6">
        <v>61.5</v>
      </c>
      <c r="M447" s="6">
        <v>5.4</v>
      </c>
      <c r="N447" s="6">
        <v>13.51</v>
      </c>
      <c r="O447" s="6">
        <v>9</v>
      </c>
      <c r="P447" s="6" t="s">
        <v>3887</v>
      </c>
      <c r="Q447" s="6" t="s">
        <v>781</v>
      </c>
      <c r="R447" s="6" t="s">
        <v>133</v>
      </c>
      <c r="S447" s="6" t="s">
        <v>3888</v>
      </c>
      <c r="T447" s="6" t="s">
        <v>3889</v>
      </c>
      <c r="U447" s="6" t="s">
        <v>3890</v>
      </c>
      <c r="V447" s="6" t="s">
        <v>3891</v>
      </c>
      <c r="W447" s="6" t="s">
        <v>3892</v>
      </c>
      <c r="X447" s="6" t="s">
        <v>3893</v>
      </c>
      <c r="Y447" s="6" t="s">
        <v>3894</v>
      </c>
      <c r="Z447" s="6" t="s">
        <v>3895</v>
      </c>
      <c r="AA447" s="6">
        <v>9</v>
      </c>
      <c r="AB447" s="6">
        <v>0</v>
      </c>
      <c r="AC447" s="7">
        <v>3.5870000000000002</v>
      </c>
      <c r="AD447" s="10">
        <v>0.50302769662207902</v>
      </c>
      <c r="AE447" s="6">
        <v>60.55</v>
      </c>
      <c r="AF447" s="6">
        <v>1669899.16664995</v>
      </c>
      <c r="AG447" s="6">
        <v>496565.00051920599</v>
      </c>
      <c r="AH447" s="6">
        <v>3.18</v>
      </c>
      <c r="AI447" s="6">
        <v>4.33</v>
      </c>
      <c r="AJ447" s="6" t="s">
        <v>41</v>
      </c>
      <c r="AK447" s="6" t="s">
        <v>41</v>
      </c>
      <c r="AL447" s="6" t="s">
        <v>68</v>
      </c>
      <c r="AM447" s="6" t="s">
        <v>68</v>
      </c>
      <c r="AN447" s="6">
        <v>1</v>
      </c>
      <c r="AO447" s="6" t="s">
        <v>53</v>
      </c>
    </row>
    <row r="448" spans="1:41" x14ac:dyDescent="0.25">
      <c r="A448" s="6" t="s">
        <v>41</v>
      </c>
      <c r="B448" s="6" t="s">
        <v>42</v>
      </c>
      <c r="C448" s="6" t="s">
        <v>3896</v>
      </c>
      <c r="D448" s="6" t="s">
        <v>3897</v>
      </c>
      <c r="E448" s="6">
        <v>0</v>
      </c>
      <c r="F448" s="6">
        <v>29.045999999999999</v>
      </c>
      <c r="G448" s="6">
        <v>9</v>
      </c>
      <c r="H448" s="6">
        <v>9</v>
      </c>
      <c r="I448" s="6">
        <v>14</v>
      </c>
      <c r="J448" s="6">
        <v>8</v>
      </c>
      <c r="K448" s="6">
        <v>1313</v>
      </c>
      <c r="L448" s="6">
        <v>140.19999999999999</v>
      </c>
      <c r="M448" s="6">
        <v>9.57</v>
      </c>
      <c r="N448" s="6">
        <v>17.7</v>
      </c>
      <c r="O448" s="6">
        <v>9</v>
      </c>
      <c r="P448" s="6" t="s">
        <v>2260</v>
      </c>
      <c r="Q448" s="6" t="s">
        <v>3898</v>
      </c>
      <c r="R448" s="6" t="s">
        <v>349</v>
      </c>
      <c r="S448" s="6" t="s">
        <v>3042</v>
      </c>
      <c r="T448" s="6" t="s">
        <v>3899</v>
      </c>
      <c r="U448" s="6" t="s">
        <v>3900</v>
      </c>
      <c r="V448" s="6" t="s">
        <v>3901</v>
      </c>
      <c r="W448" s="6" t="s">
        <v>3902</v>
      </c>
      <c r="X448" s="6" t="s">
        <v>3047</v>
      </c>
      <c r="Y448" s="6" t="s">
        <v>3903</v>
      </c>
      <c r="Z448" s="6" t="s">
        <v>53</v>
      </c>
      <c r="AA448" s="6">
        <v>5</v>
      </c>
      <c r="AB448" s="6">
        <v>0</v>
      </c>
      <c r="AC448" s="7">
        <v>14.27</v>
      </c>
      <c r="AD448" s="10">
        <v>0.96399660517529495</v>
      </c>
      <c r="AE448" s="6">
        <v>31.69</v>
      </c>
      <c r="AF448" s="6">
        <v>964705.46774403495</v>
      </c>
      <c r="AG448" s="6">
        <v>48426.556495600998</v>
      </c>
      <c r="AH448" s="6">
        <v>5.0199999999999996</v>
      </c>
      <c r="AI448" s="6">
        <v>21.96</v>
      </c>
      <c r="AJ448" s="6" t="s">
        <v>41</v>
      </c>
      <c r="AK448" s="6" t="s">
        <v>41</v>
      </c>
      <c r="AL448" s="6" t="s">
        <v>68</v>
      </c>
      <c r="AM448" s="6" t="s">
        <v>68</v>
      </c>
      <c r="AN448" s="6">
        <v>1</v>
      </c>
      <c r="AO448" s="6" t="s">
        <v>53</v>
      </c>
    </row>
    <row r="449" spans="1:41" x14ac:dyDescent="0.25">
      <c r="A449" s="6" t="s">
        <v>41</v>
      </c>
      <c r="B449" s="6" t="s">
        <v>42</v>
      </c>
      <c r="C449" s="6" t="s">
        <v>3904</v>
      </c>
      <c r="D449" s="6" t="s">
        <v>3905</v>
      </c>
      <c r="E449" s="6">
        <v>0</v>
      </c>
      <c r="F449" s="6">
        <v>28.965</v>
      </c>
      <c r="G449" s="6">
        <v>8</v>
      </c>
      <c r="H449" s="6">
        <v>9</v>
      </c>
      <c r="I449" s="6">
        <v>16</v>
      </c>
      <c r="J449" s="6">
        <v>9</v>
      </c>
      <c r="K449" s="6">
        <v>1173</v>
      </c>
      <c r="L449" s="6">
        <v>133.4</v>
      </c>
      <c r="M449" s="6">
        <v>6.77</v>
      </c>
      <c r="N449" s="6">
        <v>13.14</v>
      </c>
      <c r="O449" s="6">
        <v>9</v>
      </c>
      <c r="P449" s="6" t="s">
        <v>2961</v>
      </c>
      <c r="Q449" s="6" t="s">
        <v>84</v>
      </c>
      <c r="R449" s="6" t="s">
        <v>166</v>
      </c>
      <c r="S449" s="6" t="s">
        <v>3906</v>
      </c>
      <c r="T449" s="6" t="s">
        <v>3907</v>
      </c>
      <c r="U449" s="6" t="s">
        <v>3908</v>
      </c>
      <c r="V449" s="6" t="s">
        <v>3909</v>
      </c>
      <c r="W449" s="6" t="s">
        <v>3910</v>
      </c>
      <c r="X449" s="6" t="s">
        <v>53</v>
      </c>
      <c r="Y449" s="6" t="s">
        <v>2275</v>
      </c>
      <c r="Z449" s="6" t="s">
        <v>3911</v>
      </c>
      <c r="AA449" s="6">
        <v>5</v>
      </c>
      <c r="AB449" s="6">
        <v>0</v>
      </c>
      <c r="AC449" s="7">
        <v>30.812000000000001</v>
      </c>
      <c r="AD449" s="10">
        <v>0.60785028842104205</v>
      </c>
      <c r="AE449" s="6">
        <v>43.42</v>
      </c>
      <c r="AF449" s="6">
        <v>1336773.9022013899</v>
      </c>
      <c r="AG449" s="6">
        <v>16768.857690538101</v>
      </c>
      <c r="AH449" s="6">
        <v>6.01</v>
      </c>
      <c r="AI449" s="6">
        <v>57.96</v>
      </c>
      <c r="AJ449" s="6" t="s">
        <v>41</v>
      </c>
      <c r="AK449" s="6" t="s">
        <v>41</v>
      </c>
      <c r="AL449" s="6" t="s">
        <v>68</v>
      </c>
      <c r="AM449" s="6" t="s">
        <v>68</v>
      </c>
      <c r="AN449" s="6">
        <v>1</v>
      </c>
      <c r="AO449" s="6" t="s">
        <v>53</v>
      </c>
    </row>
    <row r="450" spans="1:41" x14ac:dyDescent="0.25">
      <c r="A450" s="6" t="s">
        <v>41</v>
      </c>
      <c r="B450" s="6" t="s">
        <v>42</v>
      </c>
      <c r="C450" s="6" t="s">
        <v>3912</v>
      </c>
      <c r="D450" s="6" t="s">
        <v>3913</v>
      </c>
      <c r="E450" s="6">
        <v>0</v>
      </c>
      <c r="F450" s="6">
        <v>28.933</v>
      </c>
      <c r="G450" s="6">
        <v>25</v>
      </c>
      <c r="H450" s="6">
        <v>8</v>
      </c>
      <c r="I450" s="6">
        <v>64</v>
      </c>
      <c r="J450" s="6">
        <v>8</v>
      </c>
      <c r="K450" s="6">
        <v>335</v>
      </c>
      <c r="L450" s="6">
        <v>36</v>
      </c>
      <c r="M450" s="6">
        <v>8.4600000000000009</v>
      </c>
      <c r="N450" s="6">
        <v>39.909999999999997</v>
      </c>
      <c r="O450" s="6">
        <v>8</v>
      </c>
      <c r="P450" s="6" t="s">
        <v>45</v>
      </c>
      <c r="Q450" s="6" t="s">
        <v>642</v>
      </c>
      <c r="R450" s="6" t="s">
        <v>597</v>
      </c>
      <c r="S450" s="6" t="s">
        <v>3914</v>
      </c>
      <c r="T450" s="6" t="s">
        <v>3915</v>
      </c>
      <c r="U450" s="6" t="s">
        <v>3916</v>
      </c>
      <c r="V450" s="6" t="s">
        <v>3917</v>
      </c>
      <c r="W450" s="6" t="s">
        <v>3918</v>
      </c>
      <c r="X450" s="6" t="s">
        <v>3919</v>
      </c>
      <c r="Y450" s="6" t="s">
        <v>3920</v>
      </c>
      <c r="Z450" s="6" t="s">
        <v>3921</v>
      </c>
      <c r="AA450" s="6">
        <v>23</v>
      </c>
      <c r="AB450" s="6">
        <v>0</v>
      </c>
      <c r="AC450" s="7">
        <v>0.90100000000000002</v>
      </c>
      <c r="AD450" s="8">
        <v>4.1209775094636698E-2</v>
      </c>
      <c r="AE450" s="6">
        <v>16.57</v>
      </c>
      <c r="AF450" s="9">
        <v>4499677.7073681401</v>
      </c>
      <c r="AG450" s="9">
        <v>4977275.0446990198</v>
      </c>
      <c r="AH450" s="6">
        <v>3.3</v>
      </c>
      <c r="AI450" s="6">
        <v>1.33</v>
      </c>
      <c r="AJ450" s="6" t="s">
        <v>41</v>
      </c>
      <c r="AK450" s="6" t="s">
        <v>41</v>
      </c>
      <c r="AL450" s="6" t="s">
        <v>41</v>
      </c>
      <c r="AM450" s="6" t="s">
        <v>41</v>
      </c>
      <c r="AN450" s="6">
        <v>1</v>
      </c>
      <c r="AO450" s="6" t="s">
        <v>735</v>
      </c>
    </row>
    <row r="451" spans="1:41" x14ac:dyDescent="0.25">
      <c r="A451" s="6" t="s">
        <v>41</v>
      </c>
      <c r="B451" s="6" t="s">
        <v>42</v>
      </c>
      <c r="C451" s="6" t="s">
        <v>3922</v>
      </c>
      <c r="D451" s="6" t="s">
        <v>3923</v>
      </c>
      <c r="E451" s="6">
        <v>0</v>
      </c>
      <c r="F451" s="6">
        <v>28.911999999999999</v>
      </c>
      <c r="G451" s="6">
        <v>6</v>
      </c>
      <c r="H451" s="6">
        <v>9</v>
      </c>
      <c r="I451" s="6">
        <v>21</v>
      </c>
      <c r="J451" s="6">
        <v>2</v>
      </c>
      <c r="K451" s="6">
        <v>1590</v>
      </c>
      <c r="L451" s="6">
        <v>181.2</v>
      </c>
      <c r="M451" s="6">
        <v>7.2</v>
      </c>
      <c r="N451" s="6">
        <v>19.420000000000002</v>
      </c>
      <c r="O451" s="6">
        <v>9</v>
      </c>
      <c r="P451" s="6" t="s">
        <v>460</v>
      </c>
      <c r="Q451" s="6" t="s">
        <v>984</v>
      </c>
      <c r="R451" s="6" t="s">
        <v>74</v>
      </c>
      <c r="S451" s="6" t="s">
        <v>2302</v>
      </c>
      <c r="T451" s="6" t="s">
        <v>3924</v>
      </c>
      <c r="U451" s="6" t="s">
        <v>3925</v>
      </c>
      <c r="V451" s="6" t="s">
        <v>3926</v>
      </c>
      <c r="W451" s="6" t="s">
        <v>3927</v>
      </c>
      <c r="X451" s="6" t="s">
        <v>2307</v>
      </c>
      <c r="Y451" s="6" t="s">
        <v>3928</v>
      </c>
      <c r="Z451" s="6" t="s">
        <v>2779</v>
      </c>
      <c r="AA451" s="6">
        <v>9</v>
      </c>
      <c r="AB451" s="6">
        <v>0</v>
      </c>
      <c r="AC451" s="7">
        <v>14.92</v>
      </c>
      <c r="AD451" s="10">
        <v>0.85746823219317503</v>
      </c>
      <c r="AE451" s="6">
        <v>27.38</v>
      </c>
      <c r="AF451" s="6">
        <v>351184.19362947601</v>
      </c>
      <c r="AG451" s="6">
        <v>17981.673630590099</v>
      </c>
      <c r="AH451" s="6">
        <v>3.26</v>
      </c>
      <c r="AI451" s="6">
        <v>26.57</v>
      </c>
      <c r="AJ451" s="6" t="s">
        <v>41</v>
      </c>
      <c r="AK451" s="6" t="s">
        <v>41</v>
      </c>
      <c r="AL451" s="6" t="s">
        <v>68</v>
      </c>
      <c r="AM451" s="6" t="s">
        <v>68</v>
      </c>
      <c r="AN451" s="6">
        <v>1</v>
      </c>
      <c r="AO451" s="6" t="s">
        <v>53</v>
      </c>
    </row>
    <row r="452" spans="1:41" x14ac:dyDescent="0.25">
      <c r="A452" s="6" t="s">
        <v>41</v>
      </c>
      <c r="B452" s="6" t="s">
        <v>42</v>
      </c>
      <c r="C452" s="6" t="s">
        <v>3929</v>
      </c>
      <c r="D452" s="6" t="s">
        <v>3930</v>
      </c>
      <c r="E452" s="6">
        <v>0</v>
      </c>
      <c r="F452" s="6">
        <v>28.896999999999998</v>
      </c>
      <c r="G452" s="6">
        <v>49</v>
      </c>
      <c r="H452" s="6">
        <v>9</v>
      </c>
      <c r="I452" s="6">
        <v>22</v>
      </c>
      <c r="J452" s="6">
        <v>9</v>
      </c>
      <c r="K452" s="6">
        <v>130</v>
      </c>
      <c r="L452" s="6">
        <v>14.8</v>
      </c>
      <c r="M452" s="6">
        <v>10.130000000000001</v>
      </c>
      <c r="N452" s="6">
        <v>34.96</v>
      </c>
      <c r="O452" s="6">
        <v>9</v>
      </c>
      <c r="P452" s="6" t="s">
        <v>395</v>
      </c>
      <c r="Q452" s="6" t="s">
        <v>396</v>
      </c>
      <c r="R452" s="6" t="s">
        <v>166</v>
      </c>
      <c r="S452" s="6" t="s">
        <v>3931</v>
      </c>
      <c r="T452" s="6" t="s">
        <v>3932</v>
      </c>
      <c r="U452" s="6" t="s">
        <v>3933</v>
      </c>
      <c r="V452" s="6" t="s">
        <v>3934</v>
      </c>
      <c r="W452" s="6" t="s">
        <v>3935</v>
      </c>
      <c r="X452" s="6" t="s">
        <v>342</v>
      </c>
      <c r="Y452" s="6" t="s">
        <v>343</v>
      </c>
      <c r="Z452" s="6" t="s">
        <v>1042</v>
      </c>
      <c r="AA452" s="6">
        <v>19</v>
      </c>
      <c r="AB452" s="6">
        <v>0</v>
      </c>
      <c r="AC452" s="7">
        <v>28.585999999999999</v>
      </c>
      <c r="AD452" s="10">
        <v>0.711041547012777</v>
      </c>
      <c r="AE452" s="6">
        <v>37.32</v>
      </c>
      <c r="AF452" s="6">
        <v>5244677.7673072796</v>
      </c>
      <c r="AG452" s="6">
        <v>141675.99114330401</v>
      </c>
      <c r="AH452" s="6">
        <v>7.78</v>
      </c>
      <c r="AI452" s="6">
        <v>15.02</v>
      </c>
      <c r="AJ452" s="6" t="s">
        <v>41</v>
      </c>
      <c r="AK452" s="6" t="s">
        <v>41</v>
      </c>
      <c r="AL452" s="6" t="s">
        <v>68</v>
      </c>
      <c r="AM452" s="6" t="s">
        <v>68</v>
      </c>
      <c r="AN452" s="6">
        <v>1</v>
      </c>
      <c r="AO452" s="6" t="s">
        <v>735</v>
      </c>
    </row>
    <row r="453" spans="1:41" x14ac:dyDescent="0.25">
      <c r="A453" s="6" t="s">
        <v>41</v>
      </c>
      <c r="B453" s="6" t="s">
        <v>42</v>
      </c>
      <c r="C453" s="6" t="s">
        <v>3936</v>
      </c>
      <c r="D453" s="6" t="s">
        <v>3937</v>
      </c>
      <c r="E453" s="6">
        <v>0</v>
      </c>
      <c r="F453" s="6">
        <v>28.856000000000002</v>
      </c>
      <c r="G453" s="6">
        <v>34</v>
      </c>
      <c r="H453" s="6">
        <v>8</v>
      </c>
      <c r="I453" s="6">
        <v>18</v>
      </c>
      <c r="J453" s="6">
        <v>3</v>
      </c>
      <c r="K453" s="6">
        <v>106</v>
      </c>
      <c r="L453" s="6">
        <v>12.5</v>
      </c>
      <c r="M453" s="6">
        <v>10.65</v>
      </c>
      <c r="N453" s="6">
        <v>30.54</v>
      </c>
      <c r="O453" s="6">
        <v>8</v>
      </c>
      <c r="P453" s="6" t="s">
        <v>452</v>
      </c>
      <c r="Q453" s="6" t="s">
        <v>3938</v>
      </c>
      <c r="R453" s="6" t="s">
        <v>166</v>
      </c>
      <c r="S453" s="6" t="s">
        <v>2979</v>
      </c>
      <c r="T453" s="6" t="s">
        <v>3939</v>
      </c>
      <c r="U453" s="6" t="s">
        <v>3940</v>
      </c>
      <c r="V453" s="6" t="s">
        <v>3941</v>
      </c>
      <c r="W453" s="6" t="s">
        <v>3942</v>
      </c>
      <c r="X453" s="6" t="s">
        <v>342</v>
      </c>
      <c r="Y453" s="6" t="s">
        <v>53</v>
      </c>
      <c r="Z453" s="6" t="s">
        <v>344</v>
      </c>
      <c r="AA453" s="6">
        <v>15</v>
      </c>
      <c r="AB453" s="6">
        <v>0</v>
      </c>
      <c r="AC453" s="7">
        <v>100</v>
      </c>
      <c r="AD453" s="8">
        <v>3.9890510948905098E-17</v>
      </c>
      <c r="AE453" s="6" t="s">
        <v>53</v>
      </c>
      <c r="AF453" s="9">
        <v>639073.92038278806</v>
      </c>
      <c r="AG453" s="9" t="s">
        <v>53</v>
      </c>
      <c r="AH453" s="6">
        <v>5.14</v>
      </c>
      <c r="AI453" s="6" t="s">
        <v>53</v>
      </c>
      <c r="AJ453" s="6" t="s">
        <v>41</v>
      </c>
      <c r="AK453" s="6" t="s">
        <v>41</v>
      </c>
      <c r="AL453" s="6" t="s">
        <v>820</v>
      </c>
      <c r="AM453" s="6" t="s">
        <v>820</v>
      </c>
      <c r="AN453" s="6">
        <v>1</v>
      </c>
      <c r="AO453" s="6" t="s">
        <v>53</v>
      </c>
    </row>
    <row r="454" spans="1:41" x14ac:dyDescent="0.25">
      <c r="A454" s="6" t="s">
        <v>41</v>
      </c>
      <c r="B454" s="6" t="s">
        <v>42</v>
      </c>
      <c r="C454" s="6" t="s">
        <v>3943</v>
      </c>
      <c r="D454" s="6" t="s">
        <v>3944</v>
      </c>
      <c r="E454" s="6">
        <v>0</v>
      </c>
      <c r="F454" s="6">
        <v>28.625</v>
      </c>
      <c r="G454" s="6">
        <v>13</v>
      </c>
      <c r="H454" s="6">
        <v>7</v>
      </c>
      <c r="I454" s="6">
        <v>15</v>
      </c>
      <c r="J454" s="6">
        <v>6</v>
      </c>
      <c r="K454" s="6">
        <v>704</v>
      </c>
      <c r="L454" s="6">
        <v>80.099999999999994</v>
      </c>
      <c r="M454" s="6">
        <v>8.2100000000000009</v>
      </c>
      <c r="N454" s="6">
        <v>28.61</v>
      </c>
      <c r="O454" s="6">
        <v>7</v>
      </c>
      <c r="P454" s="6" t="s">
        <v>387</v>
      </c>
      <c r="Q454" s="6" t="s">
        <v>3945</v>
      </c>
      <c r="R454" s="6" t="s">
        <v>349</v>
      </c>
      <c r="S454" s="6" t="s">
        <v>1256</v>
      </c>
      <c r="T454" s="6" t="s">
        <v>3946</v>
      </c>
      <c r="U454" s="6" t="s">
        <v>3947</v>
      </c>
      <c r="V454" s="6" t="s">
        <v>3948</v>
      </c>
      <c r="W454" s="6" t="s">
        <v>3949</v>
      </c>
      <c r="X454" s="6" t="s">
        <v>3950</v>
      </c>
      <c r="Y454" s="6" t="s">
        <v>3951</v>
      </c>
      <c r="Z454" s="6" t="s">
        <v>3952</v>
      </c>
      <c r="AA454" s="6">
        <v>5</v>
      </c>
      <c r="AB454" s="6">
        <v>0</v>
      </c>
      <c r="AC454" s="7">
        <v>6.7320000000000002</v>
      </c>
      <c r="AD454" s="10">
        <v>0.87749702317287603</v>
      </c>
      <c r="AE454" s="6">
        <v>35.56</v>
      </c>
      <c r="AF454" s="6">
        <v>1012170.21516741</v>
      </c>
      <c r="AG454" s="6">
        <v>133677.23093448899</v>
      </c>
      <c r="AH454" s="6">
        <v>8.69</v>
      </c>
      <c r="AI454" s="6">
        <v>18.2</v>
      </c>
      <c r="AJ454" s="6" t="s">
        <v>41</v>
      </c>
      <c r="AK454" s="6" t="s">
        <v>41</v>
      </c>
      <c r="AL454" s="6" t="s">
        <v>41</v>
      </c>
      <c r="AM454" s="6" t="s">
        <v>68</v>
      </c>
      <c r="AN454" s="6">
        <v>1</v>
      </c>
      <c r="AO454" s="6" t="s">
        <v>53</v>
      </c>
    </row>
    <row r="455" spans="1:41" x14ac:dyDescent="0.25">
      <c r="A455" s="6" t="s">
        <v>41</v>
      </c>
      <c r="B455" s="6" t="s">
        <v>42</v>
      </c>
      <c r="C455" s="6" t="s">
        <v>3953</v>
      </c>
      <c r="D455" s="6" t="s">
        <v>3954</v>
      </c>
      <c r="E455" s="6">
        <v>0</v>
      </c>
      <c r="F455" s="6">
        <v>28.581</v>
      </c>
      <c r="G455" s="6">
        <v>15</v>
      </c>
      <c r="H455" s="6">
        <v>11</v>
      </c>
      <c r="I455" s="6">
        <v>17</v>
      </c>
      <c r="J455" s="6">
        <v>11</v>
      </c>
      <c r="K455" s="6">
        <v>771</v>
      </c>
      <c r="L455" s="6">
        <v>87.9</v>
      </c>
      <c r="M455" s="6">
        <v>7.87</v>
      </c>
      <c r="N455" s="6">
        <v>7.69</v>
      </c>
      <c r="O455" s="6">
        <v>11</v>
      </c>
      <c r="P455" s="6" t="s">
        <v>548</v>
      </c>
      <c r="Q455" s="6" t="s">
        <v>96</v>
      </c>
      <c r="R455" s="6" t="s">
        <v>53</v>
      </c>
      <c r="S455" s="6" t="s">
        <v>3955</v>
      </c>
      <c r="T455" s="6" t="s">
        <v>3956</v>
      </c>
      <c r="U455" s="6" t="s">
        <v>3957</v>
      </c>
      <c r="V455" s="6" t="s">
        <v>3958</v>
      </c>
      <c r="W455" s="6" t="s">
        <v>3959</v>
      </c>
      <c r="X455" s="6" t="s">
        <v>293</v>
      </c>
      <c r="Y455" s="6" t="s">
        <v>53</v>
      </c>
      <c r="Z455" s="6" t="s">
        <v>1980</v>
      </c>
      <c r="AA455" s="6">
        <v>3</v>
      </c>
      <c r="AB455" s="6">
        <v>0</v>
      </c>
      <c r="AC455" s="7">
        <v>6.3120000000000003</v>
      </c>
      <c r="AD455" s="10">
        <v>0.84258888255208397</v>
      </c>
      <c r="AE455" s="6">
        <v>103.23</v>
      </c>
      <c r="AF455" s="6">
        <v>1685985.93117738</v>
      </c>
      <c r="AG455" s="6">
        <v>60049.268406021401</v>
      </c>
      <c r="AH455" s="6">
        <v>0.78</v>
      </c>
      <c r="AI455" s="6">
        <v>13.27</v>
      </c>
      <c r="AJ455" s="6" t="s">
        <v>41</v>
      </c>
      <c r="AK455" s="6" t="s">
        <v>41</v>
      </c>
      <c r="AL455" s="6" t="s">
        <v>68</v>
      </c>
      <c r="AM455" s="6" t="s">
        <v>68</v>
      </c>
      <c r="AN455" s="6">
        <v>1</v>
      </c>
      <c r="AO455" s="6" t="s">
        <v>53</v>
      </c>
    </row>
    <row r="456" spans="1:41" x14ac:dyDescent="0.25">
      <c r="A456" s="6" t="s">
        <v>41</v>
      </c>
      <c r="B456" s="6" t="s">
        <v>42</v>
      </c>
      <c r="C456" s="6" t="s">
        <v>3960</v>
      </c>
      <c r="D456" s="6" t="s">
        <v>3961</v>
      </c>
      <c r="E456" s="6">
        <v>0</v>
      </c>
      <c r="F456" s="6">
        <v>28.529</v>
      </c>
      <c r="G456" s="6">
        <v>21</v>
      </c>
      <c r="H456" s="6">
        <v>10</v>
      </c>
      <c r="I456" s="6">
        <v>16</v>
      </c>
      <c r="J456" s="6">
        <v>8</v>
      </c>
      <c r="K456" s="6">
        <v>599</v>
      </c>
      <c r="L456" s="6">
        <v>66.099999999999994</v>
      </c>
      <c r="M456" s="6">
        <v>8.4600000000000009</v>
      </c>
      <c r="N456" s="6">
        <v>22.89</v>
      </c>
      <c r="O456" s="6">
        <v>10</v>
      </c>
      <c r="P456" s="6" t="s">
        <v>3962</v>
      </c>
      <c r="Q456" s="6" t="s">
        <v>109</v>
      </c>
      <c r="R456" s="6" t="s">
        <v>74</v>
      </c>
      <c r="S456" s="6" t="s">
        <v>2004</v>
      </c>
      <c r="T456" s="6" t="s">
        <v>3963</v>
      </c>
      <c r="U456" s="6" t="s">
        <v>3964</v>
      </c>
      <c r="V456" s="6" t="s">
        <v>3965</v>
      </c>
      <c r="W456" s="6" t="s">
        <v>3966</v>
      </c>
      <c r="X456" s="6" t="s">
        <v>53</v>
      </c>
      <c r="Y456" s="6" t="s">
        <v>53</v>
      </c>
      <c r="Z456" s="6" t="s">
        <v>2009</v>
      </c>
      <c r="AA456" s="6">
        <v>1</v>
      </c>
      <c r="AB456" s="6">
        <v>0</v>
      </c>
      <c r="AC456" s="7">
        <v>7.399</v>
      </c>
      <c r="AD456" s="10">
        <v>0.95679764144682</v>
      </c>
      <c r="AE456" s="6">
        <v>9.09</v>
      </c>
      <c r="AF456" s="6">
        <v>934238.25433521206</v>
      </c>
      <c r="AG456" s="6">
        <v>19910.3473751376</v>
      </c>
      <c r="AH456" s="6">
        <v>3.44</v>
      </c>
      <c r="AI456" s="6" t="s">
        <v>53</v>
      </c>
      <c r="AJ456" s="6" t="s">
        <v>41</v>
      </c>
      <c r="AK456" s="6" t="s">
        <v>41</v>
      </c>
      <c r="AL456" s="6" t="s">
        <v>68</v>
      </c>
      <c r="AM456" s="6" t="s">
        <v>820</v>
      </c>
      <c r="AN456" s="6">
        <v>1</v>
      </c>
      <c r="AO456" s="6" t="s">
        <v>53</v>
      </c>
    </row>
    <row r="457" spans="1:41" x14ac:dyDescent="0.25">
      <c r="A457" s="6" t="s">
        <v>41</v>
      </c>
      <c r="B457" s="6" t="s">
        <v>42</v>
      </c>
      <c r="C457" s="6" t="s">
        <v>3967</v>
      </c>
      <c r="D457" s="6" t="s">
        <v>3968</v>
      </c>
      <c r="E457" s="6">
        <v>0</v>
      </c>
      <c r="F457" s="6">
        <v>28.481999999999999</v>
      </c>
      <c r="G457" s="6">
        <v>18</v>
      </c>
      <c r="H457" s="6">
        <v>8</v>
      </c>
      <c r="I457" s="6">
        <v>18</v>
      </c>
      <c r="J457" s="6">
        <v>8</v>
      </c>
      <c r="K457" s="6">
        <v>611</v>
      </c>
      <c r="L457" s="6">
        <v>69.099999999999994</v>
      </c>
      <c r="M457" s="6">
        <v>5.73</v>
      </c>
      <c r="N457" s="6">
        <v>23.9</v>
      </c>
      <c r="O457" s="6">
        <v>8</v>
      </c>
      <c r="P457" s="6" t="s">
        <v>616</v>
      </c>
      <c r="Q457" s="6" t="s">
        <v>860</v>
      </c>
      <c r="R457" s="6" t="s">
        <v>2919</v>
      </c>
      <c r="S457" s="6" t="s">
        <v>85</v>
      </c>
      <c r="T457" s="6" t="s">
        <v>3969</v>
      </c>
      <c r="U457" s="6" t="s">
        <v>3970</v>
      </c>
      <c r="V457" s="6" t="s">
        <v>3971</v>
      </c>
      <c r="W457" s="6" t="s">
        <v>3972</v>
      </c>
      <c r="X457" s="6" t="s">
        <v>3973</v>
      </c>
      <c r="Y457" s="6" t="s">
        <v>3974</v>
      </c>
      <c r="Z457" s="6" t="s">
        <v>3975</v>
      </c>
      <c r="AA457" s="6">
        <v>16</v>
      </c>
      <c r="AB457" s="6">
        <v>0</v>
      </c>
      <c r="AC457" s="7">
        <v>12.619</v>
      </c>
      <c r="AD457" s="10">
        <v>0.99692626927320704</v>
      </c>
      <c r="AE457" s="6">
        <v>20.260000000000002</v>
      </c>
      <c r="AF457" s="6">
        <v>1711016.71545755</v>
      </c>
      <c r="AG457" s="6">
        <v>938616.74782906601</v>
      </c>
      <c r="AH457" s="6">
        <v>1.47</v>
      </c>
      <c r="AI457" s="6">
        <v>8.7200000000000006</v>
      </c>
      <c r="AJ457" s="6" t="s">
        <v>41</v>
      </c>
      <c r="AK457" s="6" t="s">
        <v>41</v>
      </c>
      <c r="AL457" s="6" t="s">
        <v>41</v>
      </c>
      <c r="AM457" s="6" t="s">
        <v>41</v>
      </c>
      <c r="AN457" s="6">
        <v>1</v>
      </c>
      <c r="AO457" s="6" t="s">
        <v>53</v>
      </c>
    </row>
    <row r="458" spans="1:41" x14ac:dyDescent="0.25">
      <c r="A458" s="6" t="s">
        <v>41</v>
      </c>
      <c r="B458" s="6" t="s">
        <v>42</v>
      </c>
      <c r="C458" s="6" t="s">
        <v>3976</v>
      </c>
      <c r="D458" s="6" t="s">
        <v>3977</v>
      </c>
      <c r="E458" s="6">
        <v>0</v>
      </c>
      <c r="F458" s="6">
        <v>28.437999999999999</v>
      </c>
      <c r="G458" s="6">
        <v>23</v>
      </c>
      <c r="H458" s="6">
        <v>9</v>
      </c>
      <c r="I458" s="6">
        <v>20</v>
      </c>
      <c r="J458" s="6">
        <v>9</v>
      </c>
      <c r="K458" s="6">
        <v>320</v>
      </c>
      <c r="L458" s="6">
        <v>33.6</v>
      </c>
      <c r="M458" s="6">
        <v>7.77</v>
      </c>
      <c r="N458" s="6">
        <v>19.850000000000001</v>
      </c>
      <c r="O458" s="6">
        <v>9</v>
      </c>
      <c r="P458" s="6" t="s">
        <v>3978</v>
      </c>
      <c r="Q458" s="6" t="s">
        <v>3979</v>
      </c>
      <c r="R458" s="6" t="s">
        <v>166</v>
      </c>
      <c r="S458" s="6" t="s">
        <v>3980</v>
      </c>
      <c r="T458" s="6" t="s">
        <v>3981</v>
      </c>
      <c r="U458" s="6" t="s">
        <v>3982</v>
      </c>
      <c r="V458" s="6" t="s">
        <v>3983</v>
      </c>
      <c r="W458" s="6" t="s">
        <v>3984</v>
      </c>
      <c r="X458" s="6" t="s">
        <v>1313</v>
      </c>
      <c r="Y458" s="6" t="s">
        <v>3985</v>
      </c>
      <c r="Z458" s="6" t="s">
        <v>3986</v>
      </c>
      <c r="AA458" s="6">
        <v>5</v>
      </c>
      <c r="AB458" s="6">
        <v>0</v>
      </c>
      <c r="AC458" s="7">
        <v>18.056000000000001</v>
      </c>
      <c r="AD458" s="10">
        <v>0.95013201380805801</v>
      </c>
      <c r="AE458" s="6">
        <v>29.05</v>
      </c>
      <c r="AF458" s="6">
        <v>2234471.5656816601</v>
      </c>
      <c r="AG458" s="6">
        <v>114843.371730258</v>
      </c>
      <c r="AH458" s="6">
        <v>3.21</v>
      </c>
      <c r="AI458" s="6">
        <v>33.520000000000003</v>
      </c>
      <c r="AJ458" s="6" t="s">
        <v>41</v>
      </c>
      <c r="AK458" s="6" t="s">
        <v>41</v>
      </c>
      <c r="AL458" s="6" t="s">
        <v>68</v>
      </c>
      <c r="AM458" s="6" t="s">
        <v>68</v>
      </c>
      <c r="AN458" s="6">
        <v>1</v>
      </c>
      <c r="AO458" s="6" t="s">
        <v>53</v>
      </c>
    </row>
    <row r="459" spans="1:41" x14ac:dyDescent="0.25">
      <c r="A459" s="6" t="s">
        <v>41</v>
      </c>
      <c r="B459" s="6" t="s">
        <v>42</v>
      </c>
      <c r="C459" s="6" t="s">
        <v>3987</v>
      </c>
      <c r="D459" s="6" t="s">
        <v>3988</v>
      </c>
      <c r="E459" s="6">
        <v>0</v>
      </c>
      <c r="F459" s="6">
        <v>28.338999999999999</v>
      </c>
      <c r="G459" s="6">
        <v>10</v>
      </c>
      <c r="H459" s="6">
        <v>6</v>
      </c>
      <c r="I459" s="6">
        <v>17</v>
      </c>
      <c r="J459" s="6">
        <v>6</v>
      </c>
      <c r="K459" s="6">
        <v>911</v>
      </c>
      <c r="L459" s="6">
        <v>101.3</v>
      </c>
      <c r="M459" s="6">
        <v>8.41</v>
      </c>
      <c r="N459" s="6">
        <v>42.48</v>
      </c>
      <c r="O459" s="6">
        <v>6</v>
      </c>
      <c r="P459" s="6" t="s">
        <v>387</v>
      </c>
      <c r="Q459" s="6" t="s">
        <v>2288</v>
      </c>
      <c r="R459" s="6" t="s">
        <v>74</v>
      </c>
      <c r="S459" s="6" t="s">
        <v>3989</v>
      </c>
      <c r="T459" s="6" t="s">
        <v>3990</v>
      </c>
      <c r="U459" s="6" t="s">
        <v>3991</v>
      </c>
      <c r="V459" s="6" t="s">
        <v>3992</v>
      </c>
      <c r="W459" s="6" t="s">
        <v>3993</v>
      </c>
      <c r="X459" s="6" t="s">
        <v>53</v>
      </c>
      <c r="Y459" s="6" t="s">
        <v>53</v>
      </c>
      <c r="Z459" s="6" t="s">
        <v>53</v>
      </c>
      <c r="AA459" s="6">
        <v>0</v>
      </c>
      <c r="AB459" s="6">
        <v>0</v>
      </c>
      <c r="AC459" s="7">
        <v>13.659000000000001</v>
      </c>
      <c r="AD459" s="10">
        <v>0.95071495950118001</v>
      </c>
      <c r="AE459" s="6">
        <v>6.03</v>
      </c>
      <c r="AF459" s="6">
        <v>717309.03237312799</v>
      </c>
      <c r="AG459" s="6">
        <v>13047.5328436199</v>
      </c>
      <c r="AH459" s="6">
        <v>4.87</v>
      </c>
      <c r="AI459" s="6" t="s">
        <v>53</v>
      </c>
      <c r="AJ459" s="6" t="s">
        <v>41</v>
      </c>
      <c r="AK459" s="6" t="s">
        <v>41</v>
      </c>
      <c r="AL459" s="6" t="s">
        <v>820</v>
      </c>
      <c r="AM459" s="6" t="s">
        <v>68</v>
      </c>
      <c r="AN459" s="6">
        <v>1</v>
      </c>
      <c r="AO459" s="6" t="s">
        <v>53</v>
      </c>
    </row>
    <row r="460" spans="1:41" x14ac:dyDescent="0.25">
      <c r="A460" s="6" t="s">
        <v>41</v>
      </c>
      <c r="B460" s="6" t="s">
        <v>42</v>
      </c>
      <c r="C460" s="6" t="s">
        <v>3994</v>
      </c>
      <c r="D460" s="6" t="s">
        <v>3995</v>
      </c>
      <c r="E460" s="6">
        <v>0</v>
      </c>
      <c r="F460" s="6">
        <v>28.19</v>
      </c>
      <c r="G460" s="6">
        <v>9</v>
      </c>
      <c r="H460" s="6">
        <v>11</v>
      </c>
      <c r="I460" s="6">
        <v>19</v>
      </c>
      <c r="J460" s="6">
        <v>11</v>
      </c>
      <c r="K460" s="6">
        <v>1593</v>
      </c>
      <c r="L460" s="6">
        <v>182.7</v>
      </c>
      <c r="M460" s="6">
        <v>8.44</v>
      </c>
      <c r="N460" s="6">
        <v>12.76</v>
      </c>
      <c r="O460" s="6">
        <v>11</v>
      </c>
      <c r="P460" s="6" t="s">
        <v>1751</v>
      </c>
      <c r="Q460" s="6" t="s">
        <v>487</v>
      </c>
      <c r="R460" s="6" t="s">
        <v>550</v>
      </c>
      <c r="S460" s="6" t="s">
        <v>3996</v>
      </c>
      <c r="T460" s="6" t="s">
        <v>3997</v>
      </c>
      <c r="U460" s="6" t="s">
        <v>3998</v>
      </c>
      <c r="V460" s="6" t="s">
        <v>3999</v>
      </c>
      <c r="W460" s="6" t="s">
        <v>4000</v>
      </c>
      <c r="X460" s="6" t="s">
        <v>4001</v>
      </c>
      <c r="Y460" s="6" t="s">
        <v>53</v>
      </c>
      <c r="Z460" s="6" t="s">
        <v>1888</v>
      </c>
      <c r="AA460" s="6">
        <v>5</v>
      </c>
      <c r="AB460" s="6">
        <v>0</v>
      </c>
      <c r="AC460" s="7">
        <v>25.215</v>
      </c>
      <c r="AD460" s="10">
        <v>0.65005727079751696</v>
      </c>
      <c r="AE460" s="6">
        <v>40.630000000000003</v>
      </c>
      <c r="AF460" s="6">
        <v>974276.38276090706</v>
      </c>
      <c r="AG460" s="6">
        <v>14357.578700320601</v>
      </c>
      <c r="AH460" s="6">
        <v>10.34</v>
      </c>
      <c r="AI460" s="6">
        <v>46.77</v>
      </c>
      <c r="AJ460" s="6" t="s">
        <v>41</v>
      </c>
      <c r="AK460" s="6" t="s">
        <v>41</v>
      </c>
      <c r="AL460" s="6" t="s">
        <v>68</v>
      </c>
      <c r="AM460" s="6" t="s">
        <v>68</v>
      </c>
      <c r="AN460" s="6">
        <v>1</v>
      </c>
      <c r="AO460" s="6" t="s">
        <v>53</v>
      </c>
    </row>
    <row r="461" spans="1:41" x14ac:dyDescent="0.25">
      <c r="A461" s="6" t="s">
        <v>41</v>
      </c>
      <c r="B461" s="6" t="s">
        <v>42</v>
      </c>
      <c r="C461" s="6" t="s">
        <v>4002</v>
      </c>
      <c r="D461" s="6" t="s">
        <v>4003</v>
      </c>
      <c r="E461" s="6">
        <v>0</v>
      </c>
      <c r="F461" s="6">
        <v>28.077999999999999</v>
      </c>
      <c r="G461" s="6">
        <v>13</v>
      </c>
      <c r="H461" s="6">
        <v>10</v>
      </c>
      <c r="I461" s="6">
        <v>17</v>
      </c>
      <c r="J461" s="6">
        <v>10</v>
      </c>
      <c r="K461" s="6">
        <v>687</v>
      </c>
      <c r="L461" s="6">
        <v>79.8</v>
      </c>
      <c r="M461" s="6">
        <v>9.25</v>
      </c>
      <c r="N461" s="6">
        <v>23.64</v>
      </c>
      <c r="O461" s="6">
        <v>10</v>
      </c>
      <c r="P461" s="6" t="s">
        <v>1698</v>
      </c>
      <c r="Q461" s="6" t="s">
        <v>487</v>
      </c>
      <c r="R461" s="6" t="s">
        <v>53</v>
      </c>
      <c r="S461" s="6" t="s">
        <v>4004</v>
      </c>
      <c r="T461" s="6" t="s">
        <v>4005</v>
      </c>
      <c r="U461" s="6" t="s">
        <v>4006</v>
      </c>
      <c r="V461" s="6" t="s">
        <v>4007</v>
      </c>
      <c r="W461" s="6" t="s">
        <v>4008</v>
      </c>
      <c r="X461" s="6" t="s">
        <v>53</v>
      </c>
      <c r="Y461" s="6" t="s">
        <v>53</v>
      </c>
      <c r="Z461" s="6" t="s">
        <v>53</v>
      </c>
      <c r="AA461" s="6">
        <v>0</v>
      </c>
      <c r="AB461" s="6">
        <v>0</v>
      </c>
      <c r="AC461" s="7">
        <v>7.6109999999999998</v>
      </c>
      <c r="AD461" s="10">
        <v>0.93046438572858103</v>
      </c>
      <c r="AE461" s="6">
        <v>122.98</v>
      </c>
      <c r="AF461" s="6">
        <v>2603112.6593354102</v>
      </c>
      <c r="AG461" s="6">
        <v>176445.04649790699</v>
      </c>
      <c r="AH461" s="6">
        <v>0.36</v>
      </c>
      <c r="AI461" s="6">
        <v>6.22</v>
      </c>
      <c r="AJ461" s="6" t="s">
        <v>41</v>
      </c>
      <c r="AK461" s="6" t="s">
        <v>41</v>
      </c>
      <c r="AL461" s="6" t="s">
        <v>68</v>
      </c>
      <c r="AM461" s="6" t="s">
        <v>68</v>
      </c>
      <c r="AN461" s="6">
        <v>1</v>
      </c>
      <c r="AO461" s="6" t="s">
        <v>53</v>
      </c>
    </row>
    <row r="462" spans="1:41" x14ac:dyDescent="0.25">
      <c r="A462" s="6" t="s">
        <v>41</v>
      </c>
      <c r="B462" s="6" t="s">
        <v>42</v>
      </c>
      <c r="C462" s="6" t="s">
        <v>4009</v>
      </c>
      <c r="D462" s="6" t="s">
        <v>4010</v>
      </c>
      <c r="E462" s="6">
        <v>0</v>
      </c>
      <c r="F462" s="6">
        <v>28.065999999999999</v>
      </c>
      <c r="G462" s="6">
        <v>13</v>
      </c>
      <c r="H462" s="6">
        <v>10</v>
      </c>
      <c r="I462" s="6">
        <v>22</v>
      </c>
      <c r="J462" s="6">
        <v>10</v>
      </c>
      <c r="K462" s="6">
        <v>747</v>
      </c>
      <c r="L462" s="6">
        <v>85.1</v>
      </c>
      <c r="M462" s="6">
        <v>4.91</v>
      </c>
      <c r="N462" s="6">
        <v>12.33</v>
      </c>
      <c r="O462" s="6">
        <v>10</v>
      </c>
      <c r="P462" s="6" t="s">
        <v>53</v>
      </c>
      <c r="Q462" s="6" t="s">
        <v>487</v>
      </c>
      <c r="R462" s="6" t="s">
        <v>53</v>
      </c>
      <c r="S462" s="6" t="s">
        <v>110</v>
      </c>
      <c r="T462" s="6" t="s">
        <v>4011</v>
      </c>
      <c r="U462" s="6" t="s">
        <v>4012</v>
      </c>
      <c r="V462" s="6" t="s">
        <v>4013</v>
      </c>
      <c r="W462" s="6" t="s">
        <v>4014</v>
      </c>
      <c r="X462" s="6" t="s">
        <v>53</v>
      </c>
      <c r="Y462" s="6" t="s">
        <v>53</v>
      </c>
      <c r="Z462" s="6" t="s">
        <v>53</v>
      </c>
      <c r="AA462" s="6">
        <v>0</v>
      </c>
      <c r="AB462" s="6">
        <v>0</v>
      </c>
      <c r="AC462" s="7">
        <v>37.771000000000001</v>
      </c>
      <c r="AD462" s="10">
        <v>0.54141044801331195</v>
      </c>
      <c r="AE462" s="6">
        <v>46.62</v>
      </c>
      <c r="AF462" s="6">
        <v>3327985.5931435199</v>
      </c>
      <c r="AG462" s="6">
        <v>64581.709702461201</v>
      </c>
      <c r="AH462" s="6">
        <v>6.27</v>
      </c>
      <c r="AI462" s="6">
        <v>4.17</v>
      </c>
      <c r="AJ462" s="6" t="s">
        <v>41</v>
      </c>
      <c r="AK462" s="6" t="s">
        <v>41</v>
      </c>
      <c r="AL462" s="6" t="s">
        <v>68</v>
      </c>
      <c r="AM462" s="6" t="s">
        <v>68</v>
      </c>
      <c r="AN462" s="6">
        <v>1</v>
      </c>
      <c r="AO462" s="6" t="s">
        <v>53</v>
      </c>
    </row>
    <row r="463" spans="1:41" x14ac:dyDescent="0.25">
      <c r="A463" s="6" t="s">
        <v>41</v>
      </c>
      <c r="B463" s="6" t="s">
        <v>42</v>
      </c>
      <c r="C463" s="6" t="s">
        <v>4015</v>
      </c>
      <c r="D463" s="6" t="s">
        <v>4016</v>
      </c>
      <c r="E463" s="6">
        <v>0</v>
      </c>
      <c r="F463" s="6">
        <v>28.036999999999999</v>
      </c>
      <c r="G463" s="6">
        <v>17</v>
      </c>
      <c r="H463" s="6">
        <v>8</v>
      </c>
      <c r="I463" s="6">
        <v>15</v>
      </c>
      <c r="J463" s="6">
        <v>8</v>
      </c>
      <c r="K463" s="6">
        <v>523</v>
      </c>
      <c r="L463" s="6">
        <v>57.5</v>
      </c>
      <c r="M463" s="6">
        <v>9.3800000000000008</v>
      </c>
      <c r="N463" s="6">
        <v>21.91</v>
      </c>
      <c r="O463" s="6">
        <v>8</v>
      </c>
      <c r="P463" s="6" t="s">
        <v>4017</v>
      </c>
      <c r="Q463" s="6" t="s">
        <v>513</v>
      </c>
      <c r="R463" s="6" t="s">
        <v>74</v>
      </c>
      <c r="S463" s="6" t="s">
        <v>4018</v>
      </c>
      <c r="T463" s="6" t="s">
        <v>4019</v>
      </c>
      <c r="U463" s="6" t="s">
        <v>4020</v>
      </c>
      <c r="V463" s="6" t="s">
        <v>4021</v>
      </c>
      <c r="W463" s="6" t="s">
        <v>4022</v>
      </c>
      <c r="X463" s="6" t="s">
        <v>1846</v>
      </c>
      <c r="Y463" s="6" t="s">
        <v>2363</v>
      </c>
      <c r="Z463" s="6" t="s">
        <v>4023</v>
      </c>
      <c r="AA463" s="6">
        <v>3</v>
      </c>
      <c r="AB463" s="6">
        <v>0</v>
      </c>
      <c r="AC463" s="7">
        <v>6.8529999999999998</v>
      </c>
      <c r="AD463" s="10">
        <v>0.924239091168926</v>
      </c>
      <c r="AE463" s="6">
        <v>14.51</v>
      </c>
      <c r="AF463" s="6">
        <v>940373.34917652397</v>
      </c>
      <c r="AG463" s="6">
        <v>18439.9705000467</v>
      </c>
      <c r="AH463" s="6">
        <v>3.11</v>
      </c>
      <c r="AI463" s="6" t="s">
        <v>53</v>
      </c>
      <c r="AJ463" s="6" t="s">
        <v>41</v>
      </c>
      <c r="AK463" s="6" t="s">
        <v>41</v>
      </c>
      <c r="AL463" s="6" t="s">
        <v>820</v>
      </c>
      <c r="AM463" s="6" t="s">
        <v>68</v>
      </c>
      <c r="AN463" s="6">
        <v>1</v>
      </c>
      <c r="AO463" s="6" t="s">
        <v>69</v>
      </c>
    </row>
    <row r="464" spans="1:41" x14ac:dyDescent="0.25">
      <c r="A464" s="6" t="s">
        <v>41</v>
      </c>
      <c r="B464" s="6" t="s">
        <v>42</v>
      </c>
      <c r="C464" s="6" t="s">
        <v>4024</v>
      </c>
      <c r="D464" s="6" t="s">
        <v>4025</v>
      </c>
      <c r="E464" s="6">
        <v>0</v>
      </c>
      <c r="F464" s="6">
        <v>27.922999999999998</v>
      </c>
      <c r="G464" s="6">
        <v>15</v>
      </c>
      <c r="H464" s="6">
        <v>10</v>
      </c>
      <c r="I464" s="6">
        <v>17</v>
      </c>
      <c r="J464" s="6">
        <v>10</v>
      </c>
      <c r="K464" s="6">
        <v>868</v>
      </c>
      <c r="L464" s="6">
        <v>96</v>
      </c>
      <c r="M464" s="6">
        <v>6.52</v>
      </c>
      <c r="N464" s="6">
        <v>14.71</v>
      </c>
      <c r="O464" s="6">
        <v>10</v>
      </c>
      <c r="P464" s="6" t="s">
        <v>3786</v>
      </c>
      <c r="Q464" s="6" t="s">
        <v>4026</v>
      </c>
      <c r="R464" s="6" t="s">
        <v>349</v>
      </c>
      <c r="S464" s="6" t="s">
        <v>4027</v>
      </c>
      <c r="T464" s="6" t="s">
        <v>4028</v>
      </c>
      <c r="U464" s="6" t="s">
        <v>4029</v>
      </c>
      <c r="V464" s="6" t="s">
        <v>4030</v>
      </c>
      <c r="W464" s="6" t="s">
        <v>4031</v>
      </c>
      <c r="X464" s="6" t="s">
        <v>4032</v>
      </c>
      <c r="Y464" s="6" t="s">
        <v>4033</v>
      </c>
      <c r="Z464" s="6" t="s">
        <v>4034</v>
      </c>
      <c r="AA464" s="6">
        <v>7</v>
      </c>
      <c r="AB464" s="6">
        <v>0</v>
      </c>
      <c r="AC464" s="7">
        <v>6.9420000000000002</v>
      </c>
      <c r="AD464" s="10">
        <v>0.90999651760856304</v>
      </c>
      <c r="AE464" s="6">
        <v>5.63</v>
      </c>
      <c r="AF464" s="6">
        <v>1079481.63953928</v>
      </c>
      <c r="AG464" s="6">
        <v>41716.641376724903</v>
      </c>
      <c r="AH464" s="6">
        <v>2.3199999999999998</v>
      </c>
      <c r="AI464" s="6">
        <v>3.22</v>
      </c>
      <c r="AJ464" s="6" t="s">
        <v>41</v>
      </c>
      <c r="AK464" s="6" t="s">
        <v>41</v>
      </c>
      <c r="AL464" s="6" t="s">
        <v>68</v>
      </c>
      <c r="AM464" s="6" t="s">
        <v>68</v>
      </c>
      <c r="AN464" s="6">
        <v>1</v>
      </c>
      <c r="AO464" s="6" t="s">
        <v>53</v>
      </c>
    </row>
    <row r="465" spans="1:41" x14ac:dyDescent="0.25">
      <c r="A465" s="6" t="s">
        <v>41</v>
      </c>
      <c r="B465" s="6" t="s">
        <v>42</v>
      </c>
      <c r="C465" s="6" t="s">
        <v>4035</v>
      </c>
      <c r="D465" s="6" t="s">
        <v>4036</v>
      </c>
      <c r="E465" s="6">
        <v>0</v>
      </c>
      <c r="F465" s="6">
        <v>27.866</v>
      </c>
      <c r="G465" s="6">
        <v>9</v>
      </c>
      <c r="H465" s="6">
        <v>10</v>
      </c>
      <c r="I465" s="6">
        <v>21</v>
      </c>
      <c r="J465" s="6">
        <v>10</v>
      </c>
      <c r="K465" s="6">
        <v>1038</v>
      </c>
      <c r="L465" s="6">
        <v>119.4</v>
      </c>
      <c r="M465" s="6">
        <v>4.82</v>
      </c>
      <c r="N465" s="6">
        <v>23.93</v>
      </c>
      <c r="O465" s="6">
        <v>10</v>
      </c>
      <c r="P465" s="6" t="s">
        <v>4037</v>
      </c>
      <c r="Q465" s="6" t="s">
        <v>1064</v>
      </c>
      <c r="R465" s="6" t="s">
        <v>919</v>
      </c>
      <c r="S465" s="6" t="s">
        <v>4038</v>
      </c>
      <c r="T465" s="6" t="s">
        <v>4039</v>
      </c>
      <c r="U465" s="6" t="s">
        <v>4040</v>
      </c>
      <c r="V465" s="6" t="s">
        <v>4041</v>
      </c>
      <c r="W465" s="6" t="s">
        <v>4042</v>
      </c>
      <c r="X465" s="6" t="s">
        <v>2227</v>
      </c>
      <c r="Y465" s="6" t="s">
        <v>53</v>
      </c>
      <c r="Z465" s="6" t="s">
        <v>53</v>
      </c>
      <c r="AA465" s="6">
        <v>1</v>
      </c>
      <c r="AB465" s="6">
        <v>0</v>
      </c>
      <c r="AC465" s="7">
        <v>100</v>
      </c>
      <c r="AD465" s="8">
        <v>3.9890510948905098E-17</v>
      </c>
      <c r="AE465" s="6" t="s">
        <v>53</v>
      </c>
      <c r="AF465" s="9">
        <v>1763578.4069457899</v>
      </c>
      <c r="AG465" s="9" t="s">
        <v>53</v>
      </c>
      <c r="AH465" s="6">
        <v>5.83</v>
      </c>
      <c r="AI465" s="6" t="s">
        <v>53</v>
      </c>
      <c r="AJ465" s="6" t="s">
        <v>41</v>
      </c>
      <c r="AK465" s="6" t="s">
        <v>41</v>
      </c>
      <c r="AL465" s="6" t="s">
        <v>820</v>
      </c>
      <c r="AM465" s="6" t="s">
        <v>820</v>
      </c>
      <c r="AN465" s="6">
        <v>1</v>
      </c>
      <c r="AO465" s="6" t="s">
        <v>53</v>
      </c>
    </row>
    <row r="466" spans="1:41" x14ac:dyDescent="0.25">
      <c r="A466" s="6" t="s">
        <v>41</v>
      </c>
      <c r="B466" s="6" t="s">
        <v>42</v>
      </c>
      <c r="C466" s="6" t="s">
        <v>4043</v>
      </c>
      <c r="D466" s="6" t="s">
        <v>4044</v>
      </c>
      <c r="E466" s="6">
        <v>0</v>
      </c>
      <c r="F466" s="6">
        <v>27.556999999999999</v>
      </c>
      <c r="G466" s="6">
        <v>18</v>
      </c>
      <c r="H466" s="6">
        <v>10</v>
      </c>
      <c r="I466" s="6">
        <v>14</v>
      </c>
      <c r="J466" s="6">
        <v>10</v>
      </c>
      <c r="K466" s="6">
        <v>582</v>
      </c>
      <c r="L466" s="6">
        <v>65.5</v>
      </c>
      <c r="M466" s="6">
        <v>8.44</v>
      </c>
      <c r="N466" s="6">
        <v>19.36</v>
      </c>
      <c r="O466" s="6">
        <v>10</v>
      </c>
      <c r="P466" s="6" t="s">
        <v>387</v>
      </c>
      <c r="Q466" s="6" t="s">
        <v>1064</v>
      </c>
      <c r="R466" s="6" t="s">
        <v>166</v>
      </c>
      <c r="S466" s="6" t="s">
        <v>4045</v>
      </c>
      <c r="T466" s="6" t="s">
        <v>4046</v>
      </c>
      <c r="U466" s="6" t="s">
        <v>4047</v>
      </c>
      <c r="V466" s="6" t="s">
        <v>4048</v>
      </c>
      <c r="W466" s="6" t="s">
        <v>4049</v>
      </c>
      <c r="X466" s="6" t="s">
        <v>293</v>
      </c>
      <c r="Y466" s="6" t="s">
        <v>53</v>
      </c>
      <c r="Z466" s="6" t="s">
        <v>53</v>
      </c>
      <c r="AA466" s="6">
        <v>1</v>
      </c>
      <c r="AB466" s="6">
        <v>0</v>
      </c>
      <c r="AC466" s="7">
        <v>11.186</v>
      </c>
      <c r="AD466" s="10">
        <v>0.99692626927320704</v>
      </c>
      <c r="AE466" s="6">
        <v>16.489999999999998</v>
      </c>
      <c r="AF466" s="6">
        <v>1530333.6805308701</v>
      </c>
      <c r="AG466" s="6">
        <v>47609.254830211197</v>
      </c>
      <c r="AH466" s="6">
        <v>7.58</v>
      </c>
      <c r="AI466" s="6">
        <v>16.079999999999998</v>
      </c>
      <c r="AJ466" s="6" t="s">
        <v>41</v>
      </c>
      <c r="AK466" s="6" t="s">
        <v>41</v>
      </c>
      <c r="AL466" s="6" t="s">
        <v>68</v>
      </c>
      <c r="AM466" s="6" t="s">
        <v>68</v>
      </c>
      <c r="AN466" s="6">
        <v>1</v>
      </c>
      <c r="AO466" s="6" t="s">
        <v>53</v>
      </c>
    </row>
    <row r="467" spans="1:41" x14ac:dyDescent="0.25">
      <c r="A467" s="6" t="s">
        <v>41</v>
      </c>
      <c r="B467" s="6" t="s">
        <v>42</v>
      </c>
      <c r="C467" s="6" t="s">
        <v>4050</v>
      </c>
      <c r="D467" s="6" t="s">
        <v>4051</v>
      </c>
      <c r="E467" s="6">
        <v>0</v>
      </c>
      <c r="F467" s="6">
        <v>27.555</v>
      </c>
      <c r="G467" s="6">
        <v>15</v>
      </c>
      <c r="H467" s="6">
        <v>8</v>
      </c>
      <c r="I467" s="6">
        <v>13</v>
      </c>
      <c r="J467" s="6">
        <v>8</v>
      </c>
      <c r="K467" s="6">
        <v>677</v>
      </c>
      <c r="L467" s="6">
        <v>72.599999999999994</v>
      </c>
      <c r="M467" s="6">
        <v>8.6</v>
      </c>
      <c r="N467" s="6">
        <v>19.170000000000002</v>
      </c>
      <c r="O467" s="6">
        <v>8</v>
      </c>
      <c r="P467" s="6" t="s">
        <v>424</v>
      </c>
      <c r="Q467" s="6" t="s">
        <v>96</v>
      </c>
      <c r="R467" s="6" t="s">
        <v>1709</v>
      </c>
      <c r="S467" s="6" t="s">
        <v>4052</v>
      </c>
      <c r="T467" s="6" t="s">
        <v>4053</v>
      </c>
      <c r="U467" s="6" t="s">
        <v>4054</v>
      </c>
      <c r="V467" s="6" t="s">
        <v>4055</v>
      </c>
      <c r="W467" s="6" t="s">
        <v>4056</v>
      </c>
      <c r="X467" s="6" t="s">
        <v>3729</v>
      </c>
      <c r="Y467" s="6" t="s">
        <v>3730</v>
      </c>
      <c r="Z467" s="6" t="s">
        <v>3731</v>
      </c>
      <c r="AA467" s="6">
        <v>12</v>
      </c>
      <c r="AB467" s="6">
        <v>0</v>
      </c>
      <c r="AC467" s="7">
        <v>1.8089999999999999</v>
      </c>
      <c r="AD467" s="10">
        <v>0.157841880843856</v>
      </c>
      <c r="AE467" s="6">
        <v>168.55</v>
      </c>
      <c r="AF467" s="6">
        <v>1044436.00474572</v>
      </c>
      <c r="AG467" s="6">
        <v>293667.56885468302</v>
      </c>
      <c r="AH467" s="6">
        <v>2.21</v>
      </c>
      <c r="AI467" s="6">
        <v>16.54</v>
      </c>
      <c r="AJ467" s="6" t="s">
        <v>41</v>
      </c>
      <c r="AK467" s="6" t="s">
        <v>41</v>
      </c>
      <c r="AL467" s="6" t="s">
        <v>68</v>
      </c>
      <c r="AM467" s="6" t="s">
        <v>41</v>
      </c>
      <c r="AN467" s="6">
        <v>1</v>
      </c>
      <c r="AO467" s="6" t="s">
        <v>53</v>
      </c>
    </row>
    <row r="468" spans="1:41" x14ac:dyDescent="0.25">
      <c r="A468" s="6" t="s">
        <v>41</v>
      </c>
      <c r="B468" s="6" t="s">
        <v>42</v>
      </c>
      <c r="C468" s="6" t="s">
        <v>4057</v>
      </c>
      <c r="D468" s="6" t="s">
        <v>4058</v>
      </c>
      <c r="E468" s="6">
        <v>0</v>
      </c>
      <c r="F468" s="6">
        <v>27.553000000000001</v>
      </c>
      <c r="G468" s="6">
        <v>16</v>
      </c>
      <c r="H468" s="6">
        <v>7</v>
      </c>
      <c r="I468" s="6">
        <v>14</v>
      </c>
      <c r="J468" s="6">
        <v>4</v>
      </c>
      <c r="K468" s="6">
        <v>526</v>
      </c>
      <c r="L468" s="6">
        <v>53.4</v>
      </c>
      <c r="M468" s="6">
        <v>9.36</v>
      </c>
      <c r="N468" s="6">
        <v>21.02</v>
      </c>
      <c r="O468" s="6">
        <v>7</v>
      </c>
      <c r="P468" s="6" t="s">
        <v>799</v>
      </c>
      <c r="Q468" s="6" t="s">
        <v>84</v>
      </c>
      <c r="R468" s="6" t="s">
        <v>74</v>
      </c>
      <c r="S468" s="6" t="s">
        <v>3298</v>
      </c>
      <c r="T468" s="6" t="s">
        <v>4059</v>
      </c>
      <c r="U468" s="6" t="s">
        <v>4060</v>
      </c>
      <c r="V468" s="6" t="s">
        <v>4061</v>
      </c>
      <c r="W468" s="6" t="s">
        <v>4062</v>
      </c>
      <c r="X468" s="6" t="s">
        <v>4063</v>
      </c>
      <c r="Y468" s="6" t="s">
        <v>249</v>
      </c>
      <c r="Z468" s="6" t="s">
        <v>1121</v>
      </c>
      <c r="AA468" s="6">
        <v>8</v>
      </c>
      <c r="AB468" s="6">
        <v>0</v>
      </c>
      <c r="AC468" s="7">
        <v>100</v>
      </c>
      <c r="AD468" s="8">
        <v>3.9890510948905098E-17</v>
      </c>
      <c r="AE468" s="6" t="s">
        <v>53</v>
      </c>
      <c r="AF468" s="9">
        <v>1244219.6130135001</v>
      </c>
      <c r="AG468" s="9" t="s">
        <v>53</v>
      </c>
      <c r="AH468" s="6">
        <v>0.41</v>
      </c>
      <c r="AI468" s="6" t="s">
        <v>53</v>
      </c>
      <c r="AJ468" s="6" t="s">
        <v>41</v>
      </c>
      <c r="AK468" s="6" t="s">
        <v>41</v>
      </c>
      <c r="AL468" s="6" t="s">
        <v>820</v>
      </c>
      <c r="AM468" s="6" t="s">
        <v>820</v>
      </c>
      <c r="AN468" s="6">
        <v>1</v>
      </c>
      <c r="AO468" s="6" t="s">
        <v>53</v>
      </c>
    </row>
    <row r="469" spans="1:41" x14ac:dyDescent="0.25">
      <c r="A469" s="6" t="s">
        <v>41</v>
      </c>
      <c r="B469" s="6" t="s">
        <v>42</v>
      </c>
      <c r="C469" s="6" t="s">
        <v>4064</v>
      </c>
      <c r="D469" s="6" t="s">
        <v>4065</v>
      </c>
      <c r="E469" s="6">
        <v>0</v>
      </c>
      <c r="F469" s="6">
        <v>27.541</v>
      </c>
      <c r="G469" s="6">
        <v>11</v>
      </c>
      <c r="H469" s="6">
        <v>7</v>
      </c>
      <c r="I469" s="6">
        <v>14</v>
      </c>
      <c r="J469" s="6">
        <v>7</v>
      </c>
      <c r="K469" s="6">
        <v>904</v>
      </c>
      <c r="L469" s="6">
        <v>98.6</v>
      </c>
      <c r="M469" s="6">
        <v>8.4</v>
      </c>
      <c r="N469" s="6">
        <v>18.46</v>
      </c>
      <c r="O469" s="6">
        <v>7</v>
      </c>
      <c r="P469" s="6" t="s">
        <v>452</v>
      </c>
      <c r="Q469" s="6" t="s">
        <v>2889</v>
      </c>
      <c r="R469" s="6" t="s">
        <v>974</v>
      </c>
      <c r="S469" s="6" t="s">
        <v>53</v>
      </c>
      <c r="T469" s="6" t="s">
        <v>4066</v>
      </c>
      <c r="U469" s="6" t="s">
        <v>53</v>
      </c>
      <c r="V469" s="6" t="s">
        <v>4067</v>
      </c>
      <c r="W469" s="6" t="s">
        <v>4068</v>
      </c>
      <c r="X469" s="6" t="s">
        <v>53</v>
      </c>
      <c r="Y469" s="6" t="s">
        <v>53</v>
      </c>
      <c r="Z469" s="6" t="s">
        <v>53</v>
      </c>
      <c r="AA469" s="6">
        <v>0</v>
      </c>
      <c r="AB469" s="6">
        <v>0</v>
      </c>
      <c r="AC469" s="7">
        <v>100</v>
      </c>
      <c r="AD469" s="8">
        <v>3.9890510948905098E-17</v>
      </c>
      <c r="AE469" s="6" t="s">
        <v>53</v>
      </c>
      <c r="AF469" s="9">
        <v>457831.671295345</v>
      </c>
      <c r="AG469" s="9" t="s">
        <v>53</v>
      </c>
      <c r="AH469" s="6">
        <v>6.12</v>
      </c>
      <c r="AI469" s="6" t="s">
        <v>53</v>
      </c>
      <c r="AJ469" s="6" t="s">
        <v>41</v>
      </c>
      <c r="AK469" s="6" t="s">
        <v>41</v>
      </c>
      <c r="AL469" s="6" t="s">
        <v>820</v>
      </c>
      <c r="AM469" s="6" t="s">
        <v>820</v>
      </c>
      <c r="AN469" s="6">
        <v>1</v>
      </c>
      <c r="AO469" s="6" t="s">
        <v>53</v>
      </c>
    </row>
    <row r="470" spans="1:41" x14ac:dyDescent="0.25">
      <c r="A470" s="6" t="s">
        <v>41</v>
      </c>
      <c r="B470" s="6" t="s">
        <v>42</v>
      </c>
      <c r="C470" s="6" t="s">
        <v>4069</v>
      </c>
      <c r="D470" s="6" t="s">
        <v>4070</v>
      </c>
      <c r="E470" s="6">
        <v>0</v>
      </c>
      <c r="F470" s="6">
        <v>27.457000000000001</v>
      </c>
      <c r="G470" s="6">
        <v>13</v>
      </c>
      <c r="H470" s="6">
        <v>7</v>
      </c>
      <c r="I470" s="6">
        <v>31</v>
      </c>
      <c r="J470" s="6">
        <v>7</v>
      </c>
      <c r="K470" s="6">
        <v>727</v>
      </c>
      <c r="L470" s="6">
        <v>84.6</v>
      </c>
      <c r="M470" s="6">
        <v>6.23</v>
      </c>
      <c r="N470" s="6">
        <v>30.58</v>
      </c>
      <c r="O470" s="6">
        <v>7</v>
      </c>
      <c r="P470" s="6" t="s">
        <v>3678</v>
      </c>
      <c r="Q470" s="6" t="s">
        <v>1012</v>
      </c>
      <c r="R470" s="6" t="s">
        <v>550</v>
      </c>
      <c r="S470" s="6" t="s">
        <v>3332</v>
      </c>
      <c r="T470" s="6" t="s">
        <v>4071</v>
      </c>
      <c r="U470" s="6" t="s">
        <v>4072</v>
      </c>
      <c r="V470" s="6" t="s">
        <v>4073</v>
      </c>
      <c r="W470" s="6" t="s">
        <v>4074</v>
      </c>
      <c r="X470" s="6" t="s">
        <v>53</v>
      </c>
      <c r="Y470" s="6" t="s">
        <v>53</v>
      </c>
      <c r="Z470" s="6" t="s">
        <v>53</v>
      </c>
      <c r="AA470" s="6">
        <v>0</v>
      </c>
      <c r="AB470" s="6">
        <v>0</v>
      </c>
      <c r="AC470" s="7">
        <v>71.73</v>
      </c>
      <c r="AD470" s="10">
        <v>0.21680485564303001</v>
      </c>
      <c r="AE470" s="6">
        <v>2.2799999999999998</v>
      </c>
      <c r="AF470" s="6">
        <v>1725072.4033107699</v>
      </c>
      <c r="AG470" s="6">
        <v>8361.5977952202193</v>
      </c>
      <c r="AH470" s="6">
        <v>3.76</v>
      </c>
      <c r="AI470" s="6" t="s">
        <v>53</v>
      </c>
      <c r="AJ470" s="6" t="s">
        <v>41</v>
      </c>
      <c r="AK470" s="6" t="s">
        <v>41</v>
      </c>
      <c r="AL470" s="6" t="s">
        <v>68</v>
      </c>
      <c r="AM470" s="6" t="s">
        <v>820</v>
      </c>
      <c r="AN470" s="6">
        <v>1</v>
      </c>
      <c r="AO470" s="6" t="s">
        <v>53</v>
      </c>
    </row>
    <row r="471" spans="1:41" x14ac:dyDescent="0.25">
      <c r="A471" s="6" t="s">
        <v>41</v>
      </c>
      <c r="B471" s="6" t="s">
        <v>42</v>
      </c>
      <c r="C471" s="6" t="s">
        <v>4075</v>
      </c>
      <c r="D471" s="6" t="s">
        <v>4076</v>
      </c>
      <c r="E471" s="6">
        <v>0</v>
      </c>
      <c r="F471" s="6">
        <v>27.428999999999998</v>
      </c>
      <c r="G471" s="6">
        <v>19</v>
      </c>
      <c r="H471" s="6">
        <v>8</v>
      </c>
      <c r="I471" s="6">
        <v>16</v>
      </c>
      <c r="J471" s="6">
        <v>8</v>
      </c>
      <c r="K471" s="6">
        <v>461</v>
      </c>
      <c r="L471" s="6">
        <v>52.8</v>
      </c>
      <c r="M471" s="6">
        <v>9.33</v>
      </c>
      <c r="N471" s="6">
        <v>24.25</v>
      </c>
      <c r="O471" s="6">
        <v>8</v>
      </c>
      <c r="P471" s="6" t="s">
        <v>548</v>
      </c>
      <c r="Q471" s="6" t="s">
        <v>84</v>
      </c>
      <c r="R471" s="6" t="s">
        <v>53</v>
      </c>
      <c r="S471" s="6" t="s">
        <v>1211</v>
      </c>
      <c r="T471" s="6" t="s">
        <v>4077</v>
      </c>
      <c r="U471" s="6" t="s">
        <v>4078</v>
      </c>
      <c r="V471" s="6" t="s">
        <v>4079</v>
      </c>
      <c r="W471" s="6" t="s">
        <v>4080</v>
      </c>
      <c r="X471" s="6" t="s">
        <v>53</v>
      </c>
      <c r="Y471" s="6" t="s">
        <v>53</v>
      </c>
      <c r="Z471" s="6" t="s">
        <v>92</v>
      </c>
      <c r="AA471" s="6">
        <v>1</v>
      </c>
      <c r="AB471" s="6">
        <v>0</v>
      </c>
      <c r="AC471" s="7">
        <v>8.1280000000000001</v>
      </c>
      <c r="AD471" s="10">
        <v>0.95634649751734402</v>
      </c>
      <c r="AE471" s="6">
        <v>50.35</v>
      </c>
      <c r="AF471" s="6">
        <v>2052133.8593271701</v>
      </c>
      <c r="AG471" s="6">
        <v>104993.634448483</v>
      </c>
      <c r="AH471" s="6">
        <v>3.07</v>
      </c>
      <c r="AI471" s="6">
        <v>5.49</v>
      </c>
      <c r="AJ471" s="6" t="s">
        <v>41</v>
      </c>
      <c r="AK471" s="6" t="s">
        <v>41</v>
      </c>
      <c r="AL471" s="6" t="s">
        <v>68</v>
      </c>
      <c r="AM471" s="6" t="s">
        <v>68</v>
      </c>
      <c r="AN471" s="6">
        <v>1</v>
      </c>
      <c r="AO471" s="6" t="s">
        <v>53</v>
      </c>
    </row>
    <row r="472" spans="1:41" x14ac:dyDescent="0.25">
      <c r="A472" s="6" t="s">
        <v>41</v>
      </c>
      <c r="B472" s="6" t="s">
        <v>42</v>
      </c>
      <c r="C472" s="6" t="s">
        <v>4081</v>
      </c>
      <c r="D472" s="6" t="s">
        <v>4082</v>
      </c>
      <c r="E472" s="6">
        <v>0</v>
      </c>
      <c r="F472" s="6">
        <v>27.358000000000001</v>
      </c>
      <c r="G472" s="6">
        <v>19</v>
      </c>
      <c r="H472" s="6">
        <v>8</v>
      </c>
      <c r="I472" s="6">
        <v>21</v>
      </c>
      <c r="J472" s="6">
        <v>4</v>
      </c>
      <c r="K472" s="6">
        <v>425</v>
      </c>
      <c r="L472" s="6">
        <v>47.8</v>
      </c>
      <c r="M472" s="6">
        <v>5.05</v>
      </c>
      <c r="N472" s="6">
        <v>32.9</v>
      </c>
      <c r="O472" s="6">
        <v>8</v>
      </c>
      <c r="P472" s="6" t="s">
        <v>2908</v>
      </c>
      <c r="Q472" s="6" t="s">
        <v>96</v>
      </c>
      <c r="R472" s="6" t="s">
        <v>74</v>
      </c>
      <c r="S472" s="6" t="s">
        <v>4083</v>
      </c>
      <c r="T472" s="6" t="s">
        <v>4084</v>
      </c>
      <c r="U472" s="6" t="s">
        <v>4085</v>
      </c>
      <c r="V472" s="6" t="s">
        <v>4086</v>
      </c>
      <c r="W472" s="6" t="s">
        <v>4087</v>
      </c>
      <c r="X472" s="6" t="s">
        <v>53</v>
      </c>
      <c r="Y472" s="6" t="s">
        <v>4088</v>
      </c>
      <c r="Z472" s="6" t="s">
        <v>4089</v>
      </c>
      <c r="AA472" s="6">
        <v>20</v>
      </c>
      <c r="AB472" s="6">
        <v>4</v>
      </c>
      <c r="AC472" s="7">
        <v>10.066000000000001</v>
      </c>
      <c r="AD472" s="10">
        <v>0.98154326555601501</v>
      </c>
      <c r="AE472" s="6">
        <v>27.2</v>
      </c>
      <c r="AF472" s="6">
        <v>1614913.9641731901</v>
      </c>
      <c r="AG472" s="6">
        <v>128926.563858465</v>
      </c>
      <c r="AH472" s="6">
        <v>1.1200000000000001</v>
      </c>
      <c r="AI472" s="6">
        <v>19.78</v>
      </c>
      <c r="AJ472" s="6" t="s">
        <v>41</v>
      </c>
      <c r="AK472" s="6" t="s">
        <v>41</v>
      </c>
      <c r="AL472" s="6" t="s">
        <v>68</v>
      </c>
      <c r="AM472" s="6" t="s">
        <v>68</v>
      </c>
      <c r="AN472" s="6">
        <v>1</v>
      </c>
      <c r="AO472" s="6" t="s">
        <v>69</v>
      </c>
    </row>
    <row r="473" spans="1:41" x14ac:dyDescent="0.25">
      <c r="A473" s="6" t="s">
        <v>41</v>
      </c>
      <c r="B473" s="6" t="s">
        <v>42</v>
      </c>
      <c r="C473" s="6" t="s">
        <v>4090</v>
      </c>
      <c r="D473" s="6" t="s">
        <v>4091</v>
      </c>
      <c r="E473" s="6">
        <v>0</v>
      </c>
      <c r="F473" s="6">
        <v>27.259</v>
      </c>
      <c r="G473" s="6">
        <v>11</v>
      </c>
      <c r="H473" s="6">
        <v>8</v>
      </c>
      <c r="I473" s="6">
        <v>17</v>
      </c>
      <c r="J473" s="6">
        <v>8</v>
      </c>
      <c r="K473" s="6">
        <v>896</v>
      </c>
      <c r="L473" s="6">
        <v>95.1</v>
      </c>
      <c r="M473" s="6">
        <v>7.12</v>
      </c>
      <c r="N473" s="6">
        <v>27.87</v>
      </c>
      <c r="O473" s="6">
        <v>8</v>
      </c>
      <c r="P473" s="6" t="s">
        <v>309</v>
      </c>
      <c r="Q473" s="6" t="s">
        <v>984</v>
      </c>
      <c r="R473" s="6" t="s">
        <v>179</v>
      </c>
      <c r="S473" s="6" t="s">
        <v>4092</v>
      </c>
      <c r="T473" s="6" t="s">
        <v>4093</v>
      </c>
      <c r="U473" s="6" t="s">
        <v>4094</v>
      </c>
      <c r="V473" s="6" t="s">
        <v>4095</v>
      </c>
      <c r="W473" s="6" t="s">
        <v>4096</v>
      </c>
      <c r="X473" s="6" t="s">
        <v>53</v>
      </c>
      <c r="Y473" s="6" t="s">
        <v>53</v>
      </c>
      <c r="Z473" s="6" t="s">
        <v>53</v>
      </c>
      <c r="AA473" s="6">
        <v>0</v>
      </c>
      <c r="AB473" s="6">
        <v>0</v>
      </c>
      <c r="AC473" s="7">
        <v>12.64</v>
      </c>
      <c r="AD473" s="10">
        <v>0.96399660517529495</v>
      </c>
      <c r="AE473" s="6">
        <v>1.96</v>
      </c>
      <c r="AF473" s="6">
        <v>802372.52684212103</v>
      </c>
      <c r="AG473" s="6">
        <v>15975.5080386435</v>
      </c>
      <c r="AH473" s="6">
        <v>9.06</v>
      </c>
      <c r="AI473" s="6" t="s">
        <v>53</v>
      </c>
      <c r="AJ473" s="6" t="s">
        <v>41</v>
      </c>
      <c r="AK473" s="6" t="s">
        <v>41</v>
      </c>
      <c r="AL473" s="6" t="s">
        <v>68</v>
      </c>
      <c r="AM473" s="6" t="s">
        <v>820</v>
      </c>
      <c r="AN473" s="6">
        <v>1</v>
      </c>
      <c r="AO473" s="6" t="s">
        <v>53</v>
      </c>
    </row>
    <row r="474" spans="1:41" x14ac:dyDescent="0.25">
      <c r="A474" s="6" t="s">
        <v>41</v>
      </c>
      <c r="B474" s="6" t="s">
        <v>42</v>
      </c>
      <c r="C474" s="6" t="s">
        <v>4097</v>
      </c>
      <c r="D474" s="6" t="s">
        <v>4098</v>
      </c>
      <c r="E474" s="6">
        <v>0</v>
      </c>
      <c r="F474" s="6">
        <v>27.251000000000001</v>
      </c>
      <c r="G474" s="6">
        <v>17</v>
      </c>
      <c r="H474" s="6">
        <v>8</v>
      </c>
      <c r="I474" s="6">
        <v>19</v>
      </c>
      <c r="J474" s="6">
        <v>8</v>
      </c>
      <c r="K474" s="6">
        <v>473</v>
      </c>
      <c r="L474" s="6">
        <v>53.2</v>
      </c>
      <c r="M474" s="6">
        <v>10.130000000000001</v>
      </c>
      <c r="N474" s="6">
        <v>38.44</v>
      </c>
      <c r="O474" s="6">
        <v>8</v>
      </c>
      <c r="P474" s="6" t="s">
        <v>531</v>
      </c>
      <c r="Q474" s="6" t="s">
        <v>84</v>
      </c>
      <c r="R474" s="6" t="s">
        <v>550</v>
      </c>
      <c r="S474" s="6" t="s">
        <v>4099</v>
      </c>
      <c r="T474" s="6" t="s">
        <v>4100</v>
      </c>
      <c r="U474" s="6" t="s">
        <v>4101</v>
      </c>
      <c r="V474" s="6" t="s">
        <v>4102</v>
      </c>
      <c r="W474" s="6" t="s">
        <v>4103</v>
      </c>
      <c r="X474" s="6" t="s">
        <v>53</v>
      </c>
      <c r="Y474" s="6" t="s">
        <v>53</v>
      </c>
      <c r="Z474" s="6" t="s">
        <v>53</v>
      </c>
      <c r="AA474" s="6">
        <v>0</v>
      </c>
      <c r="AB474" s="6">
        <v>0</v>
      </c>
      <c r="AC474" s="7">
        <v>100</v>
      </c>
      <c r="AD474" s="8">
        <v>3.9890510948905098E-17</v>
      </c>
      <c r="AE474" s="6" t="s">
        <v>53</v>
      </c>
      <c r="AF474" s="9">
        <v>2283398.83421794</v>
      </c>
      <c r="AG474" s="9" t="s">
        <v>53</v>
      </c>
      <c r="AH474" s="6">
        <v>4.0199999999999996</v>
      </c>
      <c r="AI474" s="6" t="s">
        <v>53</v>
      </c>
      <c r="AJ474" s="6" t="s">
        <v>41</v>
      </c>
      <c r="AK474" s="6" t="s">
        <v>41</v>
      </c>
      <c r="AL474" s="6" t="s">
        <v>820</v>
      </c>
      <c r="AM474" s="6" t="s">
        <v>820</v>
      </c>
      <c r="AN474" s="6">
        <v>1</v>
      </c>
      <c r="AO474" s="6" t="s">
        <v>53</v>
      </c>
    </row>
    <row r="475" spans="1:41" x14ac:dyDescent="0.25">
      <c r="A475" s="6" t="s">
        <v>41</v>
      </c>
      <c r="B475" s="6" t="s">
        <v>42</v>
      </c>
      <c r="C475" s="6" t="s">
        <v>4104</v>
      </c>
      <c r="D475" s="6" t="s">
        <v>4105</v>
      </c>
      <c r="E475" s="6">
        <v>0</v>
      </c>
      <c r="F475" s="6">
        <v>27.225000000000001</v>
      </c>
      <c r="G475" s="6">
        <v>21</v>
      </c>
      <c r="H475" s="6">
        <v>9</v>
      </c>
      <c r="I475" s="6">
        <v>18</v>
      </c>
      <c r="J475" s="6">
        <v>9</v>
      </c>
      <c r="K475" s="6">
        <v>437</v>
      </c>
      <c r="L475" s="6">
        <v>51.5</v>
      </c>
      <c r="M475" s="6">
        <v>9.94</v>
      </c>
      <c r="N475" s="6">
        <v>27.91</v>
      </c>
      <c r="O475" s="6">
        <v>9</v>
      </c>
      <c r="P475" s="6" t="s">
        <v>578</v>
      </c>
      <c r="Q475" s="6" t="s">
        <v>487</v>
      </c>
      <c r="R475" s="6" t="s">
        <v>550</v>
      </c>
      <c r="S475" s="6" t="s">
        <v>4106</v>
      </c>
      <c r="T475" s="6" t="s">
        <v>4107</v>
      </c>
      <c r="U475" s="6" t="s">
        <v>4108</v>
      </c>
      <c r="V475" s="6" t="s">
        <v>4109</v>
      </c>
      <c r="W475" s="6" t="s">
        <v>4110</v>
      </c>
      <c r="X475" s="6" t="s">
        <v>115</v>
      </c>
      <c r="Y475" s="6" t="s">
        <v>220</v>
      </c>
      <c r="Z475" s="6" t="s">
        <v>1121</v>
      </c>
      <c r="AA475" s="6">
        <v>3</v>
      </c>
      <c r="AB475" s="6">
        <v>0</v>
      </c>
      <c r="AC475" s="7">
        <v>33.901000000000003</v>
      </c>
      <c r="AD475" s="10">
        <v>0.60645979505038905</v>
      </c>
      <c r="AE475" s="6">
        <v>0.87</v>
      </c>
      <c r="AF475" s="6">
        <v>2377374.7174269399</v>
      </c>
      <c r="AG475" s="6">
        <v>25860.623694181901</v>
      </c>
      <c r="AH475" s="6">
        <v>2.73</v>
      </c>
      <c r="AI475" s="6" t="s">
        <v>53</v>
      </c>
      <c r="AJ475" s="6" t="s">
        <v>41</v>
      </c>
      <c r="AK475" s="6" t="s">
        <v>41</v>
      </c>
      <c r="AL475" s="6" t="s">
        <v>68</v>
      </c>
      <c r="AM475" s="6" t="s">
        <v>820</v>
      </c>
      <c r="AN475" s="6">
        <v>1</v>
      </c>
      <c r="AO475" s="6" t="s">
        <v>53</v>
      </c>
    </row>
    <row r="476" spans="1:41" x14ac:dyDescent="0.25">
      <c r="A476" s="6" t="s">
        <v>41</v>
      </c>
      <c r="B476" s="6" t="s">
        <v>42</v>
      </c>
      <c r="C476" s="6" t="s">
        <v>4111</v>
      </c>
      <c r="D476" s="6" t="s">
        <v>4112</v>
      </c>
      <c r="E476" s="6">
        <v>0</v>
      </c>
      <c r="F476" s="6">
        <v>27.204000000000001</v>
      </c>
      <c r="G476" s="6">
        <v>8</v>
      </c>
      <c r="H476" s="6">
        <v>7</v>
      </c>
      <c r="I476" s="6">
        <v>12</v>
      </c>
      <c r="J476" s="6">
        <v>7</v>
      </c>
      <c r="K476" s="6">
        <v>1085</v>
      </c>
      <c r="L476" s="6">
        <v>110</v>
      </c>
      <c r="M476" s="6">
        <v>9.94</v>
      </c>
      <c r="N476" s="6">
        <v>23.47</v>
      </c>
      <c r="O476" s="6">
        <v>7</v>
      </c>
      <c r="P476" s="6" t="s">
        <v>942</v>
      </c>
      <c r="Q476" s="6" t="s">
        <v>96</v>
      </c>
      <c r="R476" s="6" t="s">
        <v>1709</v>
      </c>
      <c r="S476" s="6" t="s">
        <v>4113</v>
      </c>
      <c r="T476" s="6" t="s">
        <v>4114</v>
      </c>
      <c r="U476" s="6" t="s">
        <v>4115</v>
      </c>
      <c r="V476" s="6" t="s">
        <v>4116</v>
      </c>
      <c r="W476" s="6" t="s">
        <v>4117</v>
      </c>
      <c r="X476" s="6" t="s">
        <v>4118</v>
      </c>
      <c r="Y476" s="6" t="s">
        <v>53</v>
      </c>
      <c r="Z476" s="6" t="s">
        <v>4119</v>
      </c>
      <c r="AA476" s="6">
        <v>11</v>
      </c>
      <c r="AB476" s="6">
        <v>0</v>
      </c>
      <c r="AC476" s="7">
        <v>12.483000000000001</v>
      </c>
      <c r="AD476" s="10">
        <v>0.94606773506839603</v>
      </c>
      <c r="AE476" s="6">
        <v>3.55</v>
      </c>
      <c r="AF476" s="6">
        <v>514710.55420871702</v>
      </c>
      <c r="AG476" s="6">
        <v>10312.6762285111</v>
      </c>
      <c r="AH476" s="6">
        <v>8.81</v>
      </c>
      <c r="AI476" s="6" t="s">
        <v>53</v>
      </c>
      <c r="AJ476" s="6" t="s">
        <v>41</v>
      </c>
      <c r="AK476" s="6" t="s">
        <v>41</v>
      </c>
      <c r="AL476" s="6" t="s">
        <v>68</v>
      </c>
      <c r="AM476" s="6" t="s">
        <v>820</v>
      </c>
      <c r="AN476" s="6">
        <v>1</v>
      </c>
      <c r="AO476" s="6" t="s">
        <v>53</v>
      </c>
    </row>
    <row r="477" spans="1:41" x14ac:dyDescent="0.25">
      <c r="A477" s="6" t="s">
        <v>41</v>
      </c>
      <c r="B477" s="6" t="s">
        <v>42</v>
      </c>
      <c r="C477" s="6" t="s">
        <v>4120</v>
      </c>
      <c r="D477" s="6" t="s">
        <v>4121</v>
      </c>
      <c r="E477" s="6">
        <v>0</v>
      </c>
      <c r="F477" s="6">
        <v>26.984999999999999</v>
      </c>
      <c r="G477" s="6">
        <v>23</v>
      </c>
      <c r="H477" s="6">
        <v>3</v>
      </c>
      <c r="I477" s="6">
        <v>23</v>
      </c>
      <c r="J477" s="6">
        <v>3</v>
      </c>
      <c r="K477" s="6">
        <v>164</v>
      </c>
      <c r="L477" s="6">
        <v>19.3</v>
      </c>
      <c r="M477" s="6">
        <v>11.65</v>
      </c>
      <c r="N477" s="6">
        <v>57.86</v>
      </c>
      <c r="O477" s="6">
        <v>3</v>
      </c>
      <c r="P477" s="6" t="s">
        <v>1983</v>
      </c>
      <c r="Q477" s="6" t="s">
        <v>84</v>
      </c>
      <c r="R477" s="6" t="s">
        <v>74</v>
      </c>
      <c r="S477" s="6" t="s">
        <v>85</v>
      </c>
      <c r="T477" s="6" t="s">
        <v>4122</v>
      </c>
      <c r="U477" s="6" t="s">
        <v>4123</v>
      </c>
      <c r="V477" s="6" t="s">
        <v>4124</v>
      </c>
      <c r="W477" s="6" t="s">
        <v>4125</v>
      </c>
      <c r="X477" s="6" t="s">
        <v>3384</v>
      </c>
      <c r="Y477" s="6" t="s">
        <v>220</v>
      </c>
      <c r="Z477" s="6" t="s">
        <v>4126</v>
      </c>
      <c r="AA477" s="6">
        <v>8</v>
      </c>
      <c r="AB477" s="6">
        <v>0</v>
      </c>
      <c r="AC477" s="7">
        <v>3.27</v>
      </c>
      <c r="AD477" s="10">
        <v>0.44882286871562199</v>
      </c>
      <c r="AE477" s="6">
        <v>17.93</v>
      </c>
      <c r="AF477" s="6">
        <v>3339235.9821914402</v>
      </c>
      <c r="AG477" s="6">
        <v>1062310.3381388099</v>
      </c>
      <c r="AH477" s="6">
        <v>6.33</v>
      </c>
      <c r="AI477" s="6">
        <v>4.5199999999999996</v>
      </c>
      <c r="AJ477" s="6" t="s">
        <v>41</v>
      </c>
      <c r="AK477" s="6" t="s">
        <v>41</v>
      </c>
      <c r="AL477" s="6" t="s">
        <v>41</v>
      </c>
      <c r="AM477" s="6" t="s">
        <v>41</v>
      </c>
      <c r="AN477" s="6">
        <v>1</v>
      </c>
      <c r="AO477" s="6" t="s">
        <v>53</v>
      </c>
    </row>
    <row r="478" spans="1:41" x14ac:dyDescent="0.25">
      <c r="A478" s="6" t="s">
        <v>41</v>
      </c>
      <c r="B478" s="6" t="s">
        <v>42</v>
      </c>
      <c r="C478" s="6" t="s">
        <v>4127</v>
      </c>
      <c r="D478" s="6" t="s">
        <v>4128</v>
      </c>
      <c r="E478" s="6">
        <v>0</v>
      </c>
      <c r="F478" s="6">
        <v>26.968</v>
      </c>
      <c r="G478" s="6">
        <v>21</v>
      </c>
      <c r="H478" s="6">
        <v>7</v>
      </c>
      <c r="I478" s="6">
        <v>14</v>
      </c>
      <c r="J478" s="6">
        <v>5</v>
      </c>
      <c r="K478" s="6">
        <v>330</v>
      </c>
      <c r="L478" s="6">
        <v>37.5</v>
      </c>
      <c r="M478" s="6">
        <v>6.33</v>
      </c>
      <c r="N478" s="6">
        <v>11.23</v>
      </c>
      <c r="O478" s="6">
        <v>7</v>
      </c>
      <c r="P478" s="6" t="s">
        <v>4129</v>
      </c>
      <c r="Q478" s="6" t="s">
        <v>831</v>
      </c>
      <c r="R478" s="6" t="s">
        <v>166</v>
      </c>
      <c r="S478" s="6" t="s">
        <v>4130</v>
      </c>
      <c r="T478" s="6" t="s">
        <v>4131</v>
      </c>
      <c r="U478" s="6" t="s">
        <v>4132</v>
      </c>
      <c r="V478" s="6" t="s">
        <v>4133</v>
      </c>
      <c r="W478" s="6" t="s">
        <v>4134</v>
      </c>
      <c r="X478" s="6" t="s">
        <v>4135</v>
      </c>
      <c r="Y478" s="6" t="s">
        <v>4136</v>
      </c>
      <c r="Z478" s="6" t="s">
        <v>4137</v>
      </c>
      <c r="AA478" s="6">
        <v>35</v>
      </c>
      <c r="AB478" s="6">
        <v>2</v>
      </c>
      <c r="AC478" s="7">
        <v>14.544</v>
      </c>
      <c r="AD478" s="10">
        <v>0.96228696739892505</v>
      </c>
      <c r="AE478" s="6">
        <v>13</v>
      </c>
      <c r="AF478" s="6">
        <v>987414.28889080405</v>
      </c>
      <c r="AG478" s="6">
        <v>39015.559441103702</v>
      </c>
      <c r="AH478" s="6">
        <v>4.46</v>
      </c>
      <c r="AI478" s="6">
        <v>11.5</v>
      </c>
      <c r="AJ478" s="6" t="s">
        <v>41</v>
      </c>
      <c r="AK478" s="6" t="s">
        <v>41</v>
      </c>
      <c r="AL478" s="6" t="s">
        <v>68</v>
      </c>
      <c r="AM478" s="6" t="s">
        <v>68</v>
      </c>
      <c r="AN478" s="6">
        <v>1</v>
      </c>
      <c r="AO478" s="6" t="s">
        <v>69</v>
      </c>
    </row>
    <row r="479" spans="1:41" x14ac:dyDescent="0.25">
      <c r="A479" s="6" t="s">
        <v>41</v>
      </c>
      <c r="B479" s="6" t="s">
        <v>42</v>
      </c>
      <c r="C479" s="6" t="s">
        <v>4138</v>
      </c>
      <c r="D479" s="6" t="s">
        <v>4139</v>
      </c>
      <c r="E479" s="6">
        <v>0</v>
      </c>
      <c r="F479" s="6">
        <v>26.899000000000001</v>
      </c>
      <c r="G479" s="6">
        <v>19</v>
      </c>
      <c r="H479" s="6">
        <v>6</v>
      </c>
      <c r="I479" s="6">
        <v>15</v>
      </c>
      <c r="J479" s="6">
        <v>6</v>
      </c>
      <c r="K479" s="6">
        <v>516</v>
      </c>
      <c r="L479" s="6">
        <v>58.4</v>
      </c>
      <c r="M479" s="6">
        <v>7.49</v>
      </c>
      <c r="N479" s="6">
        <v>24.37</v>
      </c>
      <c r="O479" s="6">
        <v>6</v>
      </c>
      <c r="P479" s="6" t="s">
        <v>548</v>
      </c>
      <c r="Q479" s="6" t="s">
        <v>2288</v>
      </c>
      <c r="R479" s="6" t="s">
        <v>53</v>
      </c>
      <c r="S479" s="6" t="s">
        <v>4140</v>
      </c>
      <c r="T479" s="6" t="s">
        <v>4141</v>
      </c>
      <c r="U479" s="6" t="s">
        <v>4142</v>
      </c>
      <c r="V479" s="6" t="s">
        <v>4143</v>
      </c>
      <c r="W479" s="6" t="s">
        <v>4144</v>
      </c>
      <c r="X479" s="6" t="s">
        <v>53</v>
      </c>
      <c r="Y479" s="6" t="s">
        <v>53</v>
      </c>
      <c r="Z479" s="6" t="s">
        <v>1980</v>
      </c>
      <c r="AA479" s="6">
        <v>2</v>
      </c>
      <c r="AB479" s="6">
        <v>0</v>
      </c>
      <c r="AC479" s="7">
        <v>21.824000000000002</v>
      </c>
      <c r="AD479" s="10">
        <v>0.86816158548730105</v>
      </c>
      <c r="AE479" s="6">
        <v>15.79</v>
      </c>
      <c r="AF479" s="6">
        <v>1846771.33416288</v>
      </c>
      <c r="AG479" s="6">
        <v>34500.090440408603</v>
      </c>
      <c r="AH479" s="6">
        <v>6.32</v>
      </c>
      <c r="AI479" s="6">
        <v>35.49</v>
      </c>
      <c r="AJ479" s="6" t="s">
        <v>41</v>
      </c>
      <c r="AK479" s="6" t="s">
        <v>41</v>
      </c>
      <c r="AL479" s="6" t="s">
        <v>68</v>
      </c>
      <c r="AM479" s="6" t="s">
        <v>68</v>
      </c>
      <c r="AN479" s="6">
        <v>1</v>
      </c>
      <c r="AO479" s="6" t="s">
        <v>53</v>
      </c>
    </row>
    <row r="480" spans="1:41" x14ac:dyDescent="0.25">
      <c r="A480" s="6" t="s">
        <v>41</v>
      </c>
      <c r="B480" s="6" t="s">
        <v>42</v>
      </c>
      <c r="C480" s="6" t="s">
        <v>4145</v>
      </c>
      <c r="D480" s="6" t="s">
        <v>4146</v>
      </c>
      <c r="E480" s="6">
        <v>0</v>
      </c>
      <c r="F480" s="6">
        <v>26.786999999999999</v>
      </c>
      <c r="G480" s="6">
        <v>7</v>
      </c>
      <c r="H480" s="6">
        <v>7</v>
      </c>
      <c r="I480" s="6">
        <v>13</v>
      </c>
      <c r="J480" s="6">
        <v>7</v>
      </c>
      <c r="K480" s="6">
        <v>1447</v>
      </c>
      <c r="L480" s="6">
        <v>164.6</v>
      </c>
      <c r="M480" s="6">
        <v>8.4700000000000006</v>
      </c>
      <c r="N480" s="6">
        <v>18.8</v>
      </c>
      <c r="O480" s="6">
        <v>7</v>
      </c>
      <c r="P480" s="6" t="s">
        <v>884</v>
      </c>
      <c r="Q480" s="6" t="s">
        <v>96</v>
      </c>
      <c r="R480" s="6" t="s">
        <v>550</v>
      </c>
      <c r="S480" s="6" t="s">
        <v>4147</v>
      </c>
      <c r="T480" s="6" t="s">
        <v>4148</v>
      </c>
      <c r="U480" s="6" t="s">
        <v>4149</v>
      </c>
      <c r="V480" s="6" t="s">
        <v>4150</v>
      </c>
      <c r="W480" s="6" t="s">
        <v>4151</v>
      </c>
      <c r="X480" s="6" t="s">
        <v>53</v>
      </c>
      <c r="Y480" s="6" t="s">
        <v>4152</v>
      </c>
      <c r="Z480" s="6" t="s">
        <v>4153</v>
      </c>
      <c r="AA480" s="6">
        <v>5</v>
      </c>
      <c r="AB480" s="6">
        <v>0</v>
      </c>
      <c r="AC480" s="7">
        <v>100</v>
      </c>
      <c r="AD480" s="8">
        <v>3.9890510948905098E-17</v>
      </c>
      <c r="AE480" s="6" t="s">
        <v>53</v>
      </c>
      <c r="AF480" s="9">
        <v>982168.88018830703</v>
      </c>
      <c r="AG480" s="9" t="s">
        <v>53</v>
      </c>
      <c r="AH480" s="6">
        <v>2.12</v>
      </c>
      <c r="AI480" s="6" t="s">
        <v>53</v>
      </c>
      <c r="AJ480" s="6" t="s">
        <v>41</v>
      </c>
      <c r="AK480" s="6" t="s">
        <v>41</v>
      </c>
      <c r="AL480" s="6" t="s">
        <v>820</v>
      </c>
      <c r="AM480" s="6" t="s">
        <v>820</v>
      </c>
      <c r="AN480" s="6">
        <v>1</v>
      </c>
      <c r="AO480" s="6" t="s">
        <v>53</v>
      </c>
    </row>
    <row r="481" spans="1:41" x14ac:dyDescent="0.25">
      <c r="A481" s="6" t="s">
        <v>41</v>
      </c>
      <c r="B481" s="6" t="s">
        <v>42</v>
      </c>
      <c r="C481" s="6" t="s">
        <v>4154</v>
      </c>
      <c r="D481" s="6" t="s">
        <v>4155</v>
      </c>
      <c r="E481" s="6">
        <v>0</v>
      </c>
      <c r="F481" s="6">
        <v>26.628</v>
      </c>
      <c r="G481" s="6">
        <v>16</v>
      </c>
      <c r="H481" s="6">
        <v>13</v>
      </c>
      <c r="I481" s="6">
        <v>18</v>
      </c>
      <c r="J481" s="6">
        <v>13</v>
      </c>
      <c r="K481" s="6">
        <v>1009</v>
      </c>
      <c r="L481" s="6">
        <v>112.8</v>
      </c>
      <c r="M481" s="6">
        <v>9.01</v>
      </c>
      <c r="N481" s="6">
        <v>10.34</v>
      </c>
      <c r="O481" s="6">
        <v>13</v>
      </c>
      <c r="P481" s="6" t="s">
        <v>884</v>
      </c>
      <c r="Q481" s="6" t="s">
        <v>190</v>
      </c>
      <c r="R481" s="6" t="s">
        <v>74</v>
      </c>
      <c r="S481" s="6" t="s">
        <v>4156</v>
      </c>
      <c r="T481" s="6" t="s">
        <v>4157</v>
      </c>
      <c r="U481" s="6" t="s">
        <v>4158</v>
      </c>
      <c r="V481" s="6" t="s">
        <v>4159</v>
      </c>
      <c r="W481" s="6" t="s">
        <v>4160</v>
      </c>
      <c r="X481" s="6" t="s">
        <v>4161</v>
      </c>
      <c r="Y481" s="6" t="s">
        <v>4162</v>
      </c>
      <c r="Z481" s="6" t="s">
        <v>4163</v>
      </c>
      <c r="AA481" s="6">
        <v>9</v>
      </c>
      <c r="AB481" s="6">
        <v>0</v>
      </c>
      <c r="AC481" s="7">
        <v>5.6929999999999996</v>
      </c>
      <c r="AD481" s="10">
        <v>0.76143288571620205</v>
      </c>
      <c r="AE481" s="6">
        <v>54.67</v>
      </c>
      <c r="AF481" s="6">
        <v>1100332.97829044</v>
      </c>
      <c r="AG481" s="6">
        <v>81780.512902146904</v>
      </c>
      <c r="AH481" s="6">
        <v>7.14</v>
      </c>
      <c r="AI481" s="6">
        <v>8.41</v>
      </c>
      <c r="AJ481" s="6" t="s">
        <v>41</v>
      </c>
      <c r="AK481" s="6" t="s">
        <v>41</v>
      </c>
      <c r="AL481" s="6" t="s">
        <v>68</v>
      </c>
      <c r="AM481" s="6" t="s">
        <v>68</v>
      </c>
      <c r="AN481" s="6">
        <v>1</v>
      </c>
      <c r="AO481" s="6" t="s">
        <v>53</v>
      </c>
    </row>
    <row r="482" spans="1:41" x14ac:dyDescent="0.25">
      <c r="A482" s="6" t="s">
        <v>41</v>
      </c>
      <c r="B482" s="6" t="s">
        <v>42</v>
      </c>
      <c r="C482" s="6" t="s">
        <v>4164</v>
      </c>
      <c r="D482" s="6" t="s">
        <v>4165</v>
      </c>
      <c r="E482" s="6">
        <v>0</v>
      </c>
      <c r="F482" s="6">
        <v>26.475999999999999</v>
      </c>
      <c r="G482" s="6">
        <v>8</v>
      </c>
      <c r="H482" s="6">
        <v>8</v>
      </c>
      <c r="I482" s="6">
        <v>14</v>
      </c>
      <c r="J482" s="6">
        <v>8</v>
      </c>
      <c r="K482" s="6">
        <v>2089</v>
      </c>
      <c r="L482" s="6">
        <v>226.5</v>
      </c>
      <c r="M482" s="6">
        <v>5.47</v>
      </c>
      <c r="N482" s="6">
        <v>10.99</v>
      </c>
      <c r="O482" s="6">
        <v>8</v>
      </c>
      <c r="P482" s="6" t="s">
        <v>4166</v>
      </c>
      <c r="Q482" s="6" t="s">
        <v>84</v>
      </c>
      <c r="R482" s="6" t="s">
        <v>166</v>
      </c>
      <c r="S482" s="6" t="s">
        <v>4167</v>
      </c>
      <c r="T482" s="6" t="s">
        <v>4168</v>
      </c>
      <c r="U482" s="6" t="s">
        <v>4169</v>
      </c>
      <c r="V482" s="6" t="s">
        <v>4170</v>
      </c>
      <c r="W482" s="6" t="s">
        <v>4171</v>
      </c>
      <c r="X482" s="6" t="s">
        <v>53</v>
      </c>
      <c r="Y482" s="6" t="s">
        <v>4172</v>
      </c>
      <c r="Z482" s="6" t="s">
        <v>4173</v>
      </c>
      <c r="AA482" s="6">
        <v>9</v>
      </c>
      <c r="AB482" s="6">
        <v>0</v>
      </c>
      <c r="AC482" s="7">
        <v>14.79</v>
      </c>
      <c r="AD482" s="10">
        <v>0.87248979360100498</v>
      </c>
      <c r="AE482" s="6">
        <v>36.659999999999997</v>
      </c>
      <c r="AF482" s="6">
        <v>580045.52923394903</v>
      </c>
      <c r="AG482" s="6">
        <v>12558.1295125406</v>
      </c>
      <c r="AH482" s="6">
        <v>8.73</v>
      </c>
      <c r="AI482" s="6">
        <v>35.58</v>
      </c>
      <c r="AJ482" s="6" t="s">
        <v>41</v>
      </c>
      <c r="AK482" s="6" t="s">
        <v>41</v>
      </c>
      <c r="AL482" s="6" t="s">
        <v>68</v>
      </c>
      <c r="AM482" s="6" t="s">
        <v>68</v>
      </c>
      <c r="AN482" s="6">
        <v>1</v>
      </c>
      <c r="AO482" s="6" t="s">
        <v>53</v>
      </c>
    </row>
    <row r="483" spans="1:41" x14ac:dyDescent="0.25">
      <c r="A483" s="6" t="s">
        <v>41</v>
      </c>
      <c r="B483" s="6" t="s">
        <v>42</v>
      </c>
      <c r="C483" s="6" t="s">
        <v>4174</v>
      </c>
      <c r="D483" s="6" t="s">
        <v>4175</v>
      </c>
      <c r="E483" s="6">
        <v>0</v>
      </c>
      <c r="F483" s="6">
        <v>26.151</v>
      </c>
      <c r="G483" s="6">
        <v>11</v>
      </c>
      <c r="H483" s="6">
        <v>7</v>
      </c>
      <c r="I483" s="6">
        <v>12</v>
      </c>
      <c r="J483" s="6">
        <v>7</v>
      </c>
      <c r="K483" s="6">
        <v>929</v>
      </c>
      <c r="L483" s="6">
        <v>105.6</v>
      </c>
      <c r="M483" s="6">
        <v>9.36</v>
      </c>
      <c r="N483" s="6">
        <v>21.21</v>
      </c>
      <c r="O483" s="6">
        <v>7</v>
      </c>
      <c r="P483" s="6" t="s">
        <v>53</v>
      </c>
      <c r="Q483" s="6" t="s">
        <v>3670</v>
      </c>
      <c r="R483" s="6" t="s">
        <v>53</v>
      </c>
      <c r="S483" s="6" t="s">
        <v>4176</v>
      </c>
      <c r="T483" s="6" t="s">
        <v>4177</v>
      </c>
      <c r="U483" s="6" t="s">
        <v>4178</v>
      </c>
      <c r="V483" s="6" t="s">
        <v>4179</v>
      </c>
      <c r="W483" s="6" t="s">
        <v>4180</v>
      </c>
      <c r="X483" s="6" t="s">
        <v>53</v>
      </c>
      <c r="Y483" s="6" t="s">
        <v>53</v>
      </c>
      <c r="Z483" s="6" t="s">
        <v>92</v>
      </c>
      <c r="AA483" s="6">
        <v>1</v>
      </c>
      <c r="AB483" s="6">
        <v>0</v>
      </c>
      <c r="AC483" s="7">
        <v>0.73199999999999998</v>
      </c>
      <c r="AD483" s="8">
        <v>2.5083928177416101E-2</v>
      </c>
      <c r="AE483" s="6">
        <v>6.83</v>
      </c>
      <c r="AF483" s="9">
        <v>1449645.23827489</v>
      </c>
      <c r="AG483" s="9">
        <v>244277.76655701501</v>
      </c>
      <c r="AH483" s="6">
        <v>4.8499999999999996</v>
      </c>
      <c r="AI483" s="6">
        <v>6.51</v>
      </c>
      <c r="AJ483" s="6" t="s">
        <v>41</v>
      </c>
      <c r="AK483" s="6" t="s">
        <v>41</v>
      </c>
      <c r="AL483" s="6" t="s">
        <v>68</v>
      </c>
      <c r="AM483" s="6" t="s">
        <v>68</v>
      </c>
      <c r="AN483" s="6">
        <v>1</v>
      </c>
      <c r="AO483" s="6" t="s">
        <v>53</v>
      </c>
    </row>
    <row r="484" spans="1:41" x14ac:dyDescent="0.25">
      <c r="A484" s="6" t="s">
        <v>41</v>
      </c>
      <c r="B484" s="6" t="s">
        <v>42</v>
      </c>
      <c r="C484" s="6" t="s">
        <v>4181</v>
      </c>
      <c r="D484" s="6" t="s">
        <v>4182</v>
      </c>
      <c r="E484" s="6">
        <v>0</v>
      </c>
      <c r="F484" s="6">
        <v>26.117999999999999</v>
      </c>
      <c r="G484" s="6">
        <v>28</v>
      </c>
      <c r="H484" s="6">
        <v>8</v>
      </c>
      <c r="I484" s="6">
        <v>13</v>
      </c>
      <c r="J484" s="6">
        <v>8</v>
      </c>
      <c r="K484" s="6">
        <v>454</v>
      </c>
      <c r="L484" s="6">
        <v>50.6</v>
      </c>
      <c r="M484" s="6">
        <v>9.3800000000000008</v>
      </c>
      <c r="N484" s="6">
        <v>13.97</v>
      </c>
      <c r="O484" s="6">
        <v>8</v>
      </c>
      <c r="P484" s="6" t="s">
        <v>53</v>
      </c>
      <c r="Q484" s="6" t="s">
        <v>2288</v>
      </c>
      <c r="R484" s="6" t="s">
        <v>74</v>
      </c>
      <c r="S484" s="6" t="s">
        <v>4183</v>
      </c>
      <c r="T484" s="6" t="s">
        <v>4184</v>
      </c>
      <c r="U484" s="6" t="s">
        <v>4185</v>
      </c>
      <c r="V484" s="6" t="s">
        <v>4186</v>
      </c>
      <c r="W484" s="6" t="s">
        <v>4187</v>
      </c>
      <c r="X484" s="6" t="s">
        <v>53</v>
      </c>
      <c r="Y484" s="6" t="s">
        <v>4188</v>
      </c>
      <c r="Z484" s="6" t="s">
        <v>4189</v>
      </c>
      <c r="AA484" s="6">
        <v>12</v>
      </c>
      <c r="AB484" s="6">
        <v>0</v>
      </c>
      <c r="AC484" s="7">
        <v>5.2519999999999998</v>
      </c>
      <c r="AD484" s="10">
        <v>0.83605782640130999</v>
      </c>
      <c r="AE484" s="6">
        <v>54.98</v>
      </c>
      <c r="AF484" s="6">
        <v>762665.39929644496</v>
      </c>
      <c r="AG484" s="6">
        <v>51483.6587870492</v>
      </c>
      <c r="AH484" s="6">
        <v>0.76</v>
      </c>
      <c r="AI484" s="6">
        <v>1.26</v>
      </c>
      <c r="AJ484" s="6" t="s">
        <v>41</v>
      </c>
      <c r="AK484" s="6" t="s">
        <v>41</v>
      </c>
      <c r="AL484" s="6" t="s">
        <v>68</v>
      </c>
      <c r="AM484" s="6" t="s">
        <v>68</v>
      </c>
      <c r="AN484" s="6">
        <v>1</v>
      </c>
      <c r="AO484" s="6" t="s">
        <v>735</v>
      </c>
    </row>
    <row r="485" spans="1:41" x14ac:dyDescent="0.25">
      <c r="A485" s="6" t="s">
        <v>41</v>
      </c>
      <c r="B485" s="6" t="s">
        <v>42</v>
      </c>
      <c r="C485" s="6" t="s">
        <v>4190</v>
      </c>
      <c r="D485" s="6" t="s">
        <v>4191</v>
      </c>
      <c r="E485" s="6">
        <v>0</v>
      </c>
      <c r="F485" s="6">
        <v>25.942</v>
      </c>
      <c r="G485" s="6">
        <v>57</v>
      </c>
      <c r="H485" s="6">
        <v>5</v>
      </c>
      <c r="I485" s="6">
        <v>55</v>
      </c>
      <c r="J485" s="6">
        <v>5</v>
      </c>
      <c r="K485" s="6">
        <v>70</v>
      </c>
      <c r="L485" s="6">
        <v>8.1999999999999993</v>
      </c>
      <c r="M485" s="6">
        <v>10.1</v>
      </c>
      <c r="N485" s="6">
        <v>88.21</v>
      </c>
      <c r="O485" s="6">
        <v>5</v>
      </c>
      <c r="P485" s="6" t="s">
        <v>2279</v>
      </c>
      <c r="Q485" s="6" t="s">
        <v>513</v>
      </c>
      <c r="R485" s="6" t="s">
        <v>74</v>
      </c>
      <c r="S485" s="6" t="s">
        <v>4192</v>
      </c>
      <c r="T485" s="6" t="s">
        <v>4193</v>
      </c>
      <c r="U485" s="6" t="s">
        <v>4194</v>
      </c>
      <c r="V485" s="6" t="s">
        <v>4195</v>
      </c>
      <c r="W485" s="6" t="s">
        <v>4196</v>
      </c>
      <c r="X485" s="6" t="s">
        <v>342</v>
      </c>
      <c r="Y485" s="6" t="s">
        <v>4197</v>
      </c>
      <c r="Z485" s="6" t="s">
        <v>344</v>
      </c>
      <c r="AA485" s="6">
        <v>18</v>
      </c>
      <c r="AB485" s="6">
        <v>0</v>
      </c>
      <c r="AC485" s="7">
        <v>1.83</v>
      </c>
      <c r="AD485" s="10">
        <v>0.18477790931277499</v>
      </c>
      <c r="AE485" s="6">
        <v>25.22</v>
      </c>
      <c r="AF485" s="6">
        <v>3892287.5256059002</v>
      </c>
      <c r="AG485" s="6">
        <v>2343024.2920474899</v>
      </c>
      <c r="AH485" s="6">
        <v>7.11</v>
      </c>
      <c r="AI485" s="6">
        <v>4</v>
      </c>
      <c r="AJ485" s="6" t="s">
        <v>41</v>
      </c>
      <c r="AK485" s="6" t="s">
        <v>41</v>
      </c>
      <c r="AL485" s="6" t="s">
        <v>41</v>
      </c>
      <c r="AM485" s="6" t="s">
        <v>41</v>
      </c>
      <c r="AN485" s="6">
        <v>1</v>
      </c>
      <c r="AO485" s="6" t="s">
        <v>53</v>
      </c>
    </row>
    <row r="486" spans="1:41" x14ac:dyDescent="0.25">
      <c r="A486" s="6" t="s">
        <v>41</v>
      </c>
      <c r="B486" s="6" t="s">
        <v>42</v>
      </c>
      <c r="C486" s="6" t="s">
        <v>4198</v>
      </c>
      <c r="D486" s="6" t="s">
        <v>4199</v>
      </c>
      <c r="E486" s="6">
        <v>0</v>
      </c>
      <c r="F486" s="6">
        <v>25.899000000000001</v>
      </c>
      <c r="G486" s="6">
        <v>16</v>
      </c>
      <c r="H486" s="6">
        <v>9</v>
      </c>
      <c r="I486" s="6">
        <v>16</v>
      </c>
      <c r="J486" s="6">
        <v>9</v>
      </c>
      <c r="K486" s="6">
        <v>508</v>
      </c>
      <c r="L486" s="6">
        <v>57.5</v>
      </c>
      <c r="M486" s="6">
        <v>7.8</v>
      </c>
      <c r="N486" s="6">
        <v>21.4</v>
      </c>
      <c r="O486" s="6">
        <v>9</v>
      </c>
      <c r="P486" s="6" t="s">
        <v>653</v>
      </c>
      <c r="Q486" s="6" t="s">
        <v>461</v>
      </c>
      <c r="R486" s="6" t="s">
        <v>74</v>
      </c>
      <c r="S486" s="6" t="s">
        <v>4200</v>
      </c>
      <c r="T486" s="6" t="s">
        <v>4201</v>
      </c>
      <c r="U486" s="6" t="s">
        <v>4202</v>
      </c>
      <c r="V486" s="6" t="s">
        <v>4203</v>
      </c>
      <c r="W486" s="6" t="s">
        <v>4204</v>
      </c>
      <c r="X486" s="6" t="s">
        <v>565</v>
      </c>
      <c r="Y486" s="6" t="s">
        <v>53</v>
      </c>
      <c r="Z486" s="6" t="s">
        <v>2895</v>
      </c>
      <c r="AA486" s="6">
        <v>2</v>
      </c>
      <c r="AB486" s="6">
        <v>0</v>
      </c>
      <c r="AC486" s="7">
        <v>5.9969999999999999</v>
      </c>
      <c r="AD486" s="10">
        <v>0.79862811168936398</v>
      </c>
      <c r="AE486" s="6">
        <v>33.14</v>
      </c>
      <c r="AF486" s="6">
        <v>1406409.84679844</v>
      </c>
      <c r="AG486" s="6">
        <v>159372.658693404</v>
      </c>
      <c r="AH486" s="6">
        <v>0.21</v>
      </c>
      <c r="AI486" s="6">
        <v>12.73</v>
      </c>
      <c r="AJ486" s="6" t="s">
        <v>41</v>
      </c>
      <c r="AK486" s="6" t="s">
        <v>41</v>
      </c>
      <c r="AL486" s="6" t="s">
        <v>68</v>
      </c>
      <c r="AM486" s="6" t="s">
        <v>68</v>
      </c>
      <c r="AN486" s="6">
        <v>1</v>
      </c>
      <c r="AO486" s="6" t="s">
        <v>69</v>
      </c>
    </row>
    <row r="487" spans="1:41" x14ac:dyDescent="0.25">
      <c r="A487" s="6" t="s">
        <v>41</v>
      </c>
      <c r="B487" s="6" t="s">
        <v>42</v>
      </c>
      <c r="C487" s="6" t="s">
        <v>4205</v>
      </c>
      <c r="D487" s="6" t="s">
        <v>4206</v>
      </c>
      <c r="E487" s="6">
        <v>0</v>
      </c>
      <c r="F487" s="6">
        <v>25.692</v>
      </c>
      <c r="G487" s="6">
        <v>11</v>
      </c>
      <c r="H487" s="6">
        <v>9</v>
      </c>
      <c r="I487" s="6">
        <v>40</v>
      </c>
      <c r="J487" s="6">
        <v>9</v>
      </c>
      <c r="K487" s="6">
        <v>998</v>
      </c>
      <c r="L487" s="6">
        <v>112.3</v>
      </c>
      <c r="M487" s="6">
        <v>6.39</v>
      </c>
      <c r="N487" s="6">
        <v>53.5</v>
      </c>
      <c r="O487" s="6">
        <v>9</v>
      </c>
      <c r="P487" s="6" t="s">
        <v>578</v>
      </c>
      <c r="Q487" s="6" t="s">
        <v>84</v>
      </c>
      <c r="R487" s="6" t="s">
        <v>74</v>
      </c>
      <c r="S487" s="6" t="s">
        <v>4207</v>
      </c>
      <c r="T487" s="6" t="s">
        <v>4208</v>
      </c>
      <c r="U487" s="6" t="s">
        <v>4209</v>
      </c>
      <c r="V487" s="6" t="s">
        <v>4210</v>
      </c>
      <c r="W487" s="6" t="s">
        <v>4211</v>
      </c>
      <c r="X487" s="6" t="s">
        <v>4212</v>
      </c>
      <c r="Y487" s="6" t="s">
        <v>4213</v>
      </c>
      <c r="Z487" s="6" t="s">
        <v>53</v>
      </c>
      <c r="AA487" s="6">
        <v>4</v>
      </c>
      <c r="AB487" s="6">
        <v>0</v>
      </c>
      <c r="AC487" s="7">
        <v>0.97599999999999998</v>
      </c>
      <c r="AD487" s="8">
        <v>4.9511120937260303E-2</v>
      </c>
      <c r="AE487" s="6">
        <v>24.86</v>
      </c>
      <c r="AF487" s="9">
        <v>1580456.9921451199</v>
      </c>
      <c r="AG487" s="9">
        <v>1461256.3731205701</v>
      </c>
      <c r="AH487" s="6">
        <v>5.0999999999999996</v>
      </c>
      <c r="AI487" s="6">
        <v>0.01</v>
      </c>
      <c r="AJ487" s="6" t="s">
        <v>41</v>
      </c>
      <c r="AK487" s="6" t="s">
        <v>41</v>
      </c>
      <c r="AL487" s="6" t="s">
        <v>41</v>
      </c>
      <c r="AM487" s="6" t="s">
        <v>41</v>
      </c>
      <c r="AN487" s="6">
        <v>1</v>
      </c>
      <c r="AO487" s="6" t="s">
        <v>53</v>
      </c>
    </row>
    <row r="488" spans="1:41" x14ac:dyDescent="0.25">
      <c r="A488" s="6" t="s">
        <v>41</v>
      </c>
      <c r="B488" s="6" t="s">
        <v>42</v>
      </c>
      <c r="C488" s="6" t="s">
        <v>4214</v>
      </c>
      <c r="D488" s="6" t="s">
        <v>4215</v>
      </c>
      <c r="E488" s="6">
        <v>0</v>
      </c>
      <c r="F488" s="6">
        <v>25.632999999999999</v>
      </c>
      <c r="G488" s="6">
        <v>27</v>
      </c>
      <c r="H488" s="6">
        <v>8</v>
      </c>
      <c r="I488" s="6">
        <v>25</v>
      </c>
      <c r="J488" s="6">
        <v>8</v>
      </c>
      <c r="K488" s="6">
        <v>204</v>
      </c>
      <c r="L488" s="6">
        <v>22.9</v>
      </c>
      <c r="M488" s="6">
        <v>9.7200000000000006</v>
      </c>
      <c r="N488" s="6">
        <v>40.590000000000003</v>
      </c>
      <c r="O488" s="6">
        <v>8</v>
      </c>
      <c r="P488" s="6" t="s">
        <v>616</v>
      </c>
      <c r="Q488" s="6" t="s">
        <v>396</v>
      </c>
      <c r="R488" s="6" t="s">
        <v>74</v>
      </c>
      <c r="S488" s="6" t="s">
        <v>4216</v>
      </c>
      <c r="T488" s="6" t="s">
        <v>4217</v>
      </c>
      <c r="U488" s="6" t="s">
        <v>4218</v>
      </c>
      <c r="V488" s="6" t="s">
        <v>4219</v>
      </c>
      <c r="W488" s="6" t="s">
        <v>4220</v>
      </c>
      <c r="X488" s="6" t="s">
        <v>342</v>
      </c>
      <c r="Y488" s="6" t="s">
        <v>343</v>
      </c>
      <c r="Z488" s="6" t="s">
        <v>402</v>
      </c>
      <c r="AA488" s="6">
        <v>19</v>
      </c>
      <c r="AB488" s="6">
        <v>0</v>
      </c>
      <c r="AC488" s="7">
        <v>15.349</v>
      </c>
      <c r="AD488" s="10">
        <v>0.96399660517529495</v>
      </c>
      <c r="AE488" s="6">
        <v>38.94</v>
      </c>
      <c r="AF488" s="6">
        <v>7836241.1756772902</v>
      </c>
      <c r="AG488" s="6">
        <v>517925.70194026199</v>
      </c>
      <c r="AH488" s="6">
        <v>14.06</v>
      </c>
      <c r="AI488" s="6">
        <v>6.05</v>
      </c>
      <c r="AJ488" s="6" t="s">
        <v>41</v>
      </c>
      <c r="AK488" s="6" t="s">
        <v>41</v>
      </c>
      <c r="AL488" s="6" t="s">
        <v>68</v>
      </c>
      <c r="AM488" s="6" t="s">
        <v>68</v>
      </c>
      <c r="AN488" s="6">
        <v>1</v>
      </c>
      <c r="AO488" s="6" t="s">
        <v>69</v>
      </c>
    </row>
    <row r="489" spans="1:41" x14ac:dyDescent="0.25">
      <c r="A489" s="6" t="s">
        <v>41</v>
      </c>
      <c r="B489" s="6" t="s">
        <v>42</v>
      </c>
      <c r="C489" s="6" t="s">
        <v>4221</v>
      </c>
      <c r="D489" s="6" t="s">
        <v>4222</v>
      </c>
      <c r="E489" s="6">
        <v>0</v>
      </c>
      <c r="F489" s="6">
        <v>25.623999999999999</v>
      </c>
      <c r="G489" s="6">
        <v>35</v>
      </c>
      <c r="H489" s="6">
        <v>8</v>
      </c>
      <c r="I489" s="6">
        <v>23</v>
      </c>
      <c r="J489" s="6">
        <v>5</v>
      </c>
      <c r="K489" s="6">
        <v>166</v>
      </c>
      <c r="L489" s="6">
        <v>18.5</v>
      </c>
      <c r="M489" s="6">
        <v>8.09</v>
      </c>
      <c r="N489" s="6">
        <v>28.99</v>
      </c>
      <c r="O489" s="6">
        <v>8</v>
      </c>
      <c r="P489" s="6" t="s">
        <v>4223</v>
      </c>
      <c r="Q489" s="6" t="s">
        <v>642</v>
      </c>
      <c r="R489" s="6" t="s">
        <v>179</v>
      </c>
      <c r="S489" s="6" t="s">
        <v>4224</v>
      </c>
      <c r="T489" s="6" t="s">
        <v>4225</v>
      </c>
      <c r="U489" s="6" t="s">
        <v>4226</v>
      </c>
      <c r="V489" s="6" t="s">
        <v>4227</v>
      </c>
      <c r="W489" s="6" t="s">
        <v>4228</v>
      </c>
      <c r="X489" s="6" t="s">
        <v>4229</v>
      </c>
      <c r="Y489" s="6" t="s">
        <v>4230</v>
      </c>
      <c r="Z489" s="6" t="s">
        <v>4231</v>
      </c>
      <c r="AA489" s="6">
        <v>20</v>
      </c>
      <c r="AB489" s="6">
        <v>3</v>
      </c>
      <c r="AC489" s="7">
        <v>4.8890000000000002</v>
      </c>
      <c r="AD489" s="10">
        <v>0.69455336534967305</v>
      </c>
      <c r="AE489" s="6">
        <v>30.68</v>
      </c>
      <c r="AF489" s="6">
        <v>3391746.2015712</v>
      </c>
      <c r="AG489" s="6">
        <v>530692.76621093496</v>
      </c>
      <c r="AH489" s="6">
        <v>4.28</v>
      </c>
      <c r="AI489" s="6">
        <v>1.54</v>
      </c>
      <c r="AJ489" s="6" t="s">
        <v>41</v>
      </c>
      <c r="AK489" s="6" t="s">
        <v>41</v>
      </c>
      <c r="AL489" s="6" t="s">
        <v>41</v>
      </c>
      <c r="AM489" s="6" t="s">
        <v>41</v>
      </c>
      <c r="AN489" s="6">
        <v>1</v>
      </c>
      <c r="AO489" s="6" t="s">
        <v>69</v>
      </c>
    </row>
    <row r="490" spans="1:41" x14ac:dyDescent="0.25">
      <c r="A490" s="6" t="s">
        <v>41</v>
      </c>
      <c r="B490" s="6" t="s">
        <v>42</v>
      </c>
      <c r="C490" s="6" t="s">
        <v>4232</v>
      </c>
      <c r="D490" s="6" t="s">
        <v>4233</v>
      </c>
      <c r="E490" s="6">
        <v>0</v>
      </c>
      <c r="F490" s="6">
        <v>25.605</v>
      </c>
      <c r="G490" s="6">
        <v>18</v>
      </c>
      <c r="H490" s="6">
        <v>7</v>
      </c>
      <c r="I490" s="6">
        <v>15</v>
      </c>
      <c r="J490" s="6">
        <v>7</v>
      </c>
      <c r="K490" s="6">
        <v>378</v>
      </c>
      <c r="L490" s="6">
        <v>39.6</v>
      </c>
      <c r="M490" s="6">
        <v>9.01</v>
      </c>
      <c r="N490" s="6">
        <v>18.34</v>
      </c>
      <c r="O490" s="6">
        <v>7</v>
      </c>
      <c r="P490" s="6" t="s">
        <v>1974</v>
      </c>
      <c r="Q490" s="6" t="s">
        <v>84</v>
      </c>
      <c r="R490" s="6" t="s">
        <v>4234</v>
      </c>
      <c r="S490" s="6" t="s">
        <v>85</v>
      </c>
      <c r="T490" s="6" t="s">
        <v>4235</v>
      </c>
      <c r="U490" s="6" t="s">
        <v>4236</v>
      </c>
      <c r="V490" s="6" t="s">
        <v>4237</v>
      </c>
      <c r="W490" s="6" t="s">
        <v>4238</v>
      </c>
      <c r="X490" s="6" t="s">
        <v>3843</v>
      </c>
      <c r="Y490" s="6" t="s">
        <v>53</v>
      </c>
      <c r="Z490" s="6" t="s">
        <v>117</v>
      </c>
      <c r="AA490" s="6">
        <v>4</v>
      </c>
      <c r="AB490" s="6">
        <v>0</v>
      </c>
      <c r="AC490" s="7">
        <v>17.311</v>
      </c>
      <c r="AD490" s="10">
        <v>0.91916836177528904</v>
      </c>
      <c r="AE490" s="6">
        <v>19.47</v>
      </c>
      <c r="AF490" s="6">
        <v>1054572.7067371199</v>
      </c>
      <c r="AG490" s="6">
        <v>55902.114613158403</v>
      </c>
      <c r="AH490" s="6">
        <v>2.29</v>
      </c>
      <c r="AI490" s="6">
        <v>3.34</v>
      </c>
      <c r="AJ490" s="6" t="s">
        <v>41</v>
      </c>
      <c r="AK490" s="6" t="s">
        <v>41</v>
      </c>
      <c r="AL490" s="6" t="s">
        <v>68</v>
      </c>
      <c r="AM490" s="6" t="s">
        <v>68</v>
      </c>
      <c r="AN490" s="6">
        <v>1</v>
      </c>
      <c r="AO490" s="6" t="s">
        <v>53</v>
      </c>
    </row>
    <row r="491" spans="1:41" x14ac:dyDescent="0.25">
      <c r="A491" s="6" t="s">
        <v>41</v>
      </c>
      <c r="B491" s="6" t="s">
        <v>42</v>
      </c>
      <c r="C491" s="6" t="s">
        <v>4239</v>
      </c>
      <c r="D491" s="6" t="s">
        <v>4240</v>
      </c>
      <c r="E491" s="6">
        <v>0</v>
      </c>
      <c r="F491" s="6">
        <v>25.463000000000001</v>
      </c>
      <c r="G491" s="6">
        <v>17</v>
      </c>
      <c r="H491" s="6">
        <v>8</v>
      </c>
      <c r="I491" s="6">
        <v>14</v>
      </c>
      <c r="J491" s="6">
        <v>8</v>
      </c>
      <c r="K491" s="6">
        <v>447</v>
      </c>
      <c r="L491" s="6">
        <v>49.8</v>
      </c>
      <c r="M491" s="6">
        <v>9.44</v>
      </c>
      <c r="N491" s="6">
        <v>26.75</v>
      </c>
      <c r="O491" s="6">
        <v>8</v>
      </c>
      <c r="P491" s="6" t="s">
        <v>4241</v>
      </c>
      <c r="Q491" s="6" t="s">
        <v>3802</v>
      </c>
      <c r="R491" s="6" t="s">
        <v>166</v>
      </c>
      <c r="S491" s="6" t="s">
        <v>3307</v>
      </c>
      <c r="T491" s="6" t="s">
        <v>4242</v>
      </c>
      <c r="U491" s="6" t="s">
        <v>4243</v>
      </c>
      <c r="V491" s="6" t="s">
        <v>4244</v>
      </c>
      <c r="W491" s="6" t="s">
        <v>4245</v>
      </c>
      <c r="X491" s="6" t="s">
        <v>53</v>
      </c>
      <c r="Y491" s="6" t="s">
        <v>4246</v>
      </c>
      <c r="Z491" s="6" t="s">
        <v>53</v>
      </c>
      <c r="AA491" s="6">
        <v>1</v>
      </c>
      <c r="AB491" s="6">
        <v>0</v>
      </c>
      <c r="AC491" s="7">
        <v>18.707999999999998</v>
      </c>
      <c r="AD491" s="10">
        <v>0.79551594495745304</v>
      </c>
      <c r="AE491" s="6">
        <v>60.31</v>
      </c>
      <c r="AF491" s="6">
        <v>862848.318405953</v>
      </c>
      <c r="AG491" s="6">
        <v>12587.993560041101</v>
      </c>
      <c r="AH491" s="6">
        <v>8.4</v>
      </c>
      <c r="AI491" s="6">
        <v>57.77</v>
      </c>
      <c r="AJ491" s="6" t="s">
        <v>41</v>
      </c>
      <c r="AK491" s="6" t="s">
        <v>41</v>
      </c>
      <c r="AL491" s="6" t="s">
        <v>68</v>
      </c>
      <c r="AM491" s="6" t="s">
        <v>68</v>
      </c>
      <c r="AN491" s="6">
        <v>1</v>
      </c>
      <c r="AO491" s="6" t="s">
        <v>53</v>
      </c>
    </row>
    <row r="492" spans="1:41" x14ac:dyDescent="0.25">
      <c r="A492" s="6" t="s">
        <v>41</v>
      </c>
      <c r="B492" s="6" t="s">
        <v>42</v>
      </c>
      <c r="C492" s="6" t="s">
        <v>4247</v>
      </c>
      <c r="D492" s="6" t="s">
        <v>4248</v>
      </c>
      <c r="E492" s="6">
        <v>0</v>
      </c>
      <c r="F492" s="6">
        <v>25.402999999999999</v>
      </c>
      <c r="G492" s="6">
        <v>9</v>
      </c>
      <c r="H492" s="6">
        <v>5</v>
      </c>
      <c r="I492" s="6">
        <v>10</v>
      </c>
      <c r="J492" s="6">
        <v>4</v>
      </c>
      <c r="K492" s="6">
        <v>536</v>
      </c>
      <c r="L492" s="6">
        <v>60</v>
      </c>
      <c r="M492" s="6">
        <v>4.9800000000000004</v>
      </c>
      <c r="N492" s="6">
        <v>21.95</v>
      </c>
      <c r="O492" s="6">
        <v>5</v>
      </c>
      <c r="P492" s="6" t="s">
        <v>377</v>
      </c>
      <c r="Q492" s="6" t="s">
        <v>84</v>
      </c>
      <c r="R492" s="6" t="s">
        <v>166</v>
      </c>
      <c r="S492" s="6" t="s">
        <v>2450</v>
      </c>
      <c r="T492" s="6" t="s">
        <v>4249</v>
      </c>
      <c r="U492" s="6" t="s">
        <v>4250</v>
      </c>
      <c r="V492" s="6" t="s">
        <v>4251</v>
      </c>
      <c r="W492" s="6" t="s">
        <v>4252</v>
      </c>
      <c r="X492" s="6" t="s">
        <v>2455</v>
      </c>
      <c r="Y492" s="6" t="s">
        <v>53</v>
      </c>
      <c r="Z492" s="6" t="s">
        <v>4253</v>
      </c>
      <c r="AA492" s="6">
        <v>4</v>
      </c>
      <c r="AB492" s="6">
        <v>1</v>
      </c>
      <c r="AC492" s="7">
        <v>14.476000000000001</v>
      </c>
      <c r="AD492" s="10">
        <v>0.92425402138600399</v>
      </c>
      <c r="AE492" s="6">
        <v>29.17</v>
      </c>
      <c r="AF492" s="6">
        <v>662530.97972058202</v>
      </c>
      <c r="AG492" s="6">
        <v>31600.174523546899</v>
      </c>
      <c r="AH492" s="6">
        <v>0.59</v>
      </c>
      <c r="AI492" s="6">
        <v>26.24</v>
      </c>
      <c r="AJ492" s="6" t="s">
        <v>41</v>
      </c>
      <c r="AK492" s="6" t="s">
        <v>41</v>
      </c>
      <c r="AL492" s="6" t="s">
        <v>68</v>
      </c>
      <c r="AM492" s="6" t="s">
        <v>68</v>
      </c>
      <c r="AN492" s="6">
        <v>1</v>
      </c>
      <c r="AO492" s="6" t="s">
        <v>53</v>
      </c>
    </row>
    <row r="493" spans="1:41" x14ac:dyDescent="0.25">
      <c r="A493" s="6" t="s">
        <v>41</v>
      </c>
      <c r="B493" s="6" t="s">
        <v>42</v>
      </c>
      <c r="C493" s="6" t="s">
        <v>4254</v>
      </c>
      <c r="D493" s="6" t="s">
        <v>4255</v>
      </c>
      <c r="E493" s="6">
        <v>0</v>
      </c>
      <c r="F493" s="6">
        <v>25.332999999999998</v>
      </c>
      <c r="G493" s="6">
        <v>4</v>
      </c>
      <c r="H493" s="6">
        <v>6</v>
      </c>
      <c r="I493" s="6">
        <v>12</v>
      </c>
      <c r="J493" s="6">
        <v>6</v>
      </c>
      <c r="K493" s="6">
        <v>1220</v>
      </c>
      <c r="L493" s="6">
        <v>138.69999999999999</v>
      </c>
      <c r="M493" s="6">
        <v>5.49</v>
      </c>
      <c r="N493" s="6">
        <v>15.21</v>
      </c>
      <c r="O493" s="6">
        <v>6</v>
      </c>
      <c r="P493" s="6" t="s">
        <v>395</v>
      </c>
      <c r="Q493" s="6" t="s">
        <v>461</v>
      </c>
      <c r="R493" s="6" t="s">
        <v>74</v>
      </c>
      <c r="S493" s="6" t="s">
        <v>4256</v>
      </c>
      <c r="T493" s="6" t="s">
        <v>4257</v>
      </c>
      <c r="U493" s="6" t="s">
        <v>4258</v>
      </c>
      <c r="V493" s="6" t="s">
        <v>4259</v>
      </c>
      <c r="W493" s="6" t="s">
        <v>4260</v>
      </c>
      <c r="X493" s="6" t="s">
        <v>53</v>
      </c>
      <c r="Y493" s="6" t="s">
        <v>4261</v>
      </c>
      <c r="Z493" s="6" t="s">
        <v>4262</v>
      </c>
      <c r="AA493" s="6">
        <v>3</v>
      </c>
      <c r="AB493" s="6">
        <v>0</v>
      </c>
      <c r="AC493" s="7">
        <v>12.343</v>
      </c>
      <c r="AD493" s="10">
        <v>0.99702392981964705</v>
      </c>
      <c r="AE493" s="6">
        <v>76.39</v>
      </c>
      <c r="AF493" s="6">
        <v>2135027.3962325202</v>
      </c>
      <c r="AG493" s="6">
        <v>209265.26580910699</v>
      </c>
      <c r="AH493" s="6">
        <v>1.33</v>
      </c>
      <c r="AI493" s="6">
        <v>29</v>
      </c>
      <c r="AJ493" s="6" t="s">
        <v>41</v>
      </c>
      <c r="AK493" s="6" t="s">
        <v>41</v>
      </c>
      <c r="AL493" s="6" t="s">
        <v>68</v>
      </c>
      <c r="AM493" s="6" t="s">
        <v>68</v>
      </c>
      <c r="AN493" s="6">
        <v>1</v>
      </c>
      <c r="AO493" s="6" t="s">
        <v>53</v>
      </c>
    </row>
    <row r="494" spans="1:41" x14ac:dyDescent="0.25">
      <c r="A494" s="6" t="s">
        <v>41</v>
      </c>
      <c r="B494" s="6" t="s">
        <v>42</v>
      </c>
      <c r="C494" s="6" t="s">
        <v>4263</v>
      </c>
      <c r="D494" s="6" t="s">
        <v>4264</v>
      </c>
      <c r="E494" s="6">
        <v>0</v>
      </c>
      <c r="F494" s="6">
        <v>25.329000000000001</v>
      </c>
      <c r="G494" s="6">
        <v>9</v>
      </c>
      <c r="H494" s="6">
        <v>7</v>
      </c>
      <c r="I494" s="6">
        <v>16</v>
      </c>
      <c r="J494" s="6">
        <v>7</v>
      </c>
      <c r="K494" s="6">
        <v>1303</v>
      </c>
      <c r="L494" s="6">
        <v>140.19999999999999</v>
      </c>
      <c r="M494" s="6">
        <v>6.27</v>
      </c>
      <c r="N494" s="6">
        <v>25.64</v>
      </c>
      <c r="O494" s="6">
        <v>7</v>
      </c>
      <c r="P494" s="6" t="s">
        <v>387</v>
      </c>
      <c r="Q494" s="6" t="s">
        <v>1064</v>
      </c>
      <c r="R494" s="6" t="s">
        <v>166</v>
      </c>
      <c r="S494" s="6" t="s">
        <v>4265</v>
      </c>
      <c r="T494" s="6" t="s">
        <v>4266</v>
      </c>
      <c r="U494" s="6" t="s">
        <v>4267</v>
      </c>
      <c r="V494" s="6" t="s">
        <v>4268</v>
      </c>
      <c r="W494" s="6" t="s">
        <v>4269</v>
      </c>
      <c r="X494" s="6" t="s">
        <v>53</v>
      </c>
      <c r="Y494" s="6" t="s">
        <v>53</v>
      </c>
      <c r="Z494" s="6" t="s">
        <v>53</v>
      </c>
      <c r="AA494" s="6">
        <v>0</v>
      </c>
      <c r="AB494" s="6">
        <v>0</v>
      </c>
      <c r="AC494" s="7">
        <v>38.561999999999998</v>
      </c>
      <c r="AD494" s="10">
        <v>0.34318661605985901</v>
      </c>
      <c r="AE494" s="6">
        <v>32.04</v>
      </c>
      <c r="AF494" s="6">
        <v>749807.01135060401</v>
      </c>
      <c r="AG494" s="6">
        <v>7174.0849542399501</v>
      </c>
      <c r="AH494" s="6">
        <v>14.31</v>
      </c>
      <c r="AI494" s="6" t="s">
        <v>53</v>
      </c>
      <c r="AJ494" s="6" t="s">
        <v>41</v>
      </c>
      <c r="AK494" s="6" t="s">
        <v>41</v>
      </c>
      <c r="AL494" s="6" t="s">
        <v>68</v>
      </c>
      <c r="AM494" s="6" t="s">
        <v>820</v>
      </c>
      <c r="AN494" s="6">
        <v>1</v>
      </c>
      <c r="AO494" s="6" t="s">
        <v>53</v>
      </c>
    </row>
    <row r="495" spans="1:41" x14ac:dyDescent="0.25">
      <c r="A495" s="6" t="s">
        <v>41</v>
      </c>
      <c r="B495" s="6" t="s">
        <v>42</v>
      </c>
      <c r="C495" s="6" t="s">
        <v>4270</v>
      </c>
      <c r="D495" s="6" t="s">
        <v>4271</v>
      </c>
      <c r="E495" s="6">
        <v>0</v>
      </c>
      <c r="F495" s="6">
        <v>25.218</v>
      </c>
      <c r="G495" s="6">
        <v>15</v>
      </c>
      <c r="H495" s="6">
        <v>8</v>
      </c>
      <c r="I495" s="6">
        <v>14</v>
      </c>
      <c r="J495" s="6">
        <v>8</v>
      </c>
      <c r="K495" s="6">
        <v>658</v>
      </c>
      <c r="L495" s="6">
        <v>75.2</v>
      </c>
      <c r="M495" s="6">
        <v>6.38</v>
      </c>
      <c r="N495" s="6">
        <v>19.79</v>
      </c>
      <c r="O495" s="6">
        <v>8</v>
      </c>
      <c r="P495" s="6" t="s">
        <v>961</v>
      </c>
      <c r="Q495" s="6" t="s">
        <v>4272</v>
      </c>
      <c r="R495" s="6" t="s">
        <v>166</v>
      </c>
      <c r="S495" s="6" t="s">
        <v>4045</v>
      </c>
      <c r="T495" s="6" t="s">
        <v>4273</v>
      </c>
      <c r="U495" s="6" t="s">
        <v>4274</v>
      </c>
      <c r="V495" s="6" t="s">
        <v>4275</v>
      </c>
      <c r="W495" s="6" t="s">
        <v>4276</v>
      </c>
      <c r="X495" s="6" t="s">
        <v>293</v>
      </c>
      <c r="Y495" s="6" t="s">
        <v>53</v>
      </c>
      <c r="Z495" s="6" t="s">
        <v>53</v>
      </c>
      <c r="AA495" s="6">
        <v>1</v>
      </c>
      <c r="AB495" s="6">
        <v>0</v>
      </c>
      <c r="AC495" s="7">
        <v>11.516</v>
      </c>
      <c r="AD495" s="10">
        <v>0.99692626927320704</v>
      </c>
      <c r="AE495" s="6">
        <v>47.57</v>
      </c>
      <c r="AF495" s="6">
        <v>1627677.7365705201</v>
      </c>
      <c r="AG495" s="6">
        <v>163857.29536225201</v>
      </c>
      <c r="AH495" s="6">
        <v>3.74</v>
      </c>
      <c r="AI495" s="6">
        <v>17.579999999999998</v>
      </c>
      <c r="AJ495" s="6" t="s">
        <v>41</v>
      </c>
      <c r="AK495" s="6" t="s">
        <v>41</v>
      </c>
      <c r="AL495" s="6" t="s">
        <v>68</v>
      </c>
      <c r="AM495" s="6" t="s">
        <v>68</v>
      </c>
      <c r="AN495" s="6">
        <v>1</v>
      </c>
      <c r="AO495" s="6" t="s">
        <v>53</v>
      </c>
    </row>
    <row r="496" spans="1:41" x14ac:dyDescent="0.25">
      <c r="A496" s="6" t="s">
        <v>41</v>
      </c>
      <c r="B496" s="6" t="s">
        <v>42</v>
      </c>
      <c r="C496" s="6" t="s">
        <v>4277</v>
      </c>
      <c r="D496" s="6" t="s">
        <v>4278</v>
      </c>
      <c r="E496" s="6">
        <v>0</v>
      </c>
      <c r="F496" s="6">
        <v>25.204999999999998</v>
      </c>
      <c r="G496" s="6">
        <v>16</v>
      </c>
      <c r="H496" s="6">
        <v>7</v>
      </c>
      <c r="I496" s="6">
        <v>17</v>
      </c>
      <c r="J496" s="6">
        <v>7</v>
      </c>
      <c r="K496" s="6">
        <v>353</v>
      </c>
      <c r="L496" s="6">
        <v>41.4</v>
      </c>
      <c r="M496" s="6">
        <v>9.92</v>
      </c>
      <c r="N496" s="6">
        <v>20.53</v>
      </c>
      <c r="O496" s="6">
        <v>7</v>
      </c>
      <c r="P496" s="6" t="s">
        <v>531</v>
      </c>
      <c r="Q496" s="6" t="s">
        <v>84</v>
      </c>
      <c r="R496" s="6" t="s">
        <v>550</v>
      </c>
      <c r="S496" s="6" t="s">
        <v>4099</v>
      </c>
      <c r="T496" s="6" t="s">
        <v>4279</v>
      </c>
      <c r="U496" s="6" t="s">
        <v>4280</v>
      </c>
      <c r="V496" s="6" t="s">
        <v>4281</v>
      </c>
      <c r="W496" s="6" t="s">
        <v>4282</v>
      </c>
      <c r="X496" s="6" t="s">
        <v>53</v>
      </c>
      <c r="Y496" s="6" t="s">
        <v>2228</v>
      </c>
      <c r="Z496" s="6" t="s">
        <v>53</v>
      </c>
      <c r="AA496" s="6">
        <v>1</v>
      </c>
      <c r="AB496" s="6">
        <v>0</v>
      </c>
      <c r="AC496" s="7">
        <v>100</v>
      </c>
      <c r="AD496" s="8">
        <v>3.9890510948905098E-17</v>
      </c>
      <c r="AE496" s="6" t="s">
        <v>53</v>
      </c>
      <c r="AF496" s="9">
        <v>3524734.62847842</v>
      </c>
      <c r="AG496" s="9" t="s">
        <v>53</v>
      </c>
      <c r="AH496" s="6">
        <v>6.31</v>
      </c>
      <c r="AI496" s="6" t="s">
        <v>53</v>
      </c>
      <c r="AJ496" s="6" t="s">
        <v>41</v>
      </c>
      <c r="AK496" s="6" t="s">
        <v>41</v>
      </c>
      <c r="AL496" s="6" t="s">
        <v>820</v>
      </c>
      <c r="AM496" s="6" t="s">
        <v>820</v>
      </c>
      <c r="AN496" s="6">
        <v>1</v>
      </c>
      <c r="AO496" s="6" t="s">
        <v>53</v>
      </c>
    </row>
    <row r="497" spans="1:41" x14ac:dyDescent="0.25">
      <c r="A497" s="6" t="s">
        <v>41</v>
      </c>
      <c r="B497" s="6" t="s">
        <v>42</v>
      </c>
      <c r="C497" s="6" t="s">
        <v>4283</v>
      </c>
      <c r="D497" s="6" t="s">
        <v>4284</v>
      </c>
      <c r="E497" s="6">
        <v>0</v>
      </c>
      <c r="F497" s="6">
        <v>25.193000000000001</v>
      </c>
      <c r="G497" s="6">
        <v>12</v>
      </c>
      <c r="H497" s="6">
        <v>7</v>
      </c>
      <c r="I497" s="6">
        <v>12</v>
      </c>
      <c r="J497" s="6">
        <v>7</v>
      </c>
      <c r="K497" s="6">
        <v>600</v>
      </c>
      <c r="L497" s="6">
        <v>68.5</v>
      </c>
      <c r="M497" s="6">
        <v>9.25</v>
      </c>
      <c r="N497" s="6">
        <v>18.37</v>
      </c>
      <c r="O497" s="6">
        <v>7</v>
      </c>
      <c r="P497" s="6" t="s">
        <v>53</v>
      </c>
      <c r="Q497" s="6" t="s">
        <v>1064</v>
      </c>
      <c r="R497" s="6" t="s">
        <v>166</v>
      </c>
      <c r="S497" s="6" t="s">
        <v>1719</v>
      </c>
      <c r="T497" s="6" t="s">
        <v>4285</v>
      </c>
      <c r="U497" s="6" t="s">
        <v>4286</v>
      </c>
      <c r="V497" s="6" t="s">
        <v>4287</v>
      </c>
      <c r="W497" s="6" t="s">
        <v>4288</v>
      </c>
      <c r="X497" s="6" t="s">
        <v>53</v>
      </c>
      <c r="Y497" s="6" t="s">
        <v>53</v>
      </c>
      <c r="Z497" s="6" t="s">
        <v>53</v>
      </c>
      <c r="AA497" s="6">
        <v>0</v>
      </c>
      <c r="AB497" s="6">
        <v>0</v>
      </c>
      <c r="AC497" s="7">
        <v>40.113999999999997</v>
      </c>
      <c r="AD497" s="10">
        <v>0.37258306725254098</v>
      </c>
      <c r="AE497" s="6">
        <v>5.45</v>
      </c>
      <c r="AF497" s="6">
        <v>1147775.83779177</v>
      </c>
      <c r="AG497" s="6">
        <v>9588.3726073680209</v>
      </c>
      <c r="AH497" s="6">
        <v>1.61</v>
      </c>
      <c r="AI497" s="6" t="s">
        <v>53</v>
      </c>
      <c r="AJ497" s="6" t="s">
        <v>41</v>
      </c>
      <c r="AK497" s="6" t="s">
        <v>41</v>
      </c>
      <c r="AL497" s="6" t="s">
        <v>68</v>
      </c>
      <c r="AM497" s="6" t="s">
        <v>820</v>
      </c>
      <c r="AN497" s="6">
        <v>1</v>
      </c>
      <c r="AO497" s="6" t="s">
        <v>53</v>
      </c>
    </row>
    <row r="498" spans="1:41" x14ac:dyDescent="0.25">
      <c r="A498" s="6" t="s">
        <v>41</v>
      </c>
      <c r="B498" s="6" t="s">
        <v>42</v>
      </c>
      <c r="C498" s="6" t="s">
        <v>4289</v>
      </c>
      <c r="D498" s="6" t="s">
        <v>4290</v>
      </c>
      <c r="E498" s="6">
        <v>0</v>
      </c>
      <c r="F498" s="6">
        <v>25.119</v>
      </c>
      <c r="G498" s="6">
        <v>23</v>
      </c>
      <c r="H498" s="6">
        <v>11</v>
      </c>
      <c r="I498" s="6">
        <v>17</v>
      </c>
      <c r="J498" s="6">
        <v>11</v>
      </c>
      <c r="K498" s="6">
        <v>441</v>
      </c>
      <c r="L498" s="6">
        <v>49.9</v>
      </c>
      <c r="M498" s="6">
        <v>5.07</v>
      </c>
      <c r="N498" s="6">
        <v>26.64</v>
      </c>
      <c r="O498" s="6">
        <v>11</v>
      </c>
      <c r="P498" s="6" t="s">
        <v>961</v>
      </c>
      <c r="Q498" s="6" t="s">
        <v>4291</v>
      </c>
      <c r="R498" s="6" t="s">
        <v>53</v>
      </c>
      <c r="S498" s="6" t="s">
        <v>53</v>
      </c>
      <c r="T498" s="6" t="s">
        <v>4292</v>
      </c>
      <c r="U498" s="6" t="s">
        <v>4293</v>
      </c>
      <c r="V498" s="6" t="s">
        <v>4294</v>
      </c>
      <c r="W498" s="6" t="s">
        <v>4295</v>
      </c>
      <c r="X498" s="6" t="s">
        <v>53</v>
      </c>
      <c r="Y498" s="6" t="s">
        <v>53</v>
      </c>
      <c r="Z498" s="6" t="s">
        <v>53</v>
      </c>
      <c r="AA498" s="6">
        <v>0</v>
      </c>
      <c r="AB498" s="6">
        <v>0</v>
      </c>
      <c r="AC498" s="7">
        <v>1.4610000000000001</v>
      </c>
      <c r="AD498" s="10">
        <v>0.117782489194805</v>
      </c>
      <c r="AE498" s="6">
        <v>35.72</v>
      </c>
      <c r="AF498" s="6">
        <v>1715961.3595531799</v>
      </c>
      <c r="AG498" s="6">
        <v>81594.126700665598</v>
      </c>
      <c r="AH498" s="6">
        <v>0.79</v>
      </c>
      <c r="AI498" s="6">
        <v>11.15</v>
      </c>
      <c r="AJ498" s="6" t="s">
        <v>41</v>
      </c>
      <c r="AK498" s="6" t="s">
        <v>41</v>
      </c>
      <c r="AL498" s="6" t="s">
        <v>68</v>
      </c>
      <c r="AM498" s="6" t="s">
        <v>68</v>
      </c>
      <c r="AN498" s="6">
        <v>1</v>
      </c>
      <c r="AO498" s="6" t="s">
        <v>53</v>
      </c>
    </row>
    <row r="499" spans="1:41" x14ac:dyDescent="0.25">
      <c r="A499" s="6" t="s">
        <v>41</v>
      </c>
      <c r="B499" s="6" t="s">
        <v>42</v>
      </c>
      <c r="C499" s="6" t="s">
        <v>4296</v>
      </c>
      <c r="D499" s="6" t="s">
        <v>4297</v>
      </c>
      <c r="E499" s="6">
        <v>0</v>
      </c>
      <c r="F499" s="6">
        <v>25.114999999999998</v>
      </c>
      <c r="G499" s="6">
        <v>14</v>
      </c>
      <c r="H499" s="6">
        <v>7</v>
      </c>
      <c r="I499" s="6">
        <v>20</v>
      </c>
      <c r="J499" s="6">
        <v>7</v>
      </c>
      <c r="K499" s="6">
        <v>551</v>
      </c>
      <c r="L499" s="6">
        <v>59.2</v>
      </c>
      <c r="M499" s="6">
        <v>7.15</v>
      </c>
      <c r="N499" s="6">
        <v>31.77</v>
      </c>
      <c r="O499" s="6">
        <v>7</v>
      </c>
      <c r="P499" s="6" t="s">
        <v>799</v>
      </c>
      <c r="Q499" s="6" t="s">
        <v>84</v>
      </c>
      <c r="R499" s="6" t="s">
        <v>897</v>
      </c>
      <c r="S499" s="6" t="s">
        <v>85</v>
      </c>
      <c r="T499" s="6" t="s">
        <v>4298</v>
      </c>
      <c r="U499" s="6" t="s">
        <v>4299</v>
      </c>
      <c r="V499" s="6" t="s">
        <v>4300</v>
      </c>
      <c r="W499" s="6" t="s">
        <v>4301</v>
      </c>
      <c r="X499" s="6" t="s">
        <v>3738</v>
      </c>
      <c r="Y499" s="6" t="s">
        <v>53</v>
      </c>
      <c r="Z499" s="6" t="s">
        <v>4302</v>
      </c>
      <c r="AA499" s="6">
        <v>4</v>
      </c>
      <c r="AB499" s="6">
        <v>0</v>
      </c>
      <c r="AC499" s="7">
        <v>3.0510000000000002</v>
      </c>
      <c r="AD499" s="10">
        <v>0.41120908557184199</v>
      </c>
      <c r="AE499" s="6">
        <v>16.850000000000001</v>
      </c>
      <c r="AF499" s="6">
        <v>1428577.9055719101</v>
      </c>
      <c r="AG499" s="6">
        <v>543954.70958274696</v>
      </c>
      <c r="AH499" s="6">
        <v>0.74</v>
      </c>
      <c r="AI499" s="6">
        <v>7.25</v>
      </c>
      <c r="AJ499" s="6" t="s">
        <v>41</v>
      </c>
      <c r="AK499" s="6" t="s">
        <v>41</v>
      </c>
      <c r="AL499" s="6" t="s">
        <v>68</v>
      </c>
      <c r="AM499" s="6" t="s">
        <v>41</v>
      </c>
      <c r="AN499" s="6">
        <v>1</v>
      </c>
      <c r="AO499" s="6" t="s">
        <v>53</v>
      </c>
    </row>
    <row r="500" spans="1:41" x14ac:dyDescent="0.25">
      <c r="A500" s="6" t="s">
        <v>41</v>
      </c>
      <c r="B500" s="6" t="s">
        <v>42</v>
      </c>
      <c r="C500" s="6" t="s">
        <v>4303</v>
      </c>
      <c r="D500" s="6" t="s">
        <v>4304</v>
      </c>
      <c r="E500" s="6">
        <v>0</v>
      </c>
      <c r="F500" s="6">
        <v>25.050999999999998</v>
      </c>
      <c r="G500" s="6">
        <v>11</v>
      </c>
      <c r="H500" s="6">
        <v>6</v>
      </c>
      <c r="I500" s="6">
        <v>11</v>
      </c>
      <c r="J500" s="6">
        <v>6</v>
      </c>
      <c r="K500" s="6">
        <v>620</v>
      </c>
      <c r="L500" s="6">
        <v>70.5</v>
      </c>
      <c r="M500" s="6">
        <v>5.73</v>
      </c>
      <c r="N500" s="6">
        <v>18.079999999999998</v>
      </c>
      <c r="O500" s="6">
        <v>6</v>
      </c>
      <c r="P500" s="6" t="s">
        <v>4305</v>
      </c>
      <c r="Q500" s="6" t="s">
        <v>84</v>
      </c>
      <c r="R500" s="6" t="s">
        <v>550</v>
      </c>
      <c r="S500" s="6" t="s">
        <v>4306</v>
      </c>
      <c r="T500" s="6" t="s">
        <v>4307</v>
      </c>
      <c r="U500" s="6" t="s">
        <v>4308</v>
      </c>
      <c r="V500" s="6" t="s">
        <v>4309</v>
      </c>
      <c r="W500" s="6" t="s">
        <v>4310</v>
      </c>
      <c r="X500" s="6" t="s">
        <v>53</v>
      </c>
      <c r="Y500" s="6" t="s">
        <v>53</v>
      </c>
      <c r="Z500" s="6" t="s">
        <v>53</v>
      </c>
      <c r="AA500" s="6">
        <v>0</v>
      </c>
      <c r="AB500" s="6">
        <v>0</v>
      </c>
      <c r="AC500" s="7">
        <v>17.861999999999998</v>
      </c>
      <c r="AD500" s="10">
        <v>0.81590458128305798</v>
      </c>
      <c r="AE500" s="6">
        <v>15.78</v>
      </c>
      <c r="AF500" s="6">
        <v>738351.77670574503</v>
      </c>
      <c r="AG500" s="6">
        <v>13293.006447379599</v>
      </c>
      <c r="AH500" s="6">
        <v>10.87</v>
      </c>
      <c r="AI500" s="6">
        <v>14.98</v>
      </c>
      <c r="AJ500" s="6" t="s">
        <v>41</v>
      </c>
      <c r="AK500" s="6" t="s">
        <v>41</v>
      </c>
      <c r="AL500" s="6" t="s">
        <v>68</v>
      </c>
      <c r="AM500" s="6" t="s">
        <v>68</v>
      </c>
      <c r="AN500" s="6">
        <v>1</v>
      </c>
      <c r="AO500" s="6" t="s">
        <v>53</v>
      </c>
    </row>
    <row r="501" spans="1:41" x14ac:dyDescent="0.25">
      <c r="A501" s="6" t="s">
        <v>41</v>
      </c>
      <c r="B501" s="6" t="s">
        <v>42</v>
      </c>
      <c r="C501" s="6" t="s">
        <v>4311</v>
      </c>
      <c r="D501" s="6" t="s">
        <v>4312</v>
      </c>
      <c r="E501" s="6">
        <v>0</v>
      </c>
      <c r="F501" s="6">
        <v>24.96</v>
      </c>
      <c r="G501" s="6">
        <v>17</v>
      </c>
      <c r="H501" s="6">
        <v>8</v>
      </c>
      <c r="I501" s="6">
        <v>17</v>
      </c>
      <c r="J501" s="6">
        <v>8</v>
      </c>
      <c r="K501" s="6">
        <v>514</v>
      </c>
      <c r="L501" s="6">
        <v>55.8</v>
      </c>
      <c r="M501" s="6">
        <v>6.9</v>
      </c>
      <c r="N501" s="6">
        <v>30.9</v>
      </c>
      <c r="O501" s="6">
        <v>8</v>
      </c>
      <c r="P501" s="6" t="s">
        <v>4313</v>
      </c>
      <c r="Q501" s="6" t="s">
        <v>719</v>
      </c>
      <c r="R501" s="6" t="s">
        <v>74</v>
      </c>
      <c r="S501" s="6" t="s">
        <v>4314</v>
      </c>
      <c r="T501" s="6" t="s">
        <v>4315</v>
      </c>
      <c r="U501" s="6" t="s">
        <v>4316</v>
      </c>
      <c r="V501" s="6" t="s">
        <v>4317</v>
      </c>
      <c r="W501" s="6" t="s">
        <v>4318</v>
      </c>
      <c r="X501" s="6" t="s">
        <v>4319</v>
      </c>
      <c r="Y501" s="6" t="s">
        <v>4320</v>
      </c>
      <c r="Z501" s="6" t="s">
        <v>4321</v>
      </c>
      <c r="AA501" s="6">
        <v>9</v>
      </c>
      <c r="AB501" s="6">
        <v>0</v>
      </c>
      <c r="AC501" s="7">
        <v>3.3370000000000002</v>
      </c>
      <c r="AD501" s="10">
        <v>0.46179831420512102</v>
      </c>
      <c r="AE501" s="6">
        <v>41.6</v>
      </c>
      <c r="AF501" s="6">
        <v>4810268.5509029599</v>
      </c>
      <c r="AG501" s="6">
        <v>1650145.59458492</v>
      </c>
      <c r="AH501" s="6">
        <v>3.42</v>
      </c>
      <c r="AI501" s="6">
        <v>3.01</v>
      </c>
      <c r="AJ501" s="6" t="s">
        <v>41</v>
      </c>
      <c r="AK501" s="6" t="s">
        <v>41</v>
      </c>
      <c r="AL501" s="6" t="s">
        <v>68</v>
      </c>
      <c r="AM501" s="6" t="s">
        <v>41</v>
      </c>
      <c r="AN501" s="6">
        <v>1</v>
      </c>
      <c r="AO501" s="6" t="s">
        <v>53</v>
      </c>
    </row>
    <row r="502" spans="1:41" x14ac:dyDescent="0.25">
      <c r="A502" s="6" t="s">
        <v>41</v>
      </c>
      <c r="B502" s="6" t="s">
        <v>42</v>
      </c>
      <c r="C502" s="6" t="s">
        <v>4322</v>
      </c>
      <c r="D502" s="6" t="s">
        <v>4323</v>
      </c>
      <c r="E502" s="6">
        <v>0</v>
      </c>
      <c r="F502" s="6">
        <v>24.844999999999999</v>
      </c>
      <c r="G502" s="6">
        <v>29</v>
      </c>
      <c r="H502" s="6">
        <v>7</v>
      </c>
      <c r="I502" s="6">
        <v>27</v>
      </c>
      <c r="J502" s="6">
        <v>7</v>
      </c>
      <c r="K502" s="6">
        <v>227</v>
      </c>
      <c r="L502" s="6">
        <v>26.2</v>
      </c>
      <c r="M502" s="6">
        <v>8.82</v>
      </c>
      <c r="N502" s="6">
        <v>24.75</v>
      </c>
      <c r="O502" s="6">
        <v>7</v>
      </c>
      <c r="P502" s="6" t="s">
        <v>799</v>
      </c>
      <c r="Q502" s="6" t="s">
        <v>984</v>
      </c>
      <c r="R502" s="6" t="s">
        <v>74</v>
      </c>
      <c r="S502" s="6" t="s">
        <v>4324</v>
      </c>
      <c r="T502" s="6" t="s">
        <v>4325</v>
      </c>
      <c r="U502" s="6" t="s">
        <v>4326</v>
      </c>
      <c r="V502" s="6" t="s">
        <v>4327</v>
      </c>
      <c r="W502" s="6" t="s">
        <v>4328</v>
      </c>
      <c r="X502" s="6" t="s">
        <v>4329</v>
      </c>
      <c r="Y502" s="6" t="s">
        <v>220</v>
      </c>
      <c r="Z502" s="6" t="s">
        <v>4330</v>
      </c>
      <c r="AA502" s="6">
        <v>6</v>
      </c>
      <c r="AB502" s="6">
        <v>0</v>
      </c>
      <c r="AC502" s="7">
        <v>1.351</v>
      </c>
      <c r="AD502" s="10">
        <v>0.100714238350983</v>
      </c>
      <c r="AE502" s="6">
        <v>9.27</v>
      </c>
      <c r="AF502" s="6">
        <v>2141096.1370997098</v>
      </c>
      <c r="AG502" s="6">
        <v>1552547.3243787601</v>
      </c>
      <c r="AH502" s="6">
        <v>5.57</v>
      </c>
      <c r="AI502" s="6">
        <v>3.46</v>
      </c>
      <c r="AJ502" s="6" t="s">
        <v>41</v>
      </c>
      <c r="AK502" s="6" t="s">
        <v>41</v>
      </c>
      <c r="AL502" s="6" t="s">
        <v>41</v>
      </c>
      <c r="AM502" s="6" t="s">
        <v>41</v>
      </c>
      <c r="AN502" s="6">
        <v>1</v>
      </c>
      <c r="AO502" s="6" t="s">
        <v>53</v>
      </c>
    </row>
    <row r="503" spans="1:41" x14ac:dyDescent="0.25">
      <c r="A503" s="6" t="s">
        <v>41</v>
      </c>
      <c r="B503" s="6" t="s">
        <v>42</v>
      </c>
      <c r="C503" s="6" t="s">
        <v>4331</v>
      </c>
      <c r="D503" s="6" t="s">
        <v>4332</v>
      </c>
      <c r="E503" s="6">
        <v>0</v>
      </c>
      <c r="F503" s="6">
        <v>24.783000000000001</v>
      </c>
      <c r="G503" s="6">
        <v>7</v>
      </c>
      <c r="H503" s="6">
        <v>6</v>
      </c>
      <c r="I503" s="6">
        <v>10</v>
      </c>
      <c r="J503" s="6">
        <v>6</v>
      </c>
      <c r="K503" s="6">
        <v>1299</v>
      </c>
      <c r="L503" s="6">
        <v>150</v>
      </c>
      <c r="M503" s="6">
        <v>5.54</v>
      </c>
      <c r="N503" s="6">
        <v>17.98</v>
      </c>
      <c r="O503" s="6">
        <v>6</v>
      </c>
      <c r="P503" s="6" t="s">
        <v>4333</v>
      </c>
      <c r="Q503" s="6" t="s">
        <v>4334</v>
      </c>
      <c r="R503" s="6" t="s">
        <v>166</v>
      </c>
      <c r="S503" s="6" t="s">
        <v>4335</v>
      </c>
      <c r="T503" s="6" t="s">
        <v>4336</v>
      </c>
      <c r="U503" s="6" t="s">
        <v>4337</v>
      </c>
      <c r="V503" s="6" t="s">
        <v>4338</v>
      </c>
      <c r="W503" s="6" t="s">
        <v>4339</v>
      </c>
      <c r="X503" s="6" t="s">
        <v>53</v>
      </c>
      <c r="Y503" s="6" t="s">
        <v>467</v>
      </c>
      <c r="Z503" s="6" t="s">
        <v>53</v>
      </c>
      <c r="AA503" s="6">
        <v>1</v>
      </c>
      <c r="AB503" s="6">
        <v>0</v>
      </c>
      <c r="AC503" s="7">
        <v>7.3159999999999998</v>
      </c>
      <c r="AD503" s="10">
        <v>0.98006576960937897</v>
      </c>
      <c r="AE503" s="6">
        <v>8.77</v>
      </c>
      <c r="AF503" s="6">
        <v>462555.21899667598</v>
      </c>
      <c r="AG503" s="6">
        <v>17493.496291972599</v>
      </c>
      <c r="AH503" s="6">
        <v>4.2</v>
      </c>
      <c r="AI503" s="6">
        <v>25.11</v>
      </c>
      <c r="AJ503" s="6" t="s">
        <v>41</v>
      </c>
      <c r="AK503" s="6" t="s">
        <v>41</v>
      </c>
      <c r="AL503" s="6" t="s">
        <v>68</v>
      </c>
      <c r="AM503" s="6" t="s">
        <v>68</v>
      </c>
      <c r="AN503" s="6">
        <v>1</v>
      </c>
      <c r="AO503" s="6" t="s">
        <v>53</v>
      </c>
    </row>
    <row r="504" spans="1:41" x14ac:dyDescent="0.25">
      <c r="A504" s="6" t="s">
        <v>41</v>
      </c>
      <c r="B504" s="6" t="s">
        <v>42</v>
      </c>
      <c r="C504" s="6" t="s">
        <v>4340</v>
      </c>
      <c r="D504" s="6" t="s">
        <v>4341</v>
      </c>
      <c r="E504" s="6">
        <v>0</v>
      </c>
      <c r="F504" s="6">
        <v>24.745999999999999</v>
      </c>
      <c r="G504" s="6">
        <v>19</v>
      </c>
      <c r="H504" s="6">
        <v>7</v>
      </c>
      <c r="I504" s="6">
        <v>16</v>
      </c>
      <c r="J504" s="6">
        <v>2</v>
      </c>
      <c r="K504" s="6">
        <v>339</v>
      </c>
      <c r="L504" s="6">
        <v>37.799999999999997</v>
      </c>
      <c r="M504" s="6">
        <v>5.62</v>
      </c>
      <c r="N504" s="6">
        <v>20.9</v>
      </c>
      <c r="O504" s="6">
        <v>7</v>
      </c>
      <c r="P504" s="6" t="s">
        <v>3324</v>
      </c>
      <c r="Q504" s="6" t="s">
        <v>1579</v>
      </c>
      <c r="R504" s="6" t="s">
        <v>166</v>
      </c>
      <c r="S504" s="6" t="s">
        <v>1727</v>
      </c>
      <c r="T504" s="6" t="s">
        <v>4342</v>
      </c>
      <c r="U504" s="6" t="s">
        <v>4343</v>
      </c>
      <c r="V504" s="6" t="s">
        <v>4344</v>
      </c>
      <c r="W504" s="6" t="s">
        <v>4345</v>
      </c>
      <c r="X504" s="6" t="s">
        <v>53</v>
      </c>
      <c r="Y504" s="6" t="s">
        <v>53</v>
      </c>
      <c r="Z504" s="6" t="s">
        <v>4346</v>
      </c>
      <c r="AA504" s="6">
        <v>4</v>
      </c>
      <c r="AB504" s="6">
        <v>0</v>
      </c>
      <c r="AC504" s="7">
        <v>6.4610000000000003</v>
      </c>
      <c r="AD504" s="10">
        <v>0.99977429909885895</v>
      </c>
      <c r="AE504" s="6">
        <v>10.46</v>
      </c>
      <c r="AF504" s="6">
        <v>189580.99464944299</v>
      </c>
      <c r="AG504" s="6">
        <v>16725.6301711866</v>
      </c>
      <c r="AH504" s="6">
        <v>8.4600000000000009</v>
      </c>
      <c r="AI504" s="6">
        <v>0.57999999999999996</v>
      </c>
      <c r="AJ504" s="6" t="s">
        <v>41</v>
      </c>
      <c r="AK504" s="6" t="s">
        <v>41</v>
      </c>
      <c r="AL504" s="6" t="s">
        <v>68</v>
      </c>
      <c r="AM504" s="6" t="s">
        <v>68</v>
      </c>
      <c r="AN504" s="6">
        <v>1</v>
      </c>
      <c r="AO504" s="6" t="s">
        <v>53</v>
      </c>
    </row>
    <row r="505" spans="1:41" x14ac:dyDescent="0.25">
      <c r="A505" s="6" t="s">
        <v>41</v>
      </c>
      <c r="B505" s="6" t="s">
        <v>42</v>
      </c>
      <c r="C505" s="6" t="s">
        <v>4347</v>
      </c>
      <c r="D505" s="6" t="s">
        <v>4348</v>
      </c>
      <c r="E505" s="6">
        <v>0</v>
      </c>
      <c r="F505" s="6">
        <v>24.704000000000001</v>
      </c>
      <c r="G505" s="6">
        <v>26</v>
      </c>
      <c r="H505" s="6">
        <v>10</v>
      </c>
      <c r="I505" s="6">
        <v>21</v>
      </c>
      <c r="J505" s="6">
        <v>10</v>
      </c>
      <c r="K505" s="6">
        <v>361</v>
      </c>
      <c r="L505" s="6">
        <v>41.4</v>
      </c>
      <c r="M505" s="6">
        <v>10.64</v>
      </c>
      <c r="N505" s="6">
        <v>16.77</v>
      </c>
      <c r="O505" s="6">
        <v>10</v>
      </c>
      <c r="P505" s="6" t="s">
        <v>387</v>
      </c>
      <c r="Q505" s="6" t="s">
        <v>84</v>
      </c>
      <c r="R505" s="6" t="s">
        <v>550</v>
      </c>
      <c r="S505" s="6" t="s">
        <v>4349</v>
      </c>
      <c r="T505" s="6" t="s">
        <v>4350</v>
      </c>
      <c r="U505" s="6" t="s">
        <v>4351</v>
      </c>
      <c r="V505" s="6" t="s">
        <v>4352</v>
      </c>
      <c r="W505" s="6" t="s">
        <v>4353</v>
      </c>
      <c r="X505" s="6" t="s">
        <v>53</v>
      </c>
      <c r="Y505" s="6" t="s">
        <v>53</v>
      </c>
      <c r="Z505" s="6" t="s">
        <v>53</v>
      </c>
      <c r="AA505" s="6">
        <v>0</v>
      </c>
      <c r="AB505" s="6">
        <v>0</v>
      </c>
      <c r="AC505" s="7">
        <v>9.3889999999999993</v>
      </c>
      <c r="AD505" s="10">
        <v>0.96399660517529495</v>
      </c>
      <c r="AE505" s="6">
        <v>12.61</v>
      </c>
      <c r="AF505" s="6">
        <v>1885891.11313478</v>
      </c>
      <c r="AG505" s="6">
        <v>14759.652745216101</v>
      </c>
      <c r="AH505" s="6">
        <v>6.69</v>
      </c>
      <c r="AI505" s="6">
        <v>12.12</v>
      </c>
      <c r="AJ505" s="6" t="s">
        <v>41</v>
      </c>
      <c r="AK505" s="6" t="s">
        <v>41</v>
      </c>
      <c r="AL505" s="6" t="s">
        <v>68</v>
      </c>
      <c r="AM505" s="6" t="s">
        <v>68</v>
      </c>
      <c r="AN505" s="6">
        <v>1</v>
      </c>
      <c r="AO505" s="6" t="s">
        <v>53</v>
      </c>
    </row>
    <row r="506" spans="1:41" x14ac:dyDescent="0.25">
      <c r="A506" s="6" t="s">
        <v>41</v>
      </c>
      <c r="B506" s="6" t="s">
        <v>42</v>
      </c>
      <c r="C506" s="6" t="s">
        <v>4354</v>
      </c>
      <c r="D506" s="6" t="s">
        <v>4355</v>
      </c>
      <c r="E506" s="6">
        <v>0</v>
      </c>
      <c r="F506" s="6">
        <v>24.545000000000002</v>
      </c>
      <c r="G506" s="6">
        <v>6</v>
      </c>
      <c r="H506" s="6">
        <v>9</v>
      </c>
      <c r="I506" s="6">
        <v>16</v>
      </c>
      <c r="J506" s="6">
        <v>9</v>
      </c>
      <c r="K506" s="6">
        <v>1288</v>
      </c>
      <c r="L506" s="6">
        <v>147.1</v>
      </c>
      <c r="M506" s="6">
        <v>6.79</v>
      </c>
      <c r="N506" s="6">
        <v>18.54</v>
      </c>
      <c r="O506" s="6">
        <v>9</v>
      </c>
      <c r="P506" s="6" t="s">
        <v>309</v>
      </c>
      <c r="Q506" s="6" t="s">
        <v>96</v>
      </c>
      <c r="R506" s="6" t="s">
        <v>74</v>
      </c>
      <c r="S506" s="6" t="s">
        <v>951</v>
      </c>
      <c r="T506" s="6" t="s">
        <v>4356</v>
      </c>
      <c r="U506" s="6" t="s">
        <v>4357</v>
      </c>
      <c r="V506" s="6" t="s">
        <v>4358</v>
      </c>
      <c r="W506" s="6" t="s">
        <v>4359</v>
      </c>
      <c r="X506" s="6" t="s">
        <v>53</v>
      </c>
      <c r="Y506" s="6" t="s">
        <v>231</v>
      </c>
      <c r="Z506" s="6" t="s">
        <v>3103</v>
      </c>
      <c r="AA506" s="6">
        <v>3</v>
      </c>
      <c r="AB506" s="6">
        <v>0</v>
      </c>
      <c r="AC506" s="7">
        <v>12.413</v>
      </c>
      <c r="AD506" s="10">
        <v>0.97478315274560201</v>
      </c>
      <c r="AE506" s="6">
        <v>49.35</v>
      </c>
      <c r="AF506" s="6">
        <v>929927.757725036</v>
      </c>
      <c r="AG506" s="6">
        <v>34629.790629653799</v>
      </c>
      <c r="AH506" s="6">
        <v>10.88</v>
      </c>
      <c r="AI506" s="6">
        <v>16.2</v>
      </c>
      <c r="AJ506" s="6" t="s">
        <v>41</v>
      </c>
      <c r="AK506" s="6" t="s">
        <v>41</v>
      </c>
      <c r="AL506" s="6" t="s">
        <v>68</v>
      </c>
      <c r="AM506" s="6" t="s">
        <v>68</v>
      </c>
      <c r="AN506" s="6">
        <v>1</v>
      </c>
      <c r="AO506" s="6" t="s">
        <v>53</v>
      </c>
    </row>
    <row r="507" spans="1:41" x14ac:dyDescent="0.25">
      <c r="A507" s="6" t="s">
        <v>41</v>
      </c>
      <c r="B507" s="6" t="s">
        <v>42</v>
      </c>
      <c r="C507" s="6" t="s">
        <v>4360</v>
      </c>
      <c r="D507" s="6" t="s">
        <v>4361</v>
      </c>
      <c r="E507" s="6">
        <v>0</v>
      </c>
      <c r="F507" s="6">
        <v>24.54</v>
      </c>
      <c r="G507" s="6">
        <v>18</v>
      </c>
      <c r="H507" s="6">
        <v>6</v>
      </c>
      <c r="I507" s="6">
        <v>17</v>
      </c>
      <c r="J507" s="6">
        <v>6</v>
      </c>
      <c r="K507" s="6">
        <v>397</v>
      </c>
      <c r="L507" s="6">
        <v>44.8</v>
      </c>
      <c r="M507" s="6">
        <v>7.08</v>
      </c>
      <c r="N507" s="6">
        <v>14.81</v>
      </c>
      <c r="O507" s="6">
        <v>6</v>
      </c>
      <c r="P507" s="6" t="s">
        <v>928</v>
      </c>
      <c r="Q507" s="6" t="s">
        <v>2410</v>
      </c>
      <c r="R507" s="6" t="s">
        <v>349</v>
      </c>
      <c r="S507" s="6" t="s">
        <v>4362</v>
      </c>
      <c r="T507" s="6" t="s">
        <v>4363</v>
      </c>
      <c r="U507" s="6" t="s">
        <v>4364</v>
      </c>
      <c r="V507" s="6" t="s">
        <v>4365</v>
      </c>
      <c r="W507" s="6" t="s">
        <v>4366</v>
      </c>
      <c r="X507" s="6" t="s">
        <v>172</v>
      </c>
      <c r="Y507" s="6" t="s">
        <v>4367</v>
      </c>
      <c r="Z507" s="6" t="s">
        <v>4368</v>
      </c>
      <c r="AA507" s="6">
        <v>4</v>
      </c>
      <c r="AB507" s="6">
        <v>0</v>
      </c>
      <c r="AC507" s="7">
        <v>12.914</v>
      </c>
      <c r="AD507" s="10">
        <v>0.99692626927320704</v>
      </c>
      <c r="AE507" s="6">
        <v>13.03</v>
      </c>
      <c r="AF507" s="6">
        <v>1810360.73459971</v>
      </c>
      <c r="AG507" s="6">
        <v>91033.903569913105</v>
      </c>
      <c r="AH507" s="6">
        <v>2.06</v>
      </c>
      <c r="AI507" s="6">
        <v>8.6300000000000008</v>
      </c>
      <c r="AJ507" s="6" t="s">
        <v>41</v>
      </c>
      <c r="AK507" s="6" t="s">
        <v>41</v>
      </c>
      <c r="AL507" s="6" t="s">
        <v>68</v>
      </c>
      <c r="AM507" s="6" t="s">
        <v>68</v>
      </c>
      <c r="AN507" s="6">
        <v>1</v>
      </c>
      <c r="AO507" s="6" t="s">
        <v>53</v>
      </c>
    </row>
    <row r="508" spans="1:41" x14ac:dyDescent="0.25">
      <c r="A508" s="6" t="s">
        <v>41</v>
      </c>
      <c r="B508" s="6" t="s">
        <v>42</v>
      </c>
      <c r="C508" s="6" t="s">
        <v>4369</v>
      </c>
      <c r="D508" s="6" t="s">
        <v>4370</v>
      </c>
      <c r="E508" s="6">
        <v>0</v>
      </c>
      <c r="F508" s="6">
        <v>24.516999999999999</v>
      </c>
      <c r="G508" s="6">
        <v>8</v>
      </c>
      <c r="H508" s="6">
        <v>6</v>
      </c>
      <c r="I508" s="6">
        <v>11</v>
      </c>
      <c r="J508" s="6">
        <v>6</v>
      </c>
      <c r="K508" s="6">
        <v>925</v>
      </c>
      <c r="L508" s="6">
        <v>106.3</v>
      </c>
      <c r="M508" s="6">
        <v>5.43</v>
      </c>
      <c r="N508" s="6">
        <v>13.21</v>
      </c>
      <c r="O508" s="6">
        <v>6</v>
      </c>
      <c r="P508" s="6" t="s">
        <v>1440</v>
      </c>
      <c r="Q508" s="6" t="s">
        <v>1131</v>
      </c>
      <c r="R508" s="6" t="s">
        <v>166</v>
      </c>
      <c r="S508" s="6" t="s">
        <v>4371</v>
      </c>
      <c r="T508" s="6" t="s">
        <v>4372</v>
      </c>
      <c r="U508" s="6" t="s">
        <v>4373</v>
      </c>
      <c r="V508" s="6" t="s">
        <v>4374</v>
      </c>
      <c r="W508" s="6" t="s">
        <v>4375</v>
      </c>
      <c r="X508" s="6" t="s">
        <v>2326</v>
      </c>
      <c r="Y508" s="6" t="s">
        <v>603</v>
      </c>
      <c r="Z508" s="6" t="s">
        <v>4376</v>
      </c>
      <c r="AA508" s="6">
        <v>37</v>
      </c>
      <c r="AB508" s="6">
        <v>0</v>
      </c>
      <c r="AC508" s="7">
        <v>12.222</v>
      </c>
      <c r="AD508" s="10">
        <v>0.95634649751734402</v>
      </c>
      <c r="AE508" s="6">
        <v>3.29</v>
      </c>
      <c r="AF508" s="6">
        <v>577205.08538470499</v>
      </c>
      <c r="AG508" s="6">
        <v>10522.121256656401</v>
      </c>
      <c r="AH508" s="6">
        <v>2.5099999999999998</v>
      </c>
      <c r="AI508" s="6" t="s">
        <v>53</v>
      </c>
      <c r="AJ508" s="6" t="s">
        <v>41</v>
      </c>
      <c r="AK508" s="6" t="s">
        <v>41</v>
      </c>
      <c r="AL508" s="6" t="s">
        <v>820</v>
      </c>
      <c r="AM508" s="6" t="s">
        <v>68</v>
      </c>
      <c r="AN508" s="6">
        <v>1</v>
      </c>
      <c r="AO508" s="6" t="s">
        <v>53</v>
      </c>
    </row>
    <row r="509" spans="1:41" x14ac:dyDescent="0.25">
      <c r="A509" s="6" t="s">
        <v>41</v>
      </c>
      <c r="B509" s="6" t="s">
        <v>42</v>
      </c>
      <c r="C509" s="6" t="s">
        <v>4377</v>
      </c>
      <c r="D509" s="6" t="s">
        <v>4378</v>
      </c>
      <c r="E509" s="6">
        <v>0</v>
      </c>
      <c r="F509" s="6">
        <v>24.437000000000001</v>
      </c>
      <c r="G509" s="6">
        <v>22</v>
      </c>
      <c r="H509" s="6">
        <v>7</v>
      </c>
      <c r="I509" s="6">
        <v>11</v>
      </c>
      <c r="J509" s="6">
        <v>7</v>
      </c>
      <c r="K509" s="6">
        <v>328</v>
      </c>
      <c r="L509" s="6">
        <v>37.1</v>
      </c>
      <c r="M509" s="6">
        <v>6.84</v>
      </c>
      <c r="N509" s="6">
        <v>16.96</v>
      </c>
      <c r="O509" s="6">
        <v>7</v>
      </c>
      <c r="P509" s="6" t="s">
        <v>4223</v>
      </c>
      <c r="Q509" s="6" t="s">
        <v>96</v>
      </c>
      <c r="R509" s="6" t="s">
        <v>166</v>
      </c>
      <c r="S509" s="6" t="s">
        <v>3307</v>
      </c>
      <c r="T509" s="6" t="s">
        <v>4379</v>
      </c>
      <c r="U509" s="6" t="s">
        <v>4380</v>
      </c>
      <c r="V509" s="6" t="s">
        <v>4381</v>
      </c>
      <c r="W509" s="6" t="s">
        <v>4382</v>
      </c>
      <c r="X509" s="6" t="s">
        <v>4383</v>
      </c>
      <c r="Y509" s="6" t="s">
        <v>3431</v>
      </c>
      <c r="Z509" s="6" t="s">
        <v>4384</v>
      </c>
      <c r="AA509" s="6">
        <v>14</v>
      </c>
      <c r="AB509" s="6">
        <v>0</v>
      </c>
      <c r="AC509" s="7">
        <v>7.0730000000000004</v>
      </c>
      <c r="AD509" s="10">
        <v>0.96399660517529495</v>
      </c>
      <c r="AE509" s="6">
        <v>30.82</v>
      </c>
      <c r="AF509" s="6">
        <v>610578.75815270003</v>
      </c>
      <c r="AG509" s="6">
        <v>87621.983962480605</v>
      </c>
      <c r="AH509" s="6">
        <v>4.01</v>
      </c>
      <c r="AI509" s="6">
        <v>4.4400000000000004</v>
      </c>
      <c r="AJ509" s="6" t="s">
        <v>41</v>
      </c>
      <c r="AK509" s="6" t="s">
        <v>41</v>
      </c>
      <c r="AL509" s="6" t="s">
        <v>68</v>
      </c>
      <c r="AM509" s="6" t="s">
        <v>68</v>
      </c>
      <c r="AN509" s="6">
        <v>1</v>
      </c>
      <c r="AO509" s="6" t="s">
        <v>735</v>
      </c>
    </row>
    <row r="510" spans="1:41" x14ac:dyDescent="0.25">
      <c r="A510" s="6" t="s">
        <v>41</v>
      </c>
      <c r="B510" s="6" t="s">
        <v>42</v>
      </c>
      <c r="C510" s="6" t="s">
        <v>4385</v>
      </c>
      <c r="D510" s="6" t="s">
        <v>4386</v>
      </c>
      <c r="E510" s="6">
        <v>0</v>
      </c>
      <c r="F510" s="6">
        <v>24.408999999999999</v>
      </c>
      <c r="G510" s="6">
        <v>25</v>
      </c>
      <c r="H510" s="6">
        <v>8</v>
      </c>
      <c r="I510" s="6">
        <v>14</v>
      </c>
      <c r="J510" s="6">
        <v>8</v>
      </c>
      <c r="K510" s="6">
        <v>477</v>
      </c>
      <c r="L510" s="6">
        <v>54.2</v>
      </c>
      <c r="M510" s="6">
        <v>6.15</v>
      </c>
      <c r="N510" s="6">
        <v>19.21</v>
      </c>
      <c r="O510" s="6">
        <v>8</v>
      </c>
      <c r="P510" s="6" t="s">
        <v>4387</v>
      </c>
      <c r="Q510" s="6" t="s">
        <v>1359</v>
      </c>
      <c r="R510" s="6" t="s">
        <v>166</v>
      </c>
      <c r="S510" s="6" t="s">
        <v>4388</v>
      </c>
      <c r="T510" s="6" t="s">
        <v>4389</v>
      </c>
      <c r="U510" s="6" t="s">
        <v>4390</v>
      </c>
      <c r="V510" s="6" t="s">
        <v>4391</v>
      </c>
      <c r="W510" s="6" t="s">
        <v>4392</v>
      </c>
      <c r="X510" s="6" t="s">
        <v>53</v>
      </c>
      <c r="Y510" s="6" t="s">
        <v>53</v>
      </c>
      <c r="Z510" s="6" t="s">
        <v>53</v>
      </c>
      <c r="AA510" s="6">
        <v>0</v>
      </c>
      <c r="AB510" s="6">
        <v>0</v>
      </c>
      <c r="AC510" s="7">
        <v>28.445</v>
      </c>
      <c r="AD510" s="10">
        <v>0.69165392960421801</v>
      </c>
      <c r="AE510" s="6">
        <v>124.54</v>
      </c>
      <c r="AF510" s="6">
        <v>1449646.1655993899</v>
      </c>
      <c r="AG510" s="6">
        <v>26392.515778066601</v>
      </c>
      <c r="AH510" s="6">
        <v>4.53</v>
      </c>
      <c r="AI510" s="6" t="s">
        <v>53</v>
      </c>
      <c r="AJ510" s="6" t="s">
        <v>41</v>
      </c>
      <c r="AK510" s="6" t="s">
        <v>41</v>
      </c>
      <c r="AL510" s="6" t="s">
        <v>820</v>
      </c>
      <c r="AM510" s="6" t="s">
        <v>68</v>
      </c>
      <c r="AN510" s="6">
        <v>1</v>
      </c>
      <c r="AO510" s="6" t="s">
        <v>53</v>
      </c>
    </row>
    <row r="511" spans="1:41" x14ac:dyDescent="0.25">
      <c r="A511" s="6" t="s">
        <v>41</v>
      </c>
      <c r="B511" s="6" t="s">
        <v>42</v>
      </c>
      <c r="C511" s="6" t="s">
        <v>4393</v>
      </c>
      <c r="D511" s="6" t="s">
        <v>4394</v>
      </c>
      <c r="E511" s="6">
        <v>0</v>
      </c>
      <c r="F511" s="6">
        <v>24.317</v>
      </c>
      <c r="G511" s="6">
        <v>12</v>
      </c>
      <c r="H511" s="6">
        <v>6</v>
      </c>
      <c r="I511" s="6">
        <v>14</v>
      </c>
      <c r="J511" s="6">
        <v>6</v>
      </c>
      <c r="K511" s="6">
        <v>501</v>
      </c>
      <c r="L511" s="6">
        <v>55.8</v>
      </c>
      <c r="M511" s="6">
        <v>4.7699999999999996</v>
      </c>
      <c r="N511" s="6">
        <v>20.149999999999999</v>
      </c>
      <c r="O511" s="6">
        <v>6</v>
      </c>
      <c r="P511" s="6" t="s">
        <v>287</v>
      </c>
      <c r="Q511" s="6" t="s">
        <v>549</v>
      </c>
      <c r="R511" s="6" t="s">
        <v>166</v>
      </c>
      <c r="S511" s="6" t="s">
        <v>3307</v>
      </c>
      <c r="T511" s="6" t="s">
        <v>4395</v>
      </c>
      <c r="U511" s="6" t="s">
        <v>4396</v>
      </c>
      <c r="V511" s="6" t="s">
        <v>4397</v>
      </c>
      <c r="W511" s="6" t="s">
        <v>4398</v>
      </c>
      <c r="X511" s="6" t="s">
        <v>53</v>
      </c>
      <c r="Y511" s="6" t="s">
        <v>53</v>
      </c>
      <c r="Z511" s="6" t="s">
        <v>53</v>
      </c>
      <c r="AA511" s="6">
        <v>0</v>
      </c>
      <c r="AB511" s="6">
        <v>0</v>
      </c>
      <c r="AC511" s="7">
        <v>6.5149999999999997</v>
      </c>
      <c r="AD511" s="10">
        <v>0.86425248590815396</v>
      </c>
      <c r="AE511" s="6">
        <v>57.95</v>
      </c>
      <c r="AF511" s="6">
        <v>1628979.6076376401</v>
      </c>
      <c r="AG511" s="6">
        <v>48117.222874613202</v>
      </c>
      <c r="AH511" s="6">
        <v>2.17</v>
      </c>
      <c r="AI511" s="6">
        <v>49.46</v>
      </c>
      <c r="AJ511" s="6" t="s">
        <v>41</v>
      </c>
      <c r="AK511" s="6" t="s">
        <v>41</v>
      </c>
      <c r="AL511" s="6" t="s">
        <v>68</v>
      </c>
      <c r="AM511" s="6" t="s">
        <v>68</v>
      </c>
      <c r="AN511" s="6">
        <v>1</v>
      </c>
      <c r="AO511" s="6" t="s">
        <v>53</v>
      </c>
    </row>
    <row r="512" spans="1:41" x14ac:dyDescent="0.25">
      <c r="A512" s="6" t="s">
        <v>41</v>
      </c>
      <c r="B512" s="6" t="s">
        <v>42</v>
      </c>
      <c r="C512" s="6" t="s">
        <v>4399</v>
      </c>
      <c r="D512" s="6" t="s">
        <v>4400</v>
      </c>
      <c r="E512" s="6">
        <v>0</v>
      </c>
      <c r="F512" s="6">
        <v>24.239000000000001</v>
      </c>
      <c r="G512" s="6">
        <v>7</v>
      </c>
      <c r="H512" s="6">
        <v>9</v>
      </c>
      <c r="I512" s="6">
        <v>15</v>
      </c>
      <c r="J512" s="6">
        <v>9</v>
      </c>
      <c r="K512" s="6">
        <v>1689</v>
      </c>
      <c r="L512" s="6">
        <v>192.8</v>
      </c>
      <c r="M512" s="6">
        <v>6.89</v>
      </c>
      <c r="N512" s="6">
        <v>12.01</v>
      </c>
      <c r="O512" s="6">
        <v>9</v>
      </c>
      <c r="P512" s="6" t="s">
        <v>309</v>
      </c>
      <c r="Q512" s="6" t="s">
        <v>487</v>
      </c>
      <c r="R512" s="6" t="s">
        <v>74</v>
      </c>
      <c r="S512" s="6" t="s">
        <v>4401</v>
      </c>
      <c r="T512" s="6" t="s">
        <v>4402</v>
      </c>
      <c r="U512" s="6" t="s">
        <v>4403</v>
      </c>
      <c r="V512" s="6" t="s">
        <v>4404</v>
      </c>
      <c r="W512" s="6" t="s">
        <v>4405</v>
      </c>
      <c r="X512" s="6" t="s">
        <v>4406</v>
      </c>
      <c r="Y512" s="6" t="s">
        <v>4407</v>
      </c>
      <c r="Z512" s="6" t="s">
        <v>2779</v>
      </c>
      <c r="AA512" s="6">
        <v>4</v>
      </c>
      <c r="AB512" s="6">
        <v>0</v>
      </c>
      <c r="AC512" s="7">
        <v>100</v>
      </c>
      <c r="AD512" s="8">
        <v>3.9890510948905098E-17</v>
      </c>
      <c r="AE512" s="6" t="s">
        <v>53</v>
      </c>
      <c r="AF512" s="9">
        <v>713248.57581209496</v>
      </c>
      <c r="AG512" s="9" t="s">
        <v>53</v>
      </c>
      <c r="AH512" s="6">
        <v>6.68</v>
      </c>
      <c r="AI512" s="6" t="s">
        <v>53</v>
      </c>
      <c r="AJ512" s="6" t="s">
        <v>41</v>
      </c>
      <c r="AK512" s="6" t="s">
        <v>41</v>
      </c>
      <c r="AL512" s="6" t="s">
        <v>820</v>
      </c>
      <c r="AM512" s="6" t="s">
        <v>820</v>
      </c>
      <c r="AN512" s="6">
        <v>1</v>
      </c>
      <c r="AO512" s="6" t="s">
        <v>53</v>
      </c>
    </row>
    <row r="513" spans="1:41" x14ac:dyDescent="0.25">
      <c r="A513" s="6" t="s">
        <v>41</v>
      </c>
      <c r="B513" s="6" t="s">
        <v>42</v>
      </c>
      <c r="C513" s="6" t="s">
        <v>4408</v>
      </c>
      <c r="D513" s="6" t="s">
        <v>4409</v>
      </c>
      <c r="E513" s="6">
        <v>0</v>
      </c>
      <c r="F513" s="6">
        <v>24.192</v>
      </c>
      <c r="G513" s="6">
        <v>30</v>
      </c>
      <c r="H513" s="6">
        <v>5</v>
      </c>
      <c r="I513" s="6">
        <v>22</v>
      </c>
      <c r="J513" s="6">
        <v>5</v>
      </c>
      <c r="K513" s="6">
        <v>165</v>
      </c>
      <c r="L513" s="6">
        <v>18.899999999999999</v>
      </c>
      <c r="M513" s="6">
        <v>10.15</v>
      </c>
      <c r="N513" s="6">
        <v>31.02</v>
      </c>
      <c r="O513" s="6">
        <v>5</v>
      </c>
      <c r="P513" s="6" t="s">
        <v>452</v>
      </c>
      <c r="Q513" s="6" t="s">
        <v>1036</v>
      </c>
      <c r="R513" s="6" t="s">
        <v>166</v>
      </c>
      <c r="S513" s="6" t="s">
        <v>4410</v>
      </c>
      <c r="T513" s="6" t="s">
        <v>4411</v>
      </c>
      <c r="U513" s="6" t="s">
        <v>4412</v>
      </c>
      <c r="V513" s="6" t="s">
        <v>4413</v>
      </c>
      <c r="W513" s="6" t="s">
        <v>4414</v>
      </c>
      <c r="X513" s="6" t="s">
        <v>342</v>
      </c>
      <c r="Y513" s="6" t="s">
        <v>343</v>
      </c>
      <c r="Z513" s="6" t="s">
        <v>685</v>
      </c>
      <c r="AA513" s="6">
        <v>19</v>
      </c>
      <c r="AB513" s="6">
        <v>0</v>
      </c>
      <c r="AC513" s="7">
        <v>4.7300000000000004</v>
      </c>
      <c r="AD513" s="10">
        <v>0.67456343619789205</v>
      </c>
      <c r="AE513" s="6">
        <v>16.97</v>
      </c>
      <c r="AF513" s="6">
        <v>2814933.3948626001</v>
      </c>
      <c r="AG513" s="6">
        <v>614447.86471549596</v>
      </c>
      <c r="AH513" s="6">
        <v>5.32</v>
      </c>
      <c r="AI513" s="6">
        <v>0.23</v>
      </c>
      <c r="AJ513" s="6" t="s">
        <v>41</v>
      </c>
      <c r="AK513" s="6" t="s">
        <v>41</v>
      </c>
      <c r="AL513" s="6" t="s">
        <v>41</v>
      </c>
      <c r="AM513" s="6" t="s">
        <v>41</v>
      </c>
      <c r="AN513" s="6">
        <v>1</v>
      </c>
      <c r="AO513" s="6" t="s">
        <v>53</v>
      </c>
    </row>
    <row r="514" spans="1:41" x14ac:dyDescent="0.25">
      <c r="A514" s="6" t="s">
        <v>41</v>
      </c>
      <c r="B514" s="6" t="s">
        <v>42</v>
      </c>
      <c r="C514" s="6" t="s">
        <v>4415</v>
      </c>
      <c r="D514" s="6" t="s">
        <v>4416</v>
      </c>
      <c r="E514" s="6">
        <v>0</v>
      </c>
      <c r="F514" s="6">
        <v>24.190999999999999</v>
      </c>
      <c r="G514" s="6">
        <v>10</v>
      </c>
      <c r="H514" s="6">
        <v>7</v>
      </c>
      <c r="I514" s="6">
        <v>16</v>
      </c>
      <c r="J514" s="6">
        <v>3</v>
      </c>
      <c r="K514" s="6">
        <v>688</v>
      </c>
      <c r="L514" s="6">
        <v>77.5</v>
      </c>
      <c r="M514" s="6">
        <v>4.97</v>
      </c>
      <c r="N514" s="6">
        <v>25.78</v>
      </c>
      <c r="O514" s="6">
        <v>7</v>
      </c>
      <c r="P514" s="6" t="s">
        <v>189</v>
      </c>
      <c r="Q514" s="6" t="s">
        <v>96</v>
      </c>
      <c r="R514" s="6" t="s">
        <v>832</v>
      </c>
      <c r="S514" s="6" t="s">
        <v>1841</v>
      </c>
      <c r="T514" s="6" t="s">
        <v>4417</v>
      </c>
      <c r="U514" s="6" t="s">
        <v>4418</v>
      </c>
      <c r="V514" s="6" t="s">
        <v>4419</v>
      </c>
      <c r="W514" s="6" t="s">
        <v>4420</v>
      </c>
      <c r="X514" s="6" t="s">
        <v>53</v>
      </c>
      <c r="Y514" s="6" t="s">
        <v>220</v>
      </c>
      <c r="Z514" s="6" t="s">
        <v>1848</v>
      </c>
      <c r="AA514" s="6">
        <v>2</v>
      </c>
      <c r="AB514" s="6">
        <v>0</v>
      </c>
      <c r="AC514" s="7">
        <v>1.776</v>
      </c>
      <c r="AD514" s="10">
        <v>0.30680053603763202</v>
      </c>
      <c r="AE514" s="6">
        <v>3.74</v>
      </c>
      <c r="AF514" s="6">
        <v>313118.94404347602</v>
      </c>
      <c r="AG514" s="6">
        <v>59923.384303204701</v>
      </c>
      <c r="AH514" s="6">
        <v>5.05</v>
      </c>
      <c r="AI514" s="6">
        <v>3.33</v>
      </c>
      <c r="AJ514" s="6" t="s">
        <v>41</v>
      </c>
      <c r="AK514" s="6" t="s">
        <v>41</v>
      </c>
      <c r="AL514" s="6" t="s">
        <v>68</v>
      </c>
      <c r="AM514" s="6" t="s">
        <v>68</v>
      </c>
      <c r="AN514" s="6">
        <v>1</v>
      </c>
      <c r="AO514" s="6" t="s">
        <v>53</v>
      </c>
    </row>
    <row r="515" spans="1:41" x14ac:dyDescent="0.25">
      <c r="A515" s="6" t="s">
        <v>41</v>
      </c>
      <c r="B515" s="6" t="s">
        <v>42</v>
      </c>
      <c r="C515" s="6" t="s">
        <v>4421</v>
      </c>
      <c r="D515" s="6" t="s">
        <v>4422</v>
      </c>
      <c r="E515" s="6">
        <v>0</v>
      </c>
      <c r="F515" s="6">
        <v>24.082000000000001</v>
      </c>
      <c r="G515" s="6">
        <v>8</v>
      </c>
      <c r="H515" s="6">
        <v>9</v>
      </c>
      <c r="I515" s="6">
        <v>15</v>
      </c>
      <c r="J515" s="6">
        <v>9</v>
      </c>
      <c r="K515" s="6">
        <v>1083</v>
      </c>
      <c r="L515" s="6">
        <v>122.1</v>
      </c>
      <c r="M515" s="6">
        <v>8.69</v>
      </c>
      <c r="N515" s="6">
        <v>15.92</v>
      </c>
      <c r="O515" s="6">
        <v>9</v>
      </c>
      <c r="P515" s="6" t="s">
        <v>276</v>
      </c>
      <c r="Q515" s="6" t="s">
        <v>478</v>
      </c>
      <c r="R515" s="6" t="s">
        <v>166</v>
      </c>
      <c r="S515" s="6" t="s">
        <v>53</v>
      </c>
      <c r="T515" s="6" t="s">
        <v>4423</v>
      </c>
      <c r="U515" s="6" t="s">
        <v>4424</v>
      </c>
      <c r="V515" s="6" t="s">
        <v>4425</v>
      </c>
      <c r="W515" s="6" t="s">
        <v>4426</v>
      </c>
      <c r="X515" s="6" t="s">
        <v>53</v>
      </c>
      <c r="Y515" s="6" t="s">
        <v>53</v>
      </c>
      <c r="Z515" s="6" t="s">
        <v>4427</v>
      </c>
      <c r="AA515" s="6">
        <v>7</v>
      </c>
      <c r="AB515" s="6">
        <v>0</v>
      </c>
      <c r="AC515" s="7">
        <v>12.276999999999999</v>
      </c>
      <c r="AD515" s="10">
        <v>0.96399660517529495</v>
      </c>
      <c r="AE515" s="6">
        <v>49.87</v>
      </c>
      <c r="AF515" s="6">
        <v>703152.51006605697</v>
      </c>
      <c r="AG515" s="6">
        <v>18467.931560986199</v>
      </c>
      <c r="AH515" s="6">
        <v>10.72</v>
      </c>
      <c r="AI515" s="6">
        <v>57.68</v>
      </c>
      <c r="AJ515" s="6" t="s">
        <v>41</v>
      </c>
      <c r="AK515" s="6" t="s">
        <v>41</v>
      </c>
      <c r="AL515" s="6" t="s">
        <v>68</v>
      </c>
      <c r="AM515" s="6" t="s">
        <v>68</v>
      </c>
      <c r="AN515" s="6">
        <v>1</v>
      </c>
      <c r="AO515" s="6" t="s">
        <v>53</v>
      </c>
    </row>
    <row r="516" spans="1:41" x14ac:dyDescent="0.25">
      <c r="A516" s="6" t="s">
        <v>41</v>
      </c>
      <c r="B516" s="6" t="s">
        <v>42</v>
      </c>
      <c r="C516" s="6" t="s">
        <v>4428</v>
      </c>
      <c r="D516" s="6" t="s">
        <v>4429</v>
      </c>
      <c r="E516" s="6">
        <v>0</v>
      </c>
      <c r="F516" s="6">
        <v>23.954000000000001</v>
      </c>
      <c r="G516" s="6">
        <v>6</v>
      </c>
      <c r="H516" s="6">
        <v>9</v>
      </c>
      <c r="I516" s="6">
        <v>15</v>
      </c>
      <c r="J516" s="6">
        <v>9</v>
      </c>
      <c r="K516" s="6">
        <v>2090</v>
      </c>
      <c r="L516" s="6">
        <v>213.5</v>
      </c>
      <c r="M516" s="6">
        <v>7.47</v>
      </c>
      <c r="N516" s="6">
        <v>8.2100000000000009</v>
      </c>
      <c r="O516" s="6">
        <v>9</v>
      </c>
      <c r="P516" s="6" t="s">
        <v>4430</v>
      </c>
      <c r="Q516" s="6" t="s">
        <v>2320</v>
      </c>
      <c r="R516" s="6" t="s">
        <v>166</v>
      </c>
      <c r="S516" s="6" t="s">
        <v>4431</v>
      </c>
      <c r="T516" s="6" t="s">
        <v>4432</v>
      </c>
      <c r="U516" s="6" t="s">
        <v>4433</v>
      </c>
      <c r="V516" s="6" t="s">
        <v>4434</v>
      </c>
      <c r="W516" s="6" t="s">
        <v>4435</v>
      </c>
      <c r="X516" s="6" t="s">
        <v>2326</v>
      </c>
      <c r="Y516" s="6" t="s">
        <v>4436</v>
      </c>
      <c r="Z516" s="6" t="s">
        <v>4437</v>
      </c>
      <c r="AA516" s="6">
        <v>31</v>
      </c>
      <c r="AB516" s="6">
        <v>0</v>
      </c>
      <c r="AC516" s="7">
        <v>7.3259999999999996</v>
      </c>
      <c r="AD516" s="10">
        <v>0.95679764144682</v>
      </c>
      <c r="AE516" s="6">
        <v>17.579999999999998</v>
      </c>
      <c r="AF516" s="6">
        <v>784474.77143431501</v>
      </c>
      <c r="AG516" s="6">
        <v>96899.250104374703</v>
      </c>
      <c r="AH516" s="6">
        <v>3.47</v>
      </c>
      <c r="AI516" s="6">
        <v>1.66</v>
      </c>
      <c r="AJ516" s="6" t="s">
        <v>41</v>
      </c>
      <c r="AK516" s="6" t="s">
        <v>41</v>
      </c>
      <c r="AL516" s="6" t="s">
        <v>68</v>
      </c>
      <c r="AM516" s="6" t="s">
        <v>68</v>
      </c>
      <c r="AN516" s="6">
        <v>1</v>
      </c>
      <c r="AO516" s="6" t="s">
        <v>53</v>
      </c>
    </row>
    <row r="517" spans="1:41" x14ac:dyDescent="0.25">
      <c r="A517" s="6" t="s">
        <v>41</v>
      </c>
      <c r="B517" s="6" t="s">
        <v>42</v>
      </c>
      <c r="C517" s="6" t="s">
        <v>4438</v>
      </c>
      <c r="D517" s="6" t="s">
        <v>4439</v>
      </c>
      <c r="E517" s="6">
        <v>0</v>
      </c>
      <c r="F517" s="6">
        <v>23.818999999999999</v>
      </c>
      <c r="G517" s="6">
        <v>52</v>
      </c>
      <c r="H517" s="6">
        <v>9</v>
      </c>
      <c r="I517" s="6">
        <v>14</v>
      </c>
      <c r="J517" s="6">
        <v>9</v>
      </c>
      <c r="K517" s="6">
        <v>190</v>
      </c>
      <c r="L517" s="6">
        <v>21.8</v>
      </c>
      <c r="M517" s="6">
        <v>8.9</v>
      </c>
      <c r="N517" s="6">
        <v>16.39</v>
      </c>
      <c r="O517" s="6">
        <v>9</v>
      </c>
      <c r="P517" s="6" t="s">
        <v>452</v>
      </c>
      <c r="Q517" s="6" t="s">
        <v>4440</v>
      </c>
      <c r="R517" s="6" t="s">
        <v>166</v>
      </c>
      <c r="S517" s="6" t="s">
        <v>4441</v>
      </c>
      <c r="T517" s="6" t="s">
        <v>4442</v>
      </c>
      <c r="U517" s="6" t="s">
        <v>4443</v>
      </c>
      <c r="V517" s="6" t="s">
        <v>4444</v>
      </c>
      <c r="W517" s="6" t="s">
        <v>4445</v>
      </c>
      <c r="X517" s="6" t="s">
        <v>53</v>
      </c>
      <c r="Y517" s="6" t="s">
        <v>53</v>
      </c>
      <c r="Z517" s="6" t="s">
        <v>2925</v>
      </c>
      <c r="AA517" s="6">
        <v>3</v>
      </c>
      <c r="AB517" s="6">
        <v>0</v>
      </c>
      <c r="AC517" s="7">
        <v>100</v>
      </c>
      <c r="AD517" s="8">
        <v>3.9890510948905098E-17</v>
      </c>
      <c r="AE517" s="6" t="s">
        <v>53</v>
      </c>
      <c r="AF517" s="9">
        <v>856946.75965411298</v>
      </c>
      <c r="AG517" s="9" t="s">
        <v>53</v>
      </c>
      <c r="AH517" s="6">
        <v>3.57</v>
      </c>
      <c r="AI517" s="6" t="s">
        <v>53</v>
      </c>
      <c r="AJ517" s="6" t="s">
        <v>41</v>
      </c>
      <c r="AK517" s="6" t="s">
        <v>41</v>
      </c>
      <c r="AL517" s="6" t="s">
        <v>820</v>
      </c>
      <c r="AM517" s="6" t="s">
        <v>820</v>
      </c>
      <c r="AN517" s="6">
        <v>1</v>
      </c>
      <c r="AO517" s="6" t="s">
        <v>69</v>
      </c>
    </row>
    <row r="518" spans="1:41" x14ac:dyDescent="0.25">
      <c r="A518" s="6" t="s">
        <v>41</v>
      </c>
      <c r="B518" s="6" t="s">
        <v>42</v>
      </c>
      <c r="C518" s="6" t="s">
        <v>4446</v>
      </c>
      <c r="D518" s="6" t="s">
        <v>4447</v>
      </c>
      <c r="E518" s="6">
        <v>0</v>
      </c>
      <c r="F518" s="6">
        <v>23.704999999999998</v>
      </c>
      <c r="G518" s="6">
        <v>13</v>
      </c>
      <c r="H518" s="6">
        <v>6</v>
      </c>
      <c r="I518" s="6">
        <v>9</v>
      </c>
      <c r="J518" s="6">
        <v>6</v>
      </c>
      <c r="K518" s="6">
        <v>726</v>
      </c>
      <c r="L518" s="6">
        <v>80.599999999999994</v>
      </c>
      <c r="M518" s="6">
        <v>8.7799999999999994</v>
      </c>
      <c r="N518" s="6">
        <v>12.53</v>
      </c>
      <c r="O518" s="6">
        <v>6</v>
      </c>
      <c r="P518" s="6" t="s">
        <v>4448</v>
      </c>
      <c r="Q518" s="6" t="s">
        <v>1064</v>
      </c>
      <c r="R518" s="6" t="s">
        <v>426</v>
      </c>
      <c r="S518" s="6" t="s">
        <v>4449</v>
      </c>
      <c r="T518" s="6" t="s">
        <v>4450</v>
      </c>
      <c r="U518" s="6" t="s">
        <v>4451</v>
      </c>
      <c r="V518" s="6" t="s">
        <v>4452</v>
      </c>
      <c r="W518" s="6" t="s">
        <v>4453</v>
      </c>
      <c r="X518" s="6" t="s">
        <v>4454</v>
      </c>
      <c r="Y518" s="6" t="s">
        <v>4455</v>
      </c>
      <c r="Z518" s="6" t="s">
        <v>4456</v>
      </c>
      <c r="AA518" s="6">
        <v>19</v>
      </c>
      <c r="AB518" s="6">
        <v>0</v>
      </c>
      <c r="AC518" s="7">
        <v>13.01</v>
      </c>
      <c r="AD518" s="10">
        <v>0.95679764144682</v>
      </c>
      <c r="AE518" s="6">
        <v>24.21</v>
      </c>
      <c r="AF518" s="6">
        <v>676324.55796687095</v>
      </c>
      <c r="AG518" s="6">
        <v>10246.1001053818</v>
      </c>
      <c r="AH518" s="6">
        <v>8.16</v>
      </c>
      <c r="AI518" s="6">
        <v>23.33</v>
      </c>
      <c r="AJ518" s="6" t="s">
        <v>41</v>
      </c>
      <c r="AK518" s="6" t="s">
        <v>41</v>
      </c>
      <c r="AL518" s="6" t="s">
        <v>68</v>
      </c>
      <c r="AM518" s="6" t="s">
        <v>68</v>
      </c>
      <c r="AN518" s="6">
        <v>1</v>
      </c>
      <c r="AO518" s="6" t="s">
        <v>53</v>
      </c>
    </row>
    <row r="519" spans="1:41" x14ac:dyDescent="0.25">
      <c r="A519" s="6" t="s">
        <v>41</v>
      </c>
      <c r="B519" s="6" t="s">
        <v>42</v>
      </c>
      <c r="C519" s="6" t="s">
        <v>4457</v>
      </c>
      <c r="D519" s="6" t="s">
        <v>4458</v>
      </c>
      <c r="E519" s="6">
        <v>0</v>
      </c>
      <c r="F519" s="6">
        <v>23.619</v>
      </c>
      <c r="G519" s="6">
        <v>41</v>
      </c>
      <c r="H519" s="6">
        <v>6</v>
      </c>
      <c r="I519" s="6">
        <v>24</v>
      </c>
      <c r="J519" s="6">
        <v>6</v>
      </c>
      <c r="K519" s="6">
        <v>64</v>
      </c>
      <c r="L519" s="6">
        <v>7.1</v>
      </c>
      <c r="M519" s="6">
        <v>9.99</v>
      </c>
      <c r="N519" s="6">
        <v>31.33</v>
      </c>
      <c r="O519" s="6">
        <v>6</v>
      </c>
      <c r="P519" s="6" t="s">
        <v>452</v>
      </c>
      <c r="Q519" s="6" t="s">
        <v>53</v>
      </c>
      <c r="R519" s="6" t="s">
        <v>53</v>
      </c>
      <c r="S519" s="6" t="s">
        <v>4459</v>
      </c>
      <c r="T519" s="6" t="s">
        <v>4460</v>
      </c>
      <c r="U519" s="6" t="s">
        <v>4461</v>
      </c>
      <c r="V519" s="6" t="s">
        <v>4462</v>
      </c>
      <c r="W519" s="6" t="s">
        <v>4463</v>
      </c>
      <c r="X519" s="6" t="s">
        <v>53</v>
      </c>
      <c r="Y519" s="6" t="s">
        <v>53</v>
      </c>
      <c r="Z519" s="6" t="s">
        <v>53</v>
      </c>
      <c r="AA519" s="6">
        <v>0</v>
      </c>
      <c r="AB519" s="6">
        <v>0</v>
      </c>
      <c r="AC519" s="7">
        <v>0.34799999999999998</v>
      </c>
      <c r="AD519" s="8">
        <v>2.9693651416754598E-3</v>
      </c>
      <c r="AE519" s="6">
        <v>23.59</v>
      </c>
      <c r="AF519" s="9">
        <v>1841949.7118786101</v>
      </c>
      <c r="AG519" s="9">
        <v>5505123.3627896504</v>
      </c>
      <c r="AH519" s="6">
        <v>6.5</v>
      </c>
      <c r="AI519" s="6">
        <v>4.47</v>
      </c>
      <c r="AJ519" s="6" t="s">
        <v>41</v>
      </c>
      <c r="AK519" s="6" t="s">
        <v>41</v>
      </c>
      <c r="AL519" s="6" t="s">
        <v>41</v>
      </c>
      <c r="AM519" s="6" t="s">
        <v>41</v>
      </c>
      <c r="AN519" s="6">
        <v>1</v>
      </c>
      <c r="AO519" s="6" t="s">
        <v>53</v>
      </c>
    </row>
    <row r="520" spans="1:41" x14ac:dyDescent="0.25">
      <c r="A520" s="6" t="s">
        <v>41</v>
      </c>
      <c r="B520" s="6" t="s">
        <v>42</v>
      </c>
      <c r="C520" s="6" t="s">
        <v>4464</v>
      </c>
      <c r="D520" s="6" t="s">
        <v>4465</v>
      </c>
      <c r="E520" s="6">
        <v>0</v>
      </c>
      <c r="F520" s="6">
        <v>23.591000000000001</v>
      </c>
      <c r="G520" s="6">
        <v>7</v>
      </c>
      <c r="H520" s="6">
        <v>7</v>
      </c>
      <c r="I520" s="6">
        <v>14</v>
      </c>
      <c r="J520" s="6">
        <v>7</v>
      </c>
      <c r="K520" s="6">
        <v>1230</v>
      </c>
      <c r="L520" s="6">
        <v>136.30000000000001</v>
      </c>
      <c r="M520" s="6">
        <v>5.78</v>
      </c>
      <c r="N520" s="6">
        <v>16.96</v>
      </c>
      <c r="O520" s="6">
        <v>7</v>
      </c>
      <c r="P520" s="6" t="s">
        <v>616</v>
      </c>
      <c r="Q520" s="6" t="s">
        <v>689</v>
      </c>
      <c r="R520" s="6" t="s">
        <v>166</v>
      </c>
      <c r="S520" s="6" t="s">
        <v>4466</v>
      </c>
      <c r="T520" s="6" t="s">
        <v>4467</v>
      </c>
      <c r="U520" s="6" t="s">
        <v>4468</v>
      </c>
      <c r="V520" s="6" t="s">
        <v>4469</v>
      </c>
      <c r="W520" s="6" t="s">
        <v>4470</v>
      </c>
      <c r="X520" s="6" t="s">
        <v>53</v>
      </c>
      <c r="Y520" s="6" t="s">
        <v>2275</v>
      </c>
      <c r="Z520" s="6" t="s">
        <v>4471</v>
      </c>
      <c r="AA520" s="6">
        <v>4</v>
      </c>
      <c r="AB520" s="6">
        <v>0</v>
      </c>
      <c r="AC520" s="7">
        <v>13.295</v>
      </c>
      <c r="AD520" s="10">
        <v>0.95679764144682</v>
      </c>
      <c r="AE520" s="6">
        <v>5.91</v>
      </c>
      <c r="AF520" s="6">
        <v>776511.083582088</v>
      </c>
      <c r="AG520" s="6">
        <v>6215.1623923483903</v>
      </c>
      <c r="AH520" s="6">
        <v>4.8499999999999996</v>
      </c>
      <c r="AI520" s="6" t="s">
        <v>53</v>
      </c>
      <c r="AJ520" s="6" t="s">
        <v>41</v>
      </c>
      <c r="AK520" s="6" t="s">
        <v>41</v>
      </c>
      <c r="AL520" s="6" t="s">
        <v>68</v>
      </c>
      <c r="AM520" s="6" t="s">
        <v>820</v>
      </c>
      <c r="AN520" s="6">
        <v>1</v>
      </c>
      <c r="AO520" s="6" t="s">
        <v>69</v>
      </c>
    </row>
    <row r="521" spans="1:41" x14ac:dyDescent="0.25">
      <c r="A521" s="6" t="s">
        <v>41</v>
      </c>
      <c r="B521" s="6" t="s">
        <v>42</v>
      </c>
      <c r="C521" s="6" t="s">
        <v>4472</v>
      </c>
      <c r="D521" s="6" t="s">
        <v>4473</v>
      </c>
      <c r="E521" s="6">
        <v>0</v>
      </c>
      <c r="F521" s="6">
        <v>23.398</v>
      </c>
      <c r="G521" s="6">
        <v>7</v>
      </c>
      <c r="H521" s="6">
        <v>7</v>
      </c>
      <c r="I521" s="6">
        <v>10</v>
      </c>
      <c r="J521" s="6">
        <v>6</v>
      </c>
      <c r="K521" s="6">
        <v>917</v>
      </c>
      <c r="L521" s="6">
        <v>102.3</v>
      </c>
      <c r="M521" s="6">
        <v>6.05</v>
      </c>
      <c r="N521" s="6">
        <v>11.44</v>
      </c>
      <c r="O521" s="6">
        <v>7</v>
      </c>
      <c r="P521" s="6" t="s">
        <v>4474</v>
      </c>
      <c r="Q521" s="6" t="s">
        <v>4475</v>
      </c>
      <c r="R521" s="6" t="s">
        <v>832</v>
      </c>
      <c r="S521" s="6" t="s">
        <v>4476</v>
      </c>
      <c r="T521" s="6" t="s">
        <v>4477</v>
      </c>
      <c r="U521" s="6" t="s">
        <v>4478</v>
      </c>
      <c r="V521" s="6" t="s">
        <v>4479</v>
      </c>
      <c r="W521" s="6" t="s">
        <v>4480</v>
      </c>
      <c r="X521" s="6" t="s">
        <v>4481</v>
      </c>
      <c r="Y521" s="6" t="s">
        <v>4482</v>
      </c>
      <c r="Z521" s="6" t="s">
        <v>3192</v>
      </c>
      <c r="AA521" s="6">
        <v>18</v>
      </c>
      <c r="AB521" s="6">
        <v>0</v>
      </c>
      <c r="AC521" s="7">
        <v>12.537000000000001</v>
      </c>
      <c r="AD521" s="10">
        <v>0.94606773506839603</v>
      </c>
      <c r="AE521" s="6">
        <v>19.71</v>
      </c>
      <c r="AF521" s="6">
        <v>543197.97349185904</v>
      </c>
      <c r="AG521" s="6">
        <v>14489.9196374279</v>
      </c>
      <c r="AH521" s="6">
        <v>2.65</v>
      </c>
      <c r="AI521" s="6" t="s">
        <v>53</v>
      </c>
      <c r="AJ521" s="6" t="s">
        <v>41</v>
      </c>
      <c r="AK521" s="6" t="s">
        <v>41</v>
      </c>
      <c r="AL521" s="6" t="s">
        <v>68</v>
      </c>
      <c r="AM521" s="6" t="s">
        <v>820</v>
      </c>
      <c r="AN521" s="6">
        <v>1</v>
      </c>
      <c r="AO521" s="6" t="s">
        <v>53</v>
      </c>
    </row>
    <row r="522" spans="1:41" x14ac:dyDescent="0.25">
      <c r="A522" s="6" t="s">
        <v>41</v>
      </c>
      <c r="B522" s="6" t="s">
        <v>42</v>
      </c>
      <c r="C522" s="6" t="s">
        <v>4483</v>
      </c>
      <c r="D522" s="6" t="s">
        <v>4484</v>
      </c>
      <c r="E522" s="6">
        <v>0</v>
      </c>
      <c r="F522" s="6">
        <v>23.395</v>
      </c>
      <c r="G522" s="6">
        <v>33</v>
      </c>
      <c r="H522" s="6">
        <v>6</v>
      </c>
      <c r="I522" s="6">
        <v>10</v>
      </c>
      <c r="J522" s="6">
        <v>6</v>
      </c>
      <c r="K522" s="6">
        <v>213</v>
      </c>
      <c r="L522" s="6">
        <v>22.5</v>
      </c>
      <c r="M522" s="6">
        <v>10.76</v>
      </c>
      <c r="N522" s="6">
        <v>21.97</v>
      </c>
      <c r="O522" s="6">
        <v>6</v>
      </c>
      <c r="P522" s="6" t="s">
        <v>177</v>
      </c>
      <c r="Q522" s="6" t="s">
        <v>84</v>
      </c>
      <c r="R522" s="6" t="s">
        <v>550</v>
      </c>
      <c r="S522" s="6" t="s">
        <v>632</v>
      </c>
      <c r="T522" s="6" t="s">
        <v>4485</v>
      </c>
      <c r="U522" s="6" t="s">
        <v>4486</v>
      </c>
      <c r="V522" s="6" t="s">
        <v>4487</v>
      </c>
      <c r="W522" s="6" t="s">
        <v>4488</v>
      </c>
      <c r="X522" s="6" t="s">
        <v>53</v>
      </c>
      <c r="Y522" s="6" t="s">
        <v>53</v>
      </c>
      <c r="Z522" s="6" t="s">
        <v>53</v>
      </c>
      <c r="AA522" s="6">
        <v>0</v>
      </c>
      <c r="AB522" s="6">
        <v>0</v>
      </c>
      <c r="AC522" s="7">
        <v>100</v>
      </c>
      <c r="AD522" s="8">
        <v>3.9890510948905098E-17</v>
      </c>
      <c r="AE522" s="6" t="s">
        <v>53</v>
      </c>
      <c r="AF522" s="9">
        <v>424576.49601052399</v>
      </c>
      <c r="AG522" s="9" t="s">
        <v>53</v>
      </c>
      <c r="AH522" s="6">
        <v>0.63</v>
      </c>
      <c r="AI522" s="6" t="s">
        <v>53</v>
      </c>
      <c r="AJ522" s="6" t="s">
        <v>41</v>
      </c>
      <c r="AK522" s="6" t="s">
        <v>41</v>
      </c>
      <c r="AL522" s="6" t="s">
        <v>820</v>
      </c>
      <c r="AM522" s="6" t="s">
        <v>820</v>
      </c>
      <c r="AN522" s="6">
        <v>1</v>
      </c>
      <c r="AO522" s="6" t="s">
        <v>69</v>
      </c>
    </row>
    <row r="523" spans="1:41" x14ac:dyDescent="0.25">
      <c r="A523" s="6" t="s">
        <v>41</v>
      </c>
      <c r="B523" s="6" t="s">
        <v>42</v>
      </c>
      <c r="C523" s="6" t="s">
        <v>4489</v>
      </c>
      <c r="D523" s="6" t="s">
        <v>4490</v>
      </c>
      <c r="E523" s="6">
        <v>0</v>
      </c>
      <c r="F523" s="6">
        <v>23.306999999999999</v>
      </c>
      <c r="G523" s="6">
        <v>39</v>
      </c>
      <c r="H523" s="6">
        <v>7</v>
      </c>
      <c r="I523" s="6">
        <v>16</v>
      </c>
      <c r="J523" s="6">
        <v>7</v>
      </c>
      <c r="K523" s="6">
        <v>178</v>
      </c>
      <c r="L523" s="6">
        <v>21.2</v>
      </c>
      <c r="M523" s="6">
        <v>9.94</v>
      </c>
      <c r="N523" s="6">
        <v>12.27</v>
      </c>
      <c r="O523" s="6">
        <v>7</v>
      </c>
      <c r="P523" s="6" t="s">
        <v>387</v>
      </c>
      <c r="Q523" s="6" t="s">
        <v>84</v>
      </c>
      <c r="R523" s="6" t="s">
        <v>53</v>
      </c>
      <c r="S523" s="6" t="s">
        <v>4491</v>
      </c>
      <c r="T523" s="6" t="s">
        <v>4492</v>
      </c>
      <c r="U523" s="6" t="s">
        <v>4493</v>
      </c>
      <c r="V523" s="6" t="s">
        <v>4494</v>
      </c>
      <c r="W523" s="6" t="s">
        <v>4495</v>
      </c>
      <c r="X523" s="6" t="s">
        <v>53</v>
      </c>
      <c r="Y523" s="6" t="s">
        <v>53</v>
      </c>
      <c r="Z523" s="6" t="s">
        <v>53</v>
      </c>
      <c r="AA523" s="6">
        <v>0</v>
      </c>
      <c r="AB523" s="6">
        <v>0</v>
      </c>
      <c r="AC523" s="7">
        <v>100</v>
      </c>
      <c r="AD523" s="8">
        <v>3.9890510948905098E-17</v>
      </c>
      <c r="AE523" s="6">
        <v>8.27</v>
      </c>
      <c r="AF523" s="9">
        <v>3651424.67586216</v>
      </c>
      <c r="AG523" s="9">
        <v>19045.635189341199</v>
      </c>
      <c r="AH523" s="6">
        <v>7.44</v>
      </c>
      <c r="AI523" s="6">
        <v>8.0399999999999991</v>
      </c>
      <c r="AJ523" s="6" t="s">
        <v>41</v>
      </c>
      <c r="AK523" s="6" t="s">
        <v>41</v>
      </c>
      <c r="AL523" s="6" t="s">
        <v>68</v>
      </c>
      <c r="AM523" s="6" t="s">
        <v>68</v>
      </c>
      <c r="AN523" s="6">
        <v>1</v>
      </c>
      <c r="AO523" s="6" t="s">
        <v>53</v>
      </c>
    </row>
    <row r="524" spans="1:41" x14ac:dyDescent="0.25">
      <c r="A524" s="6" t="s">
        <v>41</v>
      </c>
      <c r="B524" s="6" t="s">
        <v>42</v>
      </c>
      <c r="C524" s="6" t="s">
        <v>4496</v>
      </c>
      <c r="D524" s="6" t="s">
        <v>4497</v>
      </c>
      <c r="E524" s="6">
        <v>0</v>
      </c>
      <c r="F524" s="6">
        <v>23.253</v>
      </c>
      <c r="G524" s="6">
        <v>13</v>
      </c>
      <c r="H524" s="6">
        <v>7</v>
      </c>
      <c r="I524" s="6">
        <v>11</v>
      </c>
      <c r="J524" s="6">
        <v>7</v>
      </c>
      <c r="K524" s="6">
        <v>727</v>
      </c>
      <c r="L524" s="6">
        <v>79.400000000000006</v>
      </c>
      <c r="M524" s="6">
        <v>6.23</v>
      </c>
      <c r="N524" s="6">
        <v>15.97</v>
      </c>
      <c r="O524" s="6">
        <v>7</v>
      </c>
      <c r="P524" s="6" t="s">
        <v>4498</v>
      </c>
      <c r="Q524" s="6" t="s">
        <v>369</v>
      </c>
      <c r="R524" s="6" t="s">
        <v>1442</v>
      </c>
      <c r="S524" s="6" t="s">
        <v>4499</v>
      </c>
      <c r="T524" s="6" t="s">
        <v>4500</v>
      </c>
      <c r="U524" s="6" t="s">
        <v>4501</v>
      </c>
      <c r="V524" s="6" t="s">
        <v>4502</v>
      </c>
      <c r="W524" s="6" t="s">
        <v>4503</v>
      </c>
      <c r="X524" s="6" t="s">
        <v>4504</v>
      </c>
      <c r="Y524" s="6" t="s">
        <v>4505</v>
      </c>
      <c r="Z524" s="6" t="s">
        <v>4506</v>
      </c>
      <c r="AA524" s="6">
        <v>18</v>
      </c>
      <c r="AB524" s="6">
        <v>0</v>
      </c>
      <c r="AC524" s="7">
        <v>6.7359999999999998</v>
      </c>
      <c r="AD524" s="10">
        <v>0.96399660517529495</v>
      </c>
      <c r="AE524" s="6">
        <v>8.98</v>
      </c>
      <c r="AF524" s="6">
        <v>606061.27157683601</v>
      </c>
      <c r="AG524" s="6">
        <v>33935.675965255898</v>
      </c>
      <c r="AH524" s="6">
        <v>4.4000000000000004</v>
      </c>
      <c r="AI524" s="6">
        <v>53.51</v>
      </c>
      <c r="AJ524" s="6" t="s">
        <v>41</v>
      </c>
      <c r="AK524" s="6" t="s">
        <v>41</v>
      </c>
      <c r="AL524" s="6" t="s">
        <v>68</v>
      </c>
      <c r="AM524" s="6" t="s">
        <v>68</v>
      </c>
      <c r="AN524" s="6">
        <v>1</v>
      </c>
      <c r="AO524" s="6" t="s">
        <v>53</v>
      </c>
    </row>
    <row r="525" spans="1:41" x14ac:dyDescent="0.25">
      <c r="A525" s="6" t="s">
        <v>41</v>
      </c>
      <c r="B525" s="6" t="s">
        <v>42</v>
      </c>
      <c r="C525" s="6" t="s">
        <v>4507</v>
      </c>
      <c r="D525" s="6" t="s">
        <v>4508</v>
      </c>
      <c r="E525" s="6">
        <v>0</v>
      </c>
      <c r="F525" s="6">
        <v>23.132000000000001</v>
      </c>
      <c r="G525" s="6">
        <v>35</v>
      </c>
      <c r="H525" s="6">
        <v>6</v>
      </c>
      <c r="I525" s="6">
        <v>20</v>
      </c>
      <c r="J525" s="6">
        <v>6</v>
      </c>
      <c r="K525" s="6">
        <v>165</v>
      </c>
      <c r="L525" s="6">
        <v>17.8</v>
      </c>
      <c r="M525" s="6">
        <v>9.42</v>
      </c>
      <c r="N525" s="6">
        <v>37.44</v>
      </c>
      <c r="O525" s="6">
        <v>6</v>
      </c>
      <c r="P525" s="6" t="s">
        <v>452</v>
      </c>
      <c r="Q525" s="6" t="s">
        <v>396</v>
      </c>
      <c r="R525" s="6" t="s">
        <v>74</v>
      </c>
      <c r="S525" s="6" t="s">
        <v>4509</v>
      </c>
      <c r="T525" s="6" t="s">
        <v>4510</v>
      </c>
      <c r="U525" s="6" t="s">
        <v>4511</v>
      </c>
      <c r="V525" s="6" t="s">
        <v>4512</v>
      </c>
      <c r="W525" s="6" t="s">
        <v>4513</v>
      </c>
      <c r="X525" s="6" t="s">
        <v>342</v>
      </c>
      <c r="Y525" s="6" t="s">
        <v>343</v>
      </c>
      <c r="Z525" s="6" t="s">
        <v>365</v>
      </c>
      <c r="AA525" s="6">
        <v>16</v>
      </c>
      <c r="AB525" s="6">
        <v>0</v>
      </c>
      <c r="AC525" s="7">
        <v>13.928000000000001</v>
      </c>
      <c r="AD525" s="10">
        <v>0.98714573211298495</v>
      </c>
      <c r="AE525" s="6">
        <v>39.520000000000003</v>
      </c>
      <c r="AF525" s="6">
        <v>13048823.8588406</v>
      </c>
      <c r="AG525" s="6">
        <v>891329.21682362398</v>
      </c>
      <c r="AH525" s="6">
        <v>12.02</v>
      </c>
      <c r="AI525" s="6">
        <v>5.32</v>
      </c>
      <c r="AJ525" s="6" t="s">
        <v>41</v>
      </c>
      <c r="AK525" s="6" t="s">
        <v>41</v>
      </c>
      <c r="AL525" s="6" t="s">
        <v>41</v>
      </c>
      <c r="AM525" s="6" t="s">
        <v>41</v>
      </c>
      <c r="AN525" s="6">
        <v>1</v>
      </c>
      <c r="AO525" s="6" t="s">
        <v>53</v>
      </c>
    </row>
    <row r="526" spans="1:41" x14ac:dyDescent="0.25">
      <c r="A526" s="6" t="s">
        <v>41</v>
      </c>
      <c r="B526" s="6" t="s">
        <v>42</v>
      </c>
      <c r="C526" s="6" t="s">
        <v>4514</v>
      </c>
      <c r="D526" s="6" t="s">
        <v>4515</v>
      </c>
      <c r="E526" s="6">
        <v>0</v>
      </c>
      <c r="F526" s="6">
        <v>22.863</v>
      </c>
      <c r="G526" s="6">
        <v>16</v>
      </c>
      <c r="H526" s="6">
        <v>7</v>
      </c>
      <c r="I526" s="6">
        <v>12</v>
      </c>
      <c r="J526" s="6">
        <v>7</v>
      </c>
      <c r="K526" s="6">
        <v>491</v>
      </c>
      <c r="L526" s="6">
        <v>55.5</v>
      </c>
      <c r="M526" s="6">
        <v>7.15</v>
      </c>
      <c r="N526" s="6">
        <v>18.100000000000001</v>
      </c>
      <c r="O526" s="6">
        <v>7</v>
      </c>
      <c r="P526" s="6" t="s">
        <v>4516</v>
      </c>
      <c r="Q526" s="6" t="s">
        <v>96</v>
      </c>
      <c r="R526" s="6" t="s">
        <v>349</v>
      </c>
      <c r="S526" s="6" t="s">
        <v>4517</v>
      </c>
      <c r="T526" s="6" t="s">
        <v>4518</v>
      </c>
      <c r="U526" s="6" t="s">
        <v>4519</v>
      </c>
      <c r="V526" s="6" t="s">
        <v>4520</v>
      </c>
      <c r="W526" s="6" t="s">
        <v>4521</v>
      </c>
      <c r="X526" s="6" t="s">
        <v>4522</v>
      </c>
      <c r="Y526" s="6" t="s">
        <v>4523</v>
      </c>
      <c r="Z526" s="6" t="s">
        <v>4524</v>
      </c>
      <c r="AA526" s="6">
        <v>11</v>
      </c>
      <c r="AB526" s="6">
        <v>0</v>
      </c>
      <c r="AC526" s="7">
        <v>6.9180000000000001</v>
      </c>
      <c r="AD526" s="10">
        <v>0.92409454295106197</v>
      </c>
      <c r="AE526" s="6">
        <v>48.89</v>
      </c>
      <c r="AF526" s="6">
        <v>949888.09662655799</v>
      </c>
      <c r="AG526" s="6">
        <v>94051.481381979596</v>
      </c>
      <c r="AH526" s="6">
        <v>7.86</v>
      </c>
      <c r="AI526" s="6">
        <v>14.39</v>
      </c>
      <c r="AJ526" s="6" t="s">
        <v>41</v>
      </c>
      <c r="AK526" s="6" t="s">
        <v>41</v>
      </c>
      <c r="AL526" s="6" t="s">
        <v>68</v>
      </c>
      <c r="AM526" s="6" t="s">
        <v>68</v>
      </c>
      <c r="AN526" s="6">
        <v>1</v>
      </c>
      <c r="AO526" s="6" t="s">
        <v>53</v>
      </c>
    </row>
    <row r="527" spans="1:41" x14ac:dyDescent="0.25">
      <c r="A527" s="6" t="s">
        <v>41</v>
      </c>
      <c r="B527" s="6" t="s">
        <v>42</v>
      </c>
      <c r="C527" s="6" t="s">
        <v>4525</v>
      </c>
      <c r="D527" s="6" t="s">
        <v>4526</v>
      </c>
      <c r="E527" s="6">
        <v>0</v>
      </c>
      <c r="F527" s="6">
        <v>22.847000000000001</v>
      </c>
      <c r="G527" s="6">
        <v>21</v>
      </c>
      <c r="H527" s="6">
        <v>6</v>
      </c>
      <c r="I527" s="6">
        <v>11</v>
      </c>
      <c r="J527" s="6">
        <v>5</v>
      </c>
      <c r="K527" s="6">
        <v>415</v>
      </c>
      <c r="L527" s="6">
        <v>45.6</v>
      </c>
      <c r="M527" s="6">
        <v>5.58</v>
      </c>
      <c r="N527" s="6">
        <v>18.8</v>
      </c>
      <c r="O527" s="6">
        <v>6</v>
      </c>
      <c r="P527" s="6" t="s">
        <v>578</v>
      </c>
      <c r="Q527" s="6" t="s">
        <v>831</v>
      </c>
      <c r="R527" s="6" t="s">
        <v>550</v>
      </c>
      <c r="S527" s="6" t="s">
        <v>2179</v>
      </c>
      <c r="T527" s="6" t="s">
        <v>4527</v>
      </c>
      <c r="U527" s="6" t="s">
        <v>4528</v>
      </c>
      <c r="V527" s="6" t="s">
        <v>4529</v>
      </c>
      <c r="W527" s="6" t="s">
        <v>4530</v>
      </c>
      <c r="X527" s="6" t="s">
        <v>53</v>
      </c>
      <c r="Y527" s="6" t="s">
        <v>4531</v>
      </c>
      <c r="Z527" s="6" t="s">
        <v>4532</v>
      </c>
      <c r="AA527" s="6">
        <v>5</v>
      </c>
      <c r="AB527" s="6">
        <v>0</v>
      </c>
      <c r="AC527" s="7">
        <v>16.478000000000002</v>
      </c>
      <c r="AD527" s="10">
        <v>0.93046438572858103</v>
      </c>
      <c r="AE527" s="6">
        <v>42.36</v>
      </c>
      <c r="AF527" s="6">
        <v>965432.89241534902</v>
      </c>
      <c r="AG527" s="6">
        <v>118540.282075254</v>
      </c>
      <c r="AH527" s="6">
        <v>1.88</v>
      </c>
      <c r="AI527" s="6">
        <v>4.24</v>
      </c>
      <c r="AJ527" s="6" t="s">
        <v>41</v>
      </c>
      <c r="AK527" s="6" t="s">
        <v>41</v>
      </c>
      <c r="AL527" s="6" t="s">
        <v>68</v>
      </c>
      <c r="AM527" s="6" t="s">
        <v>68</v>
      </c>
      <c r="AN527" s="6">
        <v>1</v>
      </c>
      <c r="AO527" s="6" t="s">
        <v>69</v>
      </c>
    </row>
    <row r="528" spans="1:41" x14ac:dyDescent="0.25">
      <c r="A528" s="6" t="s">
        <v>41</v>
      </c>
      <c r="B528" s="6" t="s">
        <v>42</v>
      </c>
      <c r="C528" s="6" t="s">
        <v>4533</v>
      </c>
      <c r="D528" s="6" t="s">
        <v>4534</v>
      </c>
      <c r="E528" s="6">
        <v>0</v>
      </c>
      <c r="F528" s="6">
        <v>22.831</v>
      </c>
      <c r="G528" s="6">
        <v>13</v>
      </c>
      <c r="H528" s="6">
        <v>8</v>
      </c>
      <c r="I528" s="6">
        <v>13</v>
      </c>
      <c r="J528" s="6">
        <v>7</v>
      </c>
      <c r="K528" s="6">
        <v>706</v>
      </c>
      <c r="L528" s="6">
        <v>79.900000000000006</v>
      </c>
      <c r="M528" s="6">
        <v>6.68</v>
      </c>
      <c r="N528" s="6">
        <v>18.37</v>
      </c>
      <c r="O528" s="6">
        <v>8</v>
      </c>
      <c r="P528" s="6" t="s">
        <v>1054</v>
      </c>
      <c r="Q528" s="6" t="s">
        <v>109</v>
      </c>
      <c r="R528" s="6" t="s">
        <v>133</v>
      </c>
      <c r="S528" s="6" t="s">
        <v>2568</v>
      </c>
      <c r="T528" s="6" t="s">
        <v>4535</v>
      </c>
      <c r="U528" s="6" t="s">
        <v>4536</v>
      </c>
      <c r="V528" s="6" t="s">
        <v>4537</v>
      </c>
      <c r="W528" s="6" t="s">
        <v>4538</v>
      </c>
      <c r="X528" s="6" t="s">
        <v>53</v>
      </c>
      <c r="Y528" s="6" t="s">
        <v>53</v>
      </c>
      <c r="Z528" s="6" t="s">
        <v>2574</v>
      </c>
      <c r="AA528" s="6">
        <v>9</v>
      </c>
      <c r="AB528" s="6">
        <v>0</v>
      </c>
      <c r="AC528" s="7">
        <v>11.186</v>
      </c>
      <c r="AD528" s="10">
        <v>0.99692626927320704</v>
      </c>
      <c r="AE528" s="6">
        <v>9.44</v>
      </c>
      <c r="AF528" s="6">
        <v>929627.872474381</v>
      </c>
      <c r="AG528" s="6">
        <v>30952.396405625001</v>
      </c>
      <c r="AH528" s="6">
        <v>2</v>
      </c>
      <c r="AI528" s="6">
        <v>7.45</v>
      </c>
      <c r="AJ528" s="6" t="s">
        <v>41</v>
      </c>
      <c r="AK528" s="6" t="s">
        <v>41</v>
      </c>
      <c r="AL528" s="6" t="s">
        <v>68</v>
      </c>
      <c r="AM528" s="6" t="s">
        <v>68</v>
      </c>
      <c r="AN528" s="6">
        <v>1</v>
      </c>
      <c r="AO528" s="6" t="s">
        <v>53</v>
      </c>
    </row>
    <row r="529" spans="1:41" x14ac:dyDescent="0.25">
      <c r="A529" s="6" t="s">
        <v>41</v>
      </c>
      <c r="B529" s="6" t="s">
        <v>42</v>
      </c>
      <c r="C529" s="6" t="s">
        <v>4539</v>
      </c>
      <c r="D529" s="6" t="s">
        <v>4540</v>
      </c>
      <c r="E529" s="6">
        <v>0</v>
      </c>
      <c r="F529" s="6">
        <v>22.768000000000001</v>
      </c>
      <c r="G529" s="6">
        <v>17</v>
      </c>
      <c r="H529" s="6">
        <v>5</v>
      </c>
      <c r="I529" s="6">
        <v>13</v>
      </c>
      <c r="J529" s="6">
        <v>3</v>
      </c>
      <c r="K529" s="6">
        <v>327</v>
      </c>
      <c r="L529" s="6">
        <v>37.200000000000003</v>
      </c>
      <c r="M529" s="6">
        <v>6.19</v>
      </c>
      <c r="N529" s="6">
        <v>11.02</v>
      </c>
      <c r="O529" s="6">
        <v>5</v>
      </c>
      <c r="P529" s="6" t="s">
        <v>4541</v>
      </c>
      <c r="Q529" s="6" t="s">
        <v>831</v>
      </c>
      <c r="R529" s="6" t="s">
        <v>166</v>
      </c>
      <c r="S529" s="6" t="s">
        <v>4130</v>
      </c>
      <c r="T529" s="6" t="s">
        <v>4542</v>
      </c>
      <c r="U529" s="6" t="s">
        <v>4543</v>
      </c>
      <c r="V529" s="6" t="s">
        <v>4544</v>
      </c>
      <c r="W529" s="6" t="s">
        <v>4545</v>
      </c>
      <c r="X529" s="6" t="s">
        <v>4135</v>
      </c>
      <c r="Y529" s="6" t="s">
        <v>4546</v>
      </c>
      <c r="Z529" s="6" t="s">
        <v>4547</v>
      </c>
      <c r="AA529" s="6">
        <v>40</v>
      </c>
      <c r="AB529" s="6">
        <v>0</v>
      </c>
      <c r="AC529" s="7">
        <v>11.343999999999999</v>
      </c>
      <c r="AD529" s="10">
        <v>0.96499884537327296</v>
      </c>
      <c r="AE529" s="6">
        <v>15.91</v>
      </c>
      <c r="AF529" s="6">
        <v>591533.37779164303</v>
      </c>
      <c r="AG529" s="6">
        <v>43213.145337500297</v>
      </c>
      <c r="AH529" s="6">
        <v>2.0699999999999998</v>
      </c>
      <c r="AI529" s="6">
        <v>29.75</v>
      </c>
      <c r="AJ529" s="6" t="s">
        <v>41</v>
      </c>
      <c r="AK529" s="6" t="s">
        <v>41</v>
      </c>
      <c r="AL529" s="6" t="s">
        <v>68</v>
      </c>
      <c r="AM529" s="6" t="s">
        <v>68</v>
      </c>
      <c r="AN529" s="6">
        <v>1</v>
      </c>
      <c r="AO529" s="6" t="s">
        <v>69</v>
      </c>
    </row>
    <row r="530" spans="1:41" x14ac:dyDescent="0.25">
      <c r="A530" s="6" t="s">
        <v>41</v>
      </c>
      <c r="B530" s="6" t="s">
        <v>42</v>
      </c>
      <c r="C530" s="6" t="s">
        <v>4548</v>
      </c>
      <c r="D530" s="6" t="s">
        <v>4549</v>
      </c>
      <c r="E530" s="6">
        <v>0</v>
      </c>
      <c r="F530" s="6">
        <v>22.471</v>
      </c>
      <c r="G530" s="6">
        <v>17</v>
      </c>
      <c r="H530" s="6">
        <v>8</v>
      </c>
      <c r="I530" s="6">
        <v>15</v>
      </c>
      <c r="J530" s="6">
        <v>8</v>
      </c>
      <c r="K530" s="6">
        <v>499</v>
      </c>
      <c r="L530" s="6">
        <v>55.4</v>
      </c>
      <c r="M530" s="6">
        <v>5.78</v>
      </c>
      <c r="N530" s="6">
        <v>20.3</v>
      </c>
      <c r="O530" s="6">
        <v>8</v>
      </c>
      <c r="P530" s="6" t="s">
        <v>799</v>
      </c>
      <c r="Q530" s="6" t="s">
        <v>487</v>
      </c>
      <c r="R530" s="6" t="s">
        <v>74</v>
      </c>
      <c r="S530" s="6" t="s">
        <v>4550</v>
      </c>
      <c r="T530" s="6" t="s">
        <v>4551</v>
      </c>
      <c r="U530" s="6" t="s">
        <v>4552</v>
      </c>
      <c r="V530" s="6" t="s">
        <v>4553</v>
      </c>
      <c r="W530" s="6" t="s">
        <v>4554</v>
      </c>
      <c r="X530" s="6" t="s">
        <v>115</v>
      </c>
      <c r="Y530" s="6" t="s">
        <v>53</v>
      </c>
      <c r="Z530" s="6" t="s">
        <v>1121</v>
      </c>
      <c r="AA530" s="6">
        <v>2</v>
      </c>
      <c r="AB530" s="6">
        <v>0</v>
      </c>
      <c r="AC530" s="7">
        <v>11.622</v>
      </c>
      <c r="AD530" s="10">
        <v>0.99977429909885895</v>
      </c>
      <c r="AE530" s="6">
        <v>3.92</v>
      </c>
      <c r="AF530" s="6">
        <v>1371566.6504071001</v>
      </c>
      <c r="AG530" s="6">
        <v>28458.1611232053</v>
      </c>
      <c r="AH530" s="6">
        <v>2.33</v>
      </c>
      <c r="AI530" s="6" t="s">
        <v>53</v>
      </c>
      <c r="AJ530" s="6" t="s">
        <v>41</v>
      </c>
      <c r="AK530" s="6" t="s">
        <v>41</v>
      </c>
      <c r="AL530" s="6" t="s">
        <v>820</v>
      </c>
      <c r="AM530" s="6" t="s">
        <v>68</v>
      </c>
      <c r="AN530" s="6">
        <v>1</v>
      </c>
      <c r="AO530" s="6" t="s">
        <v>53</v>
      </c>
    </row>
    <row r="531" spans="1:41" x14ac:dyDescent="0.25">
      <c r="A531" s="6" t="s">
        <v>41</v>
      </c>
      <c r="B531" s="6" t="s">
        <v>42</v>
      </c>
      <c r="C531" s="6" t="s">
        <v>4555</v>
      </c>
      <c r="D531" s="6" t="s">
        <v>4556</v>
      </c>
      <c r="E531" s="6">
        <v>0</v>
      </c>
      <c r="F531" s="6">
        <v>22.428999999999998</v>
      </c>
      <c r="G531" s="6">
        <v>17</v>
      </c>
      <c r="H531" s="6">
        <v>6</v>
      </c>
      <c r="I531" s="6">
        <v>15</v>
      </c>
      <c r="J531" s="6">
        <v>2</v>
      </c>
      <c r="K531" s="6">
        <v>425</v>
      </c>
      <c r="L531" s="6">
        <v>47.6</v>
      </c>
      <c r="M531" s="6">
        <v>4.8899999999999997</v>
      </c>
      <c r="N531" s="6">
        <v>20.95</v>
      </c>
      <c r="O531" s="6">
        <v>6</v>
      </c>
      <c r="P531" s="6" t="s">
        <v>4557</v>
      </c>
      <c r="Q531" s="6" t="s">
        <v>96</v>
      </c>
      <c r="R531" s="6" t="s">
        <v>74</v>
      </c>
      <c r="S531" s="6" t="s">
        <v>4083</v>
      </c>
      <c r="T531" s="6" t="s">
        <v>4558</v>
      </c>
      <c r="U531" s="6" t="s">
        <v>4559</v>
      </c>
      <c r="V531" s="6" t="s">
        <v>4560</v>
      </c>
      <c r="W531" s="6" t="s">
        <v>4561</v>
      </c>
      <c r="X531" s="6" t="s">
        <v>4562</v>
      </c>
      <c r="Y531" s="6" t="s">
        <v>4563</v>
      </c>
      <c r="Z531" s="6" t="s">
        <v>4564</v>
      </c>
      <c r="AA531" s="6">
        <v>28</v>
      </c>
      <c r="AB531" s="6">
        <v>0</v>
      </c>
      <c r="AC531" s="7">
        <v>100</v>
      </c>
      <c r="AD531" s="8">
        <v>3.9890510948905098E-17</v>
      </c>
      <c r="AE531" s="6" t="s">
        <v>53</v>
      </c>
      <c r="AF531" s="9">
        <v>478463.98337861698</v>
      </c>
      <c r="AG531" s="9" t="s">
        <v>53</v>
      </c>
      <c r="AH531" s="6">
        <v>4.45</v>
      </c>
      <c r="AI531" s="6" t="s">
        <v>53</v>
      </c>
      <c r="AJ531" s="6" t="s">
        <v>41</v>
      </c>
      <c r="AK531" s="6" t="s">
        <v>41</v>
      </c>
      <c r="AL531" s="6" t="s">
        <v>820</v>
      </c>
      <c r="AM531" s="6" t="s">
        <v>820</v>
      </c>
      <c r="AN531" s="6">
        <v>1</v>
      </c>
      <c r="AO531" s="6" t="s">
        <v>69</v>
      </c>
    </row>
    <row r="532" spans="1:41" x14ac:dyDescent="0.25">
      <c r="A532" s="6" t="s">
        <v>41</v>
      </c>
      <c r="B532" s="6" t="s">
        <v>42</v>
      </c>
      <c r="C532" s="6" t="s">
        <v>4565</v>
      </c>
      <c r="D532" s="6" t="s">
        <v>4566</v>
      </c>
      <c r="E532" s="6">
        <v>0</v>
      </c>
      <c r="F532" s="6">
        <v>22.405000000000001</v>
      </c>
      <c r="G532" s="6">
        <v>15</v>
      </c>
      <c r="H532" s="6">
        <v>7</v>
      </c>
      <c r="I532" s="6">
        <v>12</v>
      </c>
      <c r="J532" s="6">
        <v>5</v>
      </c>
      <c r="K532" s="6">
        <v>391</v>
      </c>
      <c r="L532" s="6">
        <v>45.3</v>
      </c>
      <c r="M532" s="6">
        <v>4.46</v>
      </c>
      <c r="N532" s="6">
        <v>16.73</v>
      </c>
      <c r="O532" s="6">
        <v>7</v>
      </c>
      <c r="P532" s="6" t="s">
        <v>4567</v>
      </c>
      <c r="Q532" s="6" t="s">
        <v>84</v>
      </c>
      <c r="R532" s="6" t="s">
        <v>166</v>
      </c>
      <c r="S532" s="6" t="s">
        <v>2835</v>
      </c>
      <c r="T532" s="6" t="s">
        <v>4568</v>
      </c>
      <c r="U532" s="6" t="s">
        <v>4569</v>
      </c>
      <c r="V532" s="6" t="s">
        <v>4570</v>
      </c>
      <c r="W532" s="6" t="s">
        <v>4571</v>
      </c>
      <c r="X532" s="6" t="s">
        <v>53</v>
      </c>
      <c r="Y532" s="6" t="s">
        <v>4572</v>
      </c>
      <c r="Z532" s="6" t="s">
        <v>53</v>
      </c>
      <c r="AA532" s="6">
        <v>2</v>
      </c>
      <c r="AB532" s="6">
        <v>2</v>
      </c>
      <c r="AC532" s="7">
        <v>10.282</v>
      </c>
      <c r="AD532" s="10">
        <v>0.99227258383412598</v>
      </c>
      <c r="AE532" s="6">
        <v>41.13</v>
      </c>
      <c r="AF532" s="6">
        <v>1171218.7949183299</v>
      </c>
      <c r="AG532" s="6">
        <v>71953.164494916302</v>
      </c>
      <c r="AH532" s="6">
        <v>0.64</v>
      </c>
      <c r="AI532" s="6">
        <v>32.64</v>
      </c>
      <c r="AJ532" s="6" t="s">
        <v>41</v>
      </c>
      <c r="AK532" s="6" t="s">
        <v>41</v>
      </c>
      <c r="AL532" s="6" t="s">
        <v>68</v>
      </c>
      <c r="AM532" s="6" t="s">
        <v>68</v>
      </c>
      <c r="AN532" s="6">
        <v>1</v>
      </c>
      <c r="AO532" s="6" t="s">
        <v>53</v>
      </c>
    </row>
    <row r="533" spans="1:41" x14ac:dyDescent="0.25">
      <c r="A533" s="6" t="s">
        <v>41</v>
      </c>
      <c r="B533" s="6" t="s">
        <v>42</v>
      </c>
      <c r="C533" s="6" t="s">
        <v>4573</v>
      </c>
      <c r="D533" s="6" t="s">
        <v>4574</v>
      </c>
      <c r="E533" s="6">
        <v>0</v>
      </c>
      <c r="F533" s="6">
        <v>22.382000000000001</v>
      </c>
      <c r="G533" s="6">
        <v>13</v>
      </c>
      <c r="H533" s="6">
        <v>5</v>
      </c>
      <c r="I533" s="6">
        <v>8</v>
      </c>
      <c r="J533" s="6">
        <v>5</v>
      </c>
      <c r="K533" s="6">
        <v>478</v>
      </c>
      <c r="L533" s="6">
        <v>53.9</v>
      </c>
      <c r="M533" s="6">
        <v>6.58</v>
      </c>
      <c r="N533" s="6">
        <v>13.34</v>
      </c>
      <c r="O533" s="6">
        <v>5</v>
      </c>
      <c r="P533" s="6" t="s">
        <v>2477</v>
      </c>
      <c r="Q533" s="6" t="s">
        <v>84</v>
      </c>
      <c r="R533" s="6" t="s">
        <v>74</v>
      </c>
      <c r="S533" s="6" t="s">
        <v>266</v>
      </c>
      <c r="T533" s="6" t="s">
        <v>4575</v>
      </c>
      <c r="U533" s="6" t="s">
        <v>4576</v>
      </c>
      <c r="V533" s="6" t="s">
        <v>4577</v>
      </c>
      <c r="W533" s="6" t="s">
        <v>4578</v>
      </c>
      <c r="X533" s="6" t="s">
        <v>2138</v>
      </c>
      <c r="Y533" s="6" t="s">
        <v>53</v>
      </c>
      <c r="Z533" s="6" t="s">
        <v>53</v>
      </c>
      <c r="AA533" s="6">
        <v>2</v>
      </c>
      <c r="AB533" s="6">
        <v>0</v>
      </c>
      <c r="AC533" s="7">
        <v>3.0680000000000001</v>
      </c>
      <c r="AD533" s="10">
        <v>0.57282446353663097</v>
      </c>
      <c r="AE533" s="6">
        <v>24.15</v>
      </c>
      <c r="AF533" s="6">
        <v>368301.38249180402</v>
      </c>
      <c r="AG533" s="6">
        <v>70734.951804471202</v>
      </c>
      <c r="AH533" s="6">
        <v>24.86</v>
      </c>
      <c r="AI533" s="6">
        <v>24.16</v>
      </c>
      <c r="AJ533" s="6" t="s">
        <v>41</v>
      </c>
      <c r="AK533" s="6" t="s">
        <v>41</v>
      </c>
      <c r="AL533" s="6" t="s">
        <v>68</v>
      </c>
      <c r="AM533" s="6" t="s">
        <v>68</v>
      </c>
      <c r="AN533" s="6">
        <v>1</v>
      </c>
      <c r="AO533" s="6" t="s">
        <v>53</v>
      </c>
    </row>
    <row r="534" spans="1:41" x14ac:dyDescent="0.25">
      <c r="A534" s="6" t="s">
        <v>41</v>
      </c>
      <c r="B534" s="6" t="s">
        <v>42</v>
      </c>
      <c r="C534" s="6" t="s">
        <v>4579</v>
      </c>
      <c r="D534" s="6" t="s">
        <v>4580</v>
      </c>
      <c r="E534" s="6">
        <v>0</v>
      </c>
      <c r="F534" s="6">
        <v>22.347000000000001</v>
      </c>
      <c r="G534" s="6">
        <v>17</v>
      </c>
      <c r="H534" s="6">
        <v>6</v>
      </c>
      <c r="I534" s="6">
        <v>14</v>
      </c>
      <c r="J534" s="6">
        <v>5</v>
      </c>
      <c r="K534" s="6">
        <v>380</v>
      </c>
      <c r="L534" s="6">
        <v>42.6</v>
      </c>
      <c r="M534" s="6">
        <v>8.6199999999999992</v>
      </c>
      <c r="N534" s="6">
        <v>21.67</v>
      </c>
      <c r="O534" s="6">
        <v>6</v>
      </c>
      <c r="P534" s="6" t="s">
        <v>4581</v>
      </c>
      <c r="Q534" s="6" t="s">
        <v>190</v>
      </c>
      <c r="R534" s="6" t="s">
        <v>74</v>
      </c>
      <c r="S534" s="6" t="s">
        <v>4582</v>
      </c>
      <c r="T534" s="6" t="s">
        <v>4583</v>
      </c>
      <c r="U534" s="6" t="s">
        <v>4584</v>
      </c>
      <c r="V534" s="6" t="s">
        <v>4585</v>
      </c>
      <c r="W534" s="6" t="s">
        <v>4586</v>
      </c>
      <c r="X534" s="6" t="s">
        <v>4587</v>
      </c>
      <c r="Y534" s="6" t="s">
        <v>4588</v>
      </c>
      <c r="Z534" s="6" t="s">
        <v>4589</v>
      </c>
      <c r="AA534" s="6">
        <v>11</v>
      </c>
      <c r="AB534" s="6">
        <v>0</v>
      </c>
      <c r="AC534" s="7">
        <v>12.962999999999999</v>
      </c>
      <c r="AD534" s="10">
        <v>0.97026903692684296</v>
      </c>
      <c r="AE534" s="6">
        <v>38.119999999999997</v>
      </c>
      <c r="AF534" s="6">
        <v>1009758.93523898</v>
      </c>
      <c r="AG534" s="6">
        <v>46462.546644116497</v>
      </c>
      <c r="AH534" s="6">
        <v>4.1399999999999997</v>
      </c>
      <c r="AI534" s="6">
        <v>23.95</v>
      </c>
      <c r="AJ534" s="6" t="s">
        <v>41</v>
      </c>
      <c r="AK534" s="6" t="s">
        <v>41</v>
      </c>
      <c r="AL534" s="6" t="s">
        <v>68</v>
      </c>
      <c r="AM534" s="6" t="s">
        <v>68</v>
      </c>
      <c r="AN534" s="6">
        <v>1</v>
      </c>
      <c r="AO534" s="6" t="s">
        <v>53</v>
      </c>
    </row>
    <row r="535" spans="1:41" x14ac:dyDescent="0.25">
      <c r="A535" s="6" t="s">
        <v>41</v>
      </c>
      <c r="B535" s="6" t="s">
        <v>42</v>
      </c>
      <c r="C535" s="6" t="s">
        <v>4590</v>
      </c>
      <c r="D535" s="6" t="s">
        <v>4591</v>
      </c>
      <c r="E535" s="6">
        <v>0</v>
      </c>
      <c r="F535" s="6">
        <v>22.344000000000001</v>
      </c>
      <c r="G535" s="6">
        <v>12</v>
      </c>
      <c r="H535" s="6">
        <v>7</v>
      </c>
      <c r="I535" s="6">
        <v>11</v>
      </c>
      <c r="J535" s="6">
        <v>7</v>
      </c>
      <c r="K535" s="6">
        <v>659</v>
      </c>
      <c r="L535" s="6">
        <v>75.400000000000006</v>
      </c>
      <c r="M535" s="6">
        <v>9.36</v>
      </c>
      <c r="N535" s="6">
        <v>14.05</v>
      </c>
      <c r="O535" s="6">
        <v>7</v>
      </c>
      <c r="P535" s="6" t="s">
        <v>4498</v>
      </c>
      <c r="Q535" s="6" t="s">
        <v>4592</v>
      </c>
      <c r="R535" s="6" t="s">
        <v>1442</v>
      </c>
      <c r="S535" s="6" t="s">
        <v>4593</v>
      </c>
      <c r="T535" s="6" t="s">
        <v>4594</v>
      </c>
      <c r="U535" s="6" t="s">
        <v>4595</v>
      </c>
      <c r="V535" s="6" t="s">
        <v>4596</v>
      </c>
      <c r="W535" s="6" t="s">
        <v>4597</v>
      </c>
      <c r="X535" s="6" t="s">
        <v>4598</v>
      </c>
      <c r="Y535" s="6" t="s">
        <v>4599</v>
      </c>
      <c r="Z535" s="6" t="s">
        <v>4600</v>
      </c>
      <c r="AA535" s="6">
        <v>8</v>
      </c>
      <c r="AB535" s="6">
        <v>0</v>
      </c>
      <c r="AC535" s="7">
        <v>17.925999999999998</v>
      </c>
      <c r="AD535" s="10">
        <v>0.95418917644821499</v>
      </c>
      <c r="AE535" s="6">
        <v>16.72</v>
      </c>
      <c r="AF535" s="6">
        <v>1568484.26213446</v>
      </c>
      <c r="AG535" s="6">
        <v>488377.10485286301</v>
      </c>
      <c r="AH535" s="6">
        <v>1.29</v>
      </c>
      <c r="AI535" s="6">
        <v>92.36</v>
      </c>
      <c r="AJ535" s="6" t="s">
        <v>41</v>
      </c>
      <c r="AK535" s="6" t="s">
        <v>41</v>
      </c>
      <c r="AL535" s="6" t="s">
        <v>68</v>
      </c>
      <c r="AM535" s="6" t="s">
        <v>68</v>
      </c>
      <c r="AN535" s="6">
        <v>1</v>
      </c>
      <c r="AO535" s="6" t="s">
        <v>53</v>
      </c>
    </row>
    <row r="536" spans="1:41" x14ac:dyDescent="0.25">
      <c r="A536" s="6" t="s">
        <v>41</v>
      </c>
      <c r="B536" s="6" t="s">
        <v>42</v>
      </c>
      <c r="C536" s="6" t="s">
        <v>4601</v>
      </c>
      <c r="D536" s="6" t="s">
        <v>4602</v>
      </c>
      <c r="E536" s="6">
        <v>0</v>
      </c>
      <c r="F536" s="6">
        <v>22.306000000000001</v>
      </c>
      <c r="G536" s="6">
        <v>17</v>
      </c>
      <c r="H536" s="6">
        <v>8</v>
      </c>
      <c r="I536" s="6">
        <v>22</v>
      </c>
      <c r="J536" s="6">
        <v>5</v>
      </c>
      <c r="K536" s="6">
        <v>494</v>
      </c>
      <c r="L536" s="6">
        <v>56.6</v>
      </c>
      <c r="M536" s="6">
        <v>11.52</v>
      </c>
      <c r="N536" s="6">
        <v>23.76</v>
      </c>
      <c r="O536" s="6">
        <v>8</v>
      </c>
      <c r="P536" s="6" t="s">
        <v>578</v>
      </c>
      <c r="Q536" s="6" t="s">
        <v>487</v>
      </c>
      <c r="R536" s="6" t="s">
        <v>550</v>
      </c>
      <c r="S536" s="6" t="s">
        <v>85</v>
      </c>
      <c r="T536" s="6" t="s">
        <v>4603</v>
      </c>
      <c r="U536" s="6" t="s">
        <v>4604</v>
      </c>
      <c r="V536" s="6" t="s">
        <v>4605</v>
      </c>
      <c r="W536" s="6" t="s">
        <v>4606</v>
      </c>
      <c r="X536" s="6" t="s">
        <v>2974</v>
      </c>
      <c r="Y536" s="6" t="s">
        <v>220</v>
      </c>
      <c r="Z536" s="6" t="s">
        <v>4126</v>
      </c>
      <c r="AA536" s="6">
        <v>7</v>
      </c>
      <c r="AB536" s="6">
        <v>0</v>
      </c>
      <c r="AC536" s="7">
        <v>2.0049999999999999</v>
      </c>
      <c r="AD536" s="10">
        <v>0.21680485564303001</v>
      </c>
      <c r="AE536" s="6">
        <v>10.1</v>
      </c>
      <c r="AF536" s="6">
        <v>1823989.5301095201</v>
      </c>
      <c r="AG536" s="6">
        <v>829870.69026359101</v>
      </c>
      <c r="AH536" s="6">
        <v>3.74</v>
      </c>
      <c r="AI536" s="6">
        <v>9.81</v>
      </c>
      <c r="AJ536" s="6" t="s">
        <v>41</v>
      </c>
      <c r="AK536" s="6" t="s">
        <v>41</v>
      </c>
      <c r="AL536" s="6" t="s">
        <v>68</v>
      </c>
      <c r="AM536" s="6" t="s">
        <v>68</v>
      </c>
      <c r="AN536" s="6">
        <v>1</v>
      </c>
      <c r="AO536" s="6" t="s">
        <v>53</v>
      </c>
    </row>
    <row r="537" spans="1:41" x14ac:dyDescent="0.25">
      <c r="A537" s="6" t="s">
        <v>41</v>
      </c>
      <c r="B537" s="6" t="s">
        <v>42</v>
      </c>
      <c r="C537" s="6" t="s">
        <v>4607</v>
      </c>
      <c r="D537" s="6" t="s">
        <v>4608</v>
      </c>
      <c r="E537" s="6">
        <v>0</v>
      </c>
      <c r="F537" s="6">
        <v>22.300999999999998</v>
      </c>
      <c r="G537" s="6">
        <v>24</v>
      </c>
      <c r="H537" s="6">
        <v>7</v>
      </c>
      <c r="I537" s="6">
        <v>17</v>
      </c>
      <c r="J537" s="6">
        <v>7</v>
      </c>
      <c r="K537" s="6">
        <v>192</v>
      </c>
      <c r="L537" s="6">
        <v>21.9</v>
      </c>
      <c r="M537" s="6">
        <v>9.9499999999999993</v>
      </c>
      <c r="N537" s="6">
        <v>21.45</v>
      </c>
      <c r="O537" s="6">
        <v>7</v>
      </c>
      <c r="P537" s="6" t="s">
        <v>452</v>
      </c>
      <c r="Q537" s="6" t="s">
        <v>860</v>
      </c>
      <c r="R537" s="6" t="s">
        <v>74</v>
      </c>
      <c r="S537" s="6" t="s">
        <v>4609</v>
      </c>
      <c r="T537" s="6" t="s">
        <v>4610</v>
      </c>
      <c r="U537" s="6" t="s">
        <v>4611</v>
      </c>
      <c r="V537" s="6" t="s">
        <v>4612</v>
      </c>
      <c r="W537" s="6" t="s">
        <v>4613</v>
      </c>
      <c r="X537" s="6" t="s">
        <v>342</v>
      </c>
      <c r="Y537" s="6" t="s">
        <v>343</v>
      </c>
      <c r="Z537" s="6" t="s">
        <v>344</v>
      </c>
      <c r="AA537" s="6">
        <v>16</v>
      </c>
      <c r="AB537" s="6">
        <v>0</v>
      </c>
      <c r="AC537" s="7">
        <v>25.263999999999999</v>
      </c>
      <c r="AD537" s="10">
        <v>0.78465013588936505</v>
      </c>
      <c r="AE537" s="6">
        <v>41.86</v>
      </c>
      <c r="AF537" s="6">
        <v>3375689.3813330499</v>
      </c>
      <c r="AG537" s="6">
        <v>114975.36266934501</v>
      </c>
      <c r="AH537" s="6">
        <v>6.83</v>
      </c>
      <c r="AI537" s="6">
        <v>5.58</v>
      </c>
      <c r="AJ537" s="6" t="s">
        <v>41</v>
      </c>
      <c r="AK537" s="6" t="s">
        <v>41</v>
      </c>
      <c r="AL537" s="6" t="s">
        <v>68</v>
      </c>
      <c r="AM537" s="6" t="s">
        <v>68</v>
      </c>
      <c r="AN537" s="6">
        <v>1</v>
      </c>
      <c r="AO537" s="6" t="s">
        <v>53</v>
      </c>
    </row>
    <row r="538" spans="1:41" x14ac:dyDescent="0.25">
      <c r="A538" s="6" t="s">
        <v>41</v>
      </c>
      <c r="B538" s="6" t="s">
        <v>42</v>
      </c>
      <c r="C538" s="6" t="s">
        <v>4614</v>
      </c>
      <c r="D538" s="6" t="s">
        <v>4615</v>
      </c>
      <c r="E538" s="6">
        <v>0</v>
      </c>
      <c r="F538" s="6">
        <v>22.111999999999998</v>
      </c>
      <c r="G538" s="6">
        <v>21</v>
      </c>
      <c r="H538" s="6">
        <v>6</v>
      </c>
      <c r="I538" s="6">
        <v>14</v>
      </c>
      <c r="J538" s="6">
        <v>6</v>
      </c>
      <c r="K538" s="6">
        <v>457</v>
      </c>
      <c r="L538" s="6">
        <v>49.8</v>
      </c>
      <c r="M538" s="6">
        <v>8.41</v>
      </c>
      <c r="N538" s="6">
        <v>22.02</v>
      </c>
      <c r="O538" s="6">
        <v>6</v>
      </c>
      <c r="P538" s="6" t="s">
        <v>2064</v>
      </c>
      <c r="Q538" s="6" t="s">
        <v>109</v>
      </c>
      <c r="R538" s="6" t="s">
        <v>133</v>
      </c>
      <c r="S538" s="6" t="s">
        <v>4616</v>
      </c>
      <c r="T538" s="6" t="s">
        <v>4617</v>
      </c>
      <c r="U538" s="6" t="s">
        <v>4618</v>
      </c>
      <c r="V538" s="6" t="s">
        <v>4619</v>
      </c>
      <c r="W538" s="6" t="s">
        <v>4620</v>
      </c>
      <c r="X538" s="6" t="s">
        <v>53</v>
      </c>
      <c r="Y538" s="6" t="s">
        <v>4621</v>
      </c>
      <c r="Z538" s="6" t="s">
        <v>4622</v>
      </c>
      <c r="AA538" s="6">
        <v>3</v>
      </c>
      <c r="AB538" s="6">
        <v>0</v>
      </c>
      <c r="AC538" s="7">
        <v>8.6460000000000008</v>
      </c>
      <c r="AD538" s="10">
        <v>0.96399660517529495</v>
      </c>
      <c r="AE538" s="6">
        <v>17.12</v>
      </c>
      <c r="AF538" s="6">
        <v>1003203.96160244</v>
      </c>
      <c r="AG538" s="6">
        <v>48849.896201796299</v>
      </c>
      <c r="AH538" s="6">
        <v>1.86</v>
      </c>
      <c r="AI538" s="6">
        <v>76.25</v>
      </c>
      <c r="AJ538" s="6" t="s">
        <v>41</v>
      </c>
      <c r="AK538" s="6" t="s">
        <v>41</v>
      </c>
      <c r="AL538" s="6" t="s">
        <v>68</v>
      </c>
      <c r="AM538" s="6" t="s">
        <v>68</v>
      </c>
      <c r="AN538" s="6">
        <v>1</v>
      </c>
      <c r="AO538" s="6" t="s">
        <v>53</v>
      </c>
    </row>
    <row r="539" spans="1:41" x14ac:dyDescent="0.25">
      <c r="A539" s="6" t="s">
        <v>41</v>
      </c>
      <c r="B539" s="6" t="s">
        <v>42</v>
      </c>
      <c r="C539" s="6" t="s">
        <v>4623</v>
      </c>
      <c r="D539" s="6" t="s">
        <v>4624</v>
      </c>
      <c r="E539" s="6">
        <v>0</v>
      </c>
      <c r="F539" s="6">
        <v>22.08</v>
      </c>
      <c r="G539" s="6">
        <v>13</v>
      </c>
      <c r="H539" s="6">
        <v>7</v>
      </c>
      <c r="I539" s="6">
        <v>15</v>
      </c>
      <c r="J539" s="6">
        <v>7</v>
      </c>
      <c r="K539" s="6">
        <v>480</v>
      </c>
      <c r="L539" s="6">
        <v>52.5</v>
      </c>
      <c r="M539" s="6">
        <v>9.26</v>
      </c>
      <c r="N539" s="6">
        <v>14.14</v>
      </c>
      <c r="O539" s="6">
        <v>7</v>
      </c>
      <c r="P539" s="6" t="s">
        <v>4625</v>
      </c>
      <c r="Q539" s="6" t="s">
        <v>4626</v>
      </c>
      <c r="R539" s="6" t="s">
        <v>122</v>
      </c>
      <c r="S539" s="6" t="s">
        <v>4362</v>
      </c>
      <c r="T539" s="6" t="s">
        <v>4627</v>
      </c>
      <c r="U539" s="6" t="s">
        <v>4628</v>
      </c>
      <c r="V539" s="6" t="s">
        <v>4629</v>
      </c>
      <c r="W539" s="6" t="s">
        <v>4630</v>
      </c>
      <c r="X539" s="6" t="s">
        <v>2507</v>
      </c>
      <c r="Y539" s="6" t="s">
        <v>53</v>
      </c>
      <c r="Z539" s="6" t="s">
        <v>53</v>
      </c>
      <c r="AA539" s="6">
        <v>1</v>
      </c>
      <c r="AB539" s="6">
        <v>0</v>
      </c>
      <c r="AC539" s="7">
        <v>19.436</v>
      </c>
      <c r="AD539" s="10">
        <v>0.89407618064490701</v>
      </c>
      <c r="AE539" s="6">
        <v>21.33</v>
      </c>
      <c r="AF539" s="6">
        <v>1242514.223826</v>
      </c>
      <c r="AG539" s="6">
        <v>27893.331897480301</v>
      </c>
      <c r="AH539" s="6">
        <v>2.06</v>
      </c>
      <c r="AI539" s="6">
        <v>27.34</v>
      </c>
      <c r="AJ539" s="6" t="s">
        <v>41</v>
      </c>
      <c r="AK539" s="6" t="s">
        <v>41</v>
      </c>
      <c r="AL539" s="6" t="s">
        <v>68</v>
      </c>
      <c r="AM539" s="6" t="s">
        <v>68</v>
      </c>
      <c r="AN539" s="6">
        <v>1</v>
      </c>
      <c r="AO539" s="6" t="s">
        <v>53</v>
      </c>
    </row>
    <row r="540" spans="1:41" x14ac:dyDescent="0.25">
      <c r="A540" s="6" t="s">
        <v>41</v>
      </c>
      <c r="B540" s="6" t="s">
        <v>42</v>
      </c>
      <c r="C540" s="6" t="s">
        <v>4631</v>
      </c>
      <c r="D540" s="6" t="s">
        <v>4632</v>
      </c>
      <c r="E540" s="6">
        <v>0</v>
      </c>
      <c r="F540" s="6">
        <v>21.962</v>
      </c>
      <c r="G540" s="6">
        <v>16</v>
      </c>
      <c r="H540" s="6">
        <v>7</v>
      </c>
      <c r="I540" s="6">
        <v>16</v>
      </c>
      <c r="J540" s="6">
        <v>7</v>
      </c>
      <c r="K540" s="6">
        <v>676</v>
      </c>
      <c r="L540" s="6">
        <v>76.599999999999994</v>
      </c>
      <c r="M540" s="6">
        <v>6.35</v>
      </c>
      <c r="N540" s="6">
        <v>18.41</v>
      </c>
      <c r="O540" s="6">
        <v>7</v>
      </c>
      <c r="P540" s="6" t="s">
        <v>83</v>
      </c>
      <c r="Q540" s="6" t="s">
        <v>84</v>
      </c>
      <c r="R540" s="6" t="s">
        <v>74</v>
      </c>
      <c r="S540" s="6" t="s">
        <v>4633</v>
      </c>
      <c r="T540" s="6" t="s">
        <v>4634</v>
      </c>
      <c r="U540" s="6" t="s">
        <v>4635</v>
      </c>
      <c r="V540" s="6" t="s">
        <v>4636</v>
      </c>
      <c r="W540" s="6" t="s">
        <v>4637</v>
      </c>
      <c r="X540" s="6" t="s">
        <v>53</v>
      </c>
      <c r="Y540" s="6" t="s">
        <v>53</v>
      </c>
      <c r="Z540" s="6" t="s">
        <v>53</v>
      </c>
      <c r="AA540" s="6">
        <v>0</v>
      </c>
      <c r="AB540" s="6">
        <v>0</v>
      </c>
      <c r="AC540" s="7">
        <v>4.7939999999999996</v>
      </c>
      <c r="AD540" s="10">
        <v>0.68176246058079304</v>
      </c>
      <c r="AE540" s="6">
        <v>122.24</v>
      </c>
      <c r="AF540" s="6">
        <v>937003.18481048197</v>
      </c>
      <c r="AG540" s="6">
        <v>79212.088093881001</v>
      </c>
      <c r="AH540" s="6">
        <v>3.05</v>
      </c>
      <c r="AI540" s="6">
        <v>3.34</v>
      </c>
      <c r="AJ540" s="6" t="s">
        <v>41</v>
      </c>
      <c r="AK540" s="6" t="s">
        <v>41</v>
      </c>
      <c r="AL540" s="6" t="s">
        <v>68</v>
      </c>
      <c r="AM540" s="6" t="s">
        <v>68</v>
      </c>
      <c r="AN540" s="6">
        <v>1</v>
      </c>
      <c r="AO540" s="6" t="s">
        <v>53</v>
      </c>
    </row>
    <row r="541" spans="1:41" x14ac:dyDescent="0.25">
      <c r="A541" s="6" t="s">
        <v>41</v>
      </c>
      <c r="B541" s="6" t="s">
        <v>42</v>
      </c>
      <c r="C541" s="6" t="s">
        <v>4638</v>
      </c>
      <c r="D541" s="6" t="s">
        <v>4639</v>
      </c>
      <c r="E541" s="6">
        <v>0</v>
      </c>
      <c r="F541" s="6">
        <v>21.826000000000001</v>
      </c>
      <c r="G541" s="6">
        <v>16</v>
      </c>
      <c r="H541" s="6">
        <v>8</v>
      </c>
      <c r="I541" s="6">
        <v>13</v>
      </c>
      <c r="J541" s="6">
        <v>8</v>
      </c>
      <c r="K541" s="6">
        <v>539</v>
      </c>
      <c r="L541" s="6">
        <v>62.1</v>
      </c>
      <c r="M541" s="6">
        <v>5.03</v>
      </c>
      <c r="N541" s="6">
        <v>10.97</v>
      </c>
      <c r="O541" s="6">
        <v>8</v>
      </c>
      <c r="P541" s="6" t="s">
        <v>588</v>
      </c>
      <c r="Q541" s="6" t="s">
        <v>96</v>
      </c>
      <c r="R541" s="6" t="s">
        <v>74</v>
      </c>
      <c r="S541" s="6" t="s">
        <v>4640</v>
      </c>
      <c r="T541" s="6" t="s">
        <v>4641</v>
      </c>
      <c r="U541" s="6" t="s">
        <v>4642</v>
      </c>
      <c r="V541" s="6" t="s">
        <v>4643</v>
      </c>
      <c r="W541" s="6" t="s">
        <v>4644</v>
      </c>
      <c r="X541" s="6" t="s">
        <v>53</v>
      </c>
      <c r="Y541" s="6" t="s">
        <v>53</v>
      </c>
      <c r="Z541" s="6" t="s">
        <v>4645</v>
      </c>
      <c r="AA541" s="6">
        <v>1</v>
      </c>
      <c r="AB541" s="6">
        <v>0</v>
      </c>
      <c r="AC541" s="7">
        <v>20.791</v>
      </c>
      <c r="AD541" s="10">
        <v>0.84167593353768</v>
      </c>
      <c r="AE541" s="6">
        <v>36.479999999999997</v>
      </c>
      <c r="AF541" s="6">
        <v>1225328.72345724</v>
      </c>
      <c r="AG541" s="6">
        <v>7414.9313892495102</v>
      </c>
      <c r="AH541" s="6">
        <v>3.82</v>
      </c>
      <c r="AI541" s="6">
        <v>5.61</v>
      </c>
      <c r="AJ541" s="6" t="s">
        <v>41</v>
      </c>
      <c r="AK541" s="6" t="s">
        <v>41</v>
      </c>
      <c r="AL541" s="6" t="s">
        <v>68</v>
      </c>
      <c r="AM541" s="6" t="s">
        <v>68</v>
      </c>
      <c r="AN541" s="6">
        <v>1</v>
      </c>
      <c r="AO541" s="6" t="s">
        <v>53</v>
      </c>
    </row>
    <row r="542" spans="1:41" x14ac:dyDescent="0.25">
      <c r="A542" s="6" t="s">
        <v>41</v>
      </c>
      <c r="B542" s="6" t="s">
        <v>42</v>
      </c>
      <c r="C542" s="6" t="s">
        <v>4646</v>
      </c>
      <c r="D542" s="6" t="s">
        <v>4647</v>
      </c>
      <c r="E542" s="6">
        <v>0</v>
      </c>
      <c r="F542" s="6">
        <v>21.725000000000001</v>
      </c>
      <c r="G542" s="6">
        <v>26</v>
      </c>
      <c r="H542" s="6">
        <v>7</v>
      </c>
      <c r="I542" s="6">
        <v>12</v>
      </c>
      <c r="J542" s="6">
        <v>7</v>
      </c>
      <c r="K542" s="6">
        <v>242</v>
      </c>
      <c r="L542" s="6">
        <v>28.1</v>
      </c>
      <c r="M542" s="6">
        <v>9.99</v>
      </c>
      <c r="N542" s="6">
        <v>4.55</v>
      </c>
      <c r="O542" s="6">
        <v>7</v>
      </c>
      <c r="P542" s="6" t="s">
        <v>1299</v>
      </c>
      <c r="Q542" s="6" t="s">
        <v>4648</v>
      </c>
      <c r="R542" s="6" t="s">
        <v>74</v>
      </c>
      <c r="S542" s="6" t="s">
        <v>4216</v>
      </c>
      <c r="T542" s="6" t="s">
        <v>4649</v>
      </c>
      <c r="U542" s="6" t="s">
        <v>4650</v>
      </c>
      <c r="V542" s="6" t="s">
        <v>4651</v>
      </c>
      <c r="W542" s="6" t="s">
        <v>4652</v>
      </c>
      <c r="X542" s="6" t="s">
        <v>4653</v>
      </c>
      <c r="Y542" s="6" t="s">
        <v>53</v>
      </c>
      <c r="Z542" s="6" t="s">
        <v>2925</v>
      </c>
      <c r="AA542" s="6">
        <v>4</v>
      </c>
      <c r="AB542" s="6">
        <v>0</v>
      </c>
      <c r="AC542" s="7">
        <v>11.4</v>
      </c>
      <c r="AD542" s="10">
        <v>0.96399660517529495</v>
      </c>
      <c r="AE542" s="6">
        <v>8.59</v>
      </c>
      <c r="AF542" s="6">
        <v>579369.20959220896</v>
      </c>
      <c r="AG542" s="6">
        <v>10705.132386663399</v>
      </c>
      <c r="AH542" s="6">
        <v>6.76</v>
      </c>
      <c r="AI542" s="6">
        <v>42.5</v>
      </c>
      <c r="AJ542" s="6" t="s">
        <v>41</v>
      </c>
      <c r="AK542" s="6" t="s">
        <v>41</v>
      </c>
      <c r="AL542" s="6" t="s">
        <v>68</v>
      </c>
      <c r="AM542" s="6" t="s">
        <v>68</v>
      </c>
      <c r="AN542" s="6">
        <v>1</v>
      </c>
      <c r="AO542" s="6" t="s">
        <v>53</v>
      </c>
    </row>
    <row r="543" spans="1:41" x14ac:dyDescent="0.25">
      <c r="A543" s="6" t="s">
        <v>41</v>
      </c>
      <c r="B543" s="6" t="s">
        <v>42</v>
      </c>
      <c r="C543" s="6" t="s">
        <v>4654</v>
      </c>
      <c r="D543" s="6" t="s">
        <v>4655</v>
      </c>
      <c r="E543" s="6">
        <v>0</v>
      </c>
      <c r="F543" s="6">
        <v>21.704999999999998</v>
      </c>
      <c r="G543" s="6">
        <v>9</v>
      </c>
      <c r="H543" s="6">
        <v>8</v>
      </c>
      <c r="I543" s="6">
        <v>14</v>
      </c>
      <c r="J543" s="6">
        <v>8</v>
      </c>
      <c r="K543" s="6">
        <v>1098</v>
      </c>
      <c r="L543" s="6">
        <v>123.8</v>
      </c>
      <c r="M543" s="6">
        <v>8.65</v>
      </c>
      <c r="N543" s="6">
        <v>11.97</v>
      </c>
      <c r="O543" s="6">
        <v>8</v>
      </c>
      <c r="P543" s="6" t="s">
        <v>578</v>
      </c>
      <c r="Q543" s="6" t="s">
        <v>487</v>
      </c>
      <c r="R543" s="6" t="s">
        <v>166</v>
      </c>
      <c r="S543" s="6" t="s">
        <v>4656</v>
      </c>
      <c r="T543" s="6" t="s">
        <v>4657</v>
      </c>
      <c r="U543" s="6" t="s">
        <v>4658</v>
      </c>
      <c r="V543" s="6" t="s">
        <v>4659</v>
      </c>
      <c r="W543" s="6" t="s">
        <v>4660</v>
      </c>
      <c r="X543" s="6" t="s">
        <v>115</v>
      </c>
      <c r="Y543" s="6" t="s">
        <v>53</v>
      </c>
      <c r="Z543" s="6" t="s">
        <v>53</v>
      </c>
      <c r="AA543" s="6">
        <v>1</v>
      </c>
      <c r="AB543" s="6">
        <v>0</v>
      </c>
      <c r="AC543" s="7">
        <v>3.351</v>
      </c>
      <c r="AD543" s="10">
        <v>0.41750135963856999</v>
      </c>
      <c r="AE543" s="6">
        <v>130.71</v>
      </c>
      <c r="AF543" s="6">
        <v>1004514.5254082599</v>
      </c>
      <c r="AG543" s="6">
        <v>147713.706235994</v>
      </c>
      <c r="AH543" s="6">
        <v>2.35</v>
      </c>
      <c r="AI543" s="6">
        <v>24.43</v>
      </c>
      <c r="AJ543" s="6" t="s">
        <v>41</v>
      </c>
      <c r="AK543" s="6" t="s">
        <v>41</v>
      </c>
      <c r="AL543" s="6" t="s">
        <v>68</v>
      </c>
      <c r="AM543" s="6" t="s">
        <v>68</v>
      </c>
      <c r="AN543" s="6">
        <v>1</v>
      </c>
      <c r="AO543" s="6" t="s">
        <v>69</v>
      </c>
    </row>
    <row r="544" spans="1:41" x14ac:dyDescent="0.25">
      <c r="A544" s="6" t="s">
        <v>41</v>
      </c>
      <c r="B544" s="6" t="s">
        <v>42</v>
      </c>
      <c r="C544" s="6" t="s">
        <v>4661</v>
      </c>
      <c r="D544" s="6" t="s">
        <v>4662</v>
      </c>
      <c r="E544" s="6">
        <v>0</v>
      </c>
      <c r="F544" s="6">
        <v>21.594000000000001</v>
      </c>
      <c r="G544" s="6">
        <v>13</v>
      </c>
      <c r="H544" s="6">
        <v>7</v>
      </c>
      <c r="I544" s="6">
        <v>13</v>
      </c>
      <c r="J544" s="6">
        <v>2</v>
      </c>
      <c r="K544" s="6">
        <v>585</v>
      </c>
      <c r="L544" s="6">
        <v>63.8</v>
      </c>
      <c r="M544" s="6">
        <v>9.0399999999999991</v>
      </c>
      <c r="N544" s="6">
        <v>17.22</v>
      </c>
      <c r="O544" s="6">
        <v>7</v>
      </c>
      <c r="P544" s="6" t="s">
        <v>177</v>
      </c>
      <c r="Q544" s="6" t="s">
        <v>461</v>
      </c>
      <c r="R544" s="6" t="s">
        <v>2919</v>
      </c>
      <c r="S544" s="6" t="s">
        <v>3332</v>
      </c>
      <c r="T544" s="6" t="s">
        <v>4663</v>
      </c>
      <c r="U544" s="6" t="s">
        <v>4664</v>
      </c>
      <c r="V544" s="6" t="s">
        <v>4665</v>
      </c>
      <c r="W544" s="6" t="s">
        <v>4666</v>
      </c>
      <c r="X544" s="6" t="s">
        <v>53</v>
      </c>
      <c r="Y544" s="6" t="s">
        <v>53</v>
      </c>
      <c r="Z544" s="6" t="s">
        <v>53</v>
      </c>
      <c r="AA544" s="6">
        <v>0</v>
      </c>
      <c r="AB544" s="6">
        <v>5</v>
      </c>
      <c r="AC544" s="7">
        <v>10.319000000000001</v>
      </c>
      <c r="AD544" s="10">
        <v>0.98714573211298495</v>
      </c>
      <c r="AE544" s="6">
        <v>39.11</v>
      </c>
      <c r="AF544" s="6">
        <v>1938683.86864077</v>
      </c>
      <c r="AG544" s="6">
        <v>102937.871899801</v>
      </c>
      <c r="AH544" s="6">
        <v>0.23</v>
      </c>
      <c r="AI544" s="6">
        <v>6.26</v>
      </c>
      <c r="AJ544" s="6" t="s">
        <v>41</v>
      </c>
      <c r="AK544" s="6" t="s">
        <v>41</v>
      </c>
      <c r="AL544" s="6" t="s">
        <v>820</v>
      </c>
      <c r="AM544" s="6" t="s">
        <v>820</v>
      </c>
      <c r="AN544" s="6">
        <v>1</v>
      </c>
      <c r="AO544" s="6" t="s">
        <v>69</v>
      </c>
    </row>
    <row r="545" spans="1:41" x14ac:dyDescent="0.25">
      <c r="A545" s="6" t="s">
        <v>41</v>
      </c>
      <c r="B545" s="6" t="s">
        <v>42</v>
      </c>
      <c r="C545" s="6" t="s">
        <v>4667</v>
      </c>
      <c r="D545" s="6" t="s">
        <v>4668</v>
      </c>
      <c r="E545" s="6">
        <v>0</v>
      </c>
      <c r="F545" s="6">
        <v>21.538</v>
      </c>
      <c r="G545" s="6">
        <v>24</v>
      </c>
      <c r="H545" s="6">
        <v>6</v>
      </c>
      <c r="I545" s="6">
        <v>11</v>
      </c>
      <c r="J545" s="6">
        <v>6</v>
      </c>
      <c r="K545" s="6">
        <v>254</v>
      </c>
      <c r="L545" s="6">
        <v>29</v>
      </c>
      <c r="M545" s="6">
        <v>5.5</v>
      </c>
      <c r="N545" s="6">
        <v>14.2</v>
      </c>
      <c r="O545" s="6">
        <v>6</v>
      </c>
      <c r="P545" s="6" t="s">
        <v>177</v>
      </c>
      <c r="Q545" s="6" t="s">
        <v>4669</v>
      </c>
      <c r="R545" s="6" t="s">
        <v>179</v>
      </c>
      <c r="S545" s="6" t="s">
        <v>4670</v>
      </c>
      <c r="T545" s="6" t="s">
        <v>4671</v>
      </c>
      <c r="U545" s="6" t="s">
        <v>4672</v>
      </c>
      <c r="V545" s="6" t="s">
        <v>4673</v>
      </c>
      <c r="W545" s="6" t="s">
        <v>4674</v>
      </c>
      <c r="X545" s="6" t="s">
        <v>4675</v>
      </c>
      <c r="Y545" s="6" t="s">
        <v>4676</v>
      </c>
      <c r="Z545" s="6" t="s">
        <v>4677</v>
      </c>
      <c r="AA545" s="6">
        <v>15</v>
      </c>
      <c r="AB545" s="6">
        <v>0</v>
      </c>
      <c r="AC545" s="7">
        <v>7.2880000000000003</v>
      </c>
      <c r="AD545" s="10">
        <v>0.96399660517529495</v>
      </c>
      <c r="AE545" s="6">
        <v>19.399999999999999</v>
      </c>
      <c r="AF545" s="6">
        <v>632390.78253849305</v>
      </c>
      <c r="AG545" s="6">
        <v>37408.288077603102</v>
      </c>
      <c r="AH545" s="6">
        <v>2.17</v>
      </c>
      <c r="AI545" s="6">
        <v>7.14</v>
      </c>
      <c r="AJ545" s="6" t="s">
        <v>41</v>
      </c>
      <c r="AK545" s="6" t="s">
        <v>41</v>
      </c>
      <c r="AL545" s="6" t="s">
        <v>68</v>
      </c>
      <c r="AM545" s="6" t="s">
        <v>68</v>
      </c>
      <c r="AN545" s="6">
        <v>1</v>
      </c>
      <c r="AO545" s="6" t="s">
        <v>53</v>
      </c>
    </row>
    <row r="546" spans="1:41" x14ac:dyDescent="0.25">
      <c r="A546" s="6" t="s">
        <v>41</v>
      </c>
      <c r="B546" s="6" t="s">
        <v>42</v>
      </c>
      <c r="C546" s="6" t="s">
        <v>4678</v>
      </c>
      <c r="D546" s="6" t="s">
        <v>4679</v>
      </c>
      <c r="E546" s="6">
        <v>0</v>
      </c>
      <c r="F546" s="6">
        <v>21.486000000000001</v>
      </c>
      <c r="G546" s="6">
        <v>18</v>
      </c>
      <c r="H546" s="6">
        <v>9</v>
      </c>
      <c r="I546" s="6">
        <v>19</v>
      </c>
      <c r="J546" s="6">
        <v>9</v>
      </c>
      <c r="K546" s="6">
        <v>435</v>
      </c>
      <c r="L546" s="6">
        <v>49.6</v>
      </c>
      <c r="M546" s="6">
        <v>9.5399999999999991</v>
      </c>
      <c r="N546" s="6">
        <v>20.72</v>
      </c>
      <c r="O546" s="6">
        <v>9</v>
      </c>
      <c r="P546" s="6" t="s">
        <v>1698</v>
      </c>
      <c r="Q546" s="6" t="s">
        <v>2441</v>
      </c>
      <c r="R546" s="6" t="s">
        <v>349</v>
      </c>
      <c r="S546" s="6" t="s">
        <v>4680</v>
      </c>
      <c r="T546" s="6" t="s">
        <v>4681</v>
      </c>
      <c r="U546" s="6" t="s">
        <v>4682</v>
      </c>
      <c r="V546" s="6" t="s">
        <v>4683</v>
      </c>
      <c r="W546" s="6" t="s">
        <v>4684</v>
      </c>
      <c r="X546" s="6" t="s">
        <v>4685</v>
      </c>
      <c r="Y546" s="6" t="s">
        <v>4686</v>
      </c>
      <c r="Z546" s="6" t="s">
        <v>4687</v>
      </c>
      <c r="AA546" s="6">
        <v>25</v>
      </c>
      <c r="AB546" s="6">
        <v>0</v>
      </c>
      <c r="AC546" s="7">
        <v>19.59</v>
      </c>
      <c r="AD546" s="10">
        <v>0.924239091168926</v>
      </c>
      <c r="AE546" s="6">
        <v>73</v>
      </c>
      <c r="AF546" s="6">
        <v>3910815.0819349601</v>
      </c>
      <c r="AG546" s="6">
        <v>217994.62763881701</v>
      </c>
      <c r="AH546" s="6">
        <v>0.63</v>
      </c>
      <c r="AI546" s="6">
        <v>13.25</v>
      </c>
      <c r="AJ546" s="6" t="s">
        <v>41</v>
      </c>
      <c r="AK546" s="6" t="s">
        <v>41</v>
      </c>
      <c r="AL546" s="6" t="s">
        <v>68</v>
      </c>
      <c r="AM546" s="6" t="s">
        <v>68</v>
      </c>
      <c r="AN546" s="6">
        <v>1</v>
      </c>
      <c r="AO546" s="6" t="s">
        <v>53</v>
      </c>
    </row>
    <row r="547" spans="1:41" x14ac:dyDescent="0.25">
      <c r="A547" s="6" t="s">
        <v>41</v>
      </c>
      <c r="B547" s="6" t="s">
        <v>42</v>
      </c>
      <c r="C547" s="6" t="s">
        <v>4688</v>
      </c>
      <c r="D547" s="6" t="s">
        <v>4689</v>
      </c>
      <c r="E547" s="6">
        <v>0</v>
      </c>
      <c r="F547" s="6">
        <v>21.423999999999999</v>
      </c>
      <c r="G547" s="6">
        <v>12</v>
      </c>
      <c r="H547" s="6">
        <v>8</v>
      </c>
      <c r="I547" s="6">
        <v>16</v>
      </c>
      <c r="J547" s="6">
        <v>8</v>
      </c>
      <c r="K547" s="6">
        <v>875</v>
      </c>
      <c r="L547" s="6">
        <v>100.8</v>
      </c>
      <c r="M547" s="6">
        <v>8.6300000000000008</v>
      </c>
      <c r="N547" s="6">
        <v>11.15</v>
      </c>
      <c r="O547" s="6">
        <v>8</v>
      </c>
      <c r="P547" s="6" t="s">
        <v>578</v>
      </c>
      <c r="Q547" s="6" t="s">
        <v>487</v>
      </c>
      <c r="R547" s="6" t="s">
        <v>166</v>
      </c>
      <c r="S547" s="6" t="s">
        <v>1719</v>
      </c>
      <c r="T547" s="6" t="s">
        <v>4690</v>
      </c>
      <c r="U547" s="6" t="s">
        <v>4691</v>
      </c>
      <c r="V547" s="6" t="s">
        <v>4692</v>
      </c>
      <c r="W547" s="6" t="s">
        <v>4693</v>
      </c>
      <c r="X547" s="6" t="s">
        <v>53</v>
      </c>
      <c r="Y547" s="6" t="s">
        <v>53</v>
      </c>
      <c r="Z547" s="6" t="s">
        <v>53</v>
      </c>
      <c r="AA547" s="6">
        <v>0</v>
      </c>
      <c r="AB547" s="6">
        <v>0</v>
      </c>
      <c r="AC547" s="7">
        <v>100</v>
      </c>
      <c r="AD547" s="8">
        <v>3.9890510948905098E-17</v>
      </c>
      <c r="AE547" s="6">
        <v>0.67</v>
      </c>
      <c r="AF547" s="9">
        <v>1077788.7559607199</v>
      </c>
      <c r="AG547" s="9">
        <v>3562.6488437293601</v>
      </c>
      <c r="AH547" s="6">
        <v>2.67</v>
      </c>
      <c r="AI547" s="6" t="s">
        <v>53</v>
      </c>
      <c r="AJ547" s="6" t="s">
        <v>41</v>
      </c>
      <c r="AK547" s="6" t="s">
        <v>41</v>
      </c>
      <c r="AL547" s="6" t="s">
        <v>68</v>
      </c>
      <c r="AM547" s="6" t="s">
        <v>820</v>
      </c>
      <c r="AN547" s="6">
        <v>1</v>
      </c>
      <c r="AO547" s="6" t="s">
        <v>53</v>
      </c>
    </row>
    <row r="548" spans="1:41" x14ac:dyDescent="0.25">
      <c r="A548" s="6" t="s">
        <v>41</v>
      </c>
      <c r="B548" s="6" t="s">
        <v>42</v>
      </c>
      <c r="C548" s="6" t="s">
        <v>4694</v>
      </c>
      <c r="D548" s="6" t="s">
        <v>4695</v>
      </c>
      <c r="E548" s="6">
        <v>0</v>
      </c>
      <c r="F548" s="6">
        <v>21.359000000000002</v>
      </c>
      <c r="G548" s="6">
        <v>22</v>
      </c>
      <c r="H548" s="6">
        <v>6</v>
      </c>
      <c r="I548" s="6">
        <v>11</v>
      </c>
      <c r="J548" s="6">
        <v>6</v>
      </c>
      <c r="K548" s="6">
        <v>325</v>
      </c>
      <c r="L548" s="6">
        <v>36.5</v>
      </c>
      <c r="M548" s="6">
        <v>5.64</v>
      </c>
      <c r="N548" s="6">
        <v>19.95</v>
      </c>
      <c r="O548" s="6">
        <v>6</v>
      </c>
      <c r="P548" s="6" t="s">
        <v>1299</v>
      </c>
      <c r="Q548" s="6" t="s">
        <v>513</v>
      </c>
      <c r="R548" s="6" t="s">
        <v>550</v>
      </c>
      <c r="S548" s="6" t="s">
        <v>3307</v>
      </c>
      <c r="T548" s="6" t="s">
        <v>4696</v>
      </c>
      <c r="U548" s="6" t="s">
        <v>4697</v>
      </c>
      <c r="V548" s="6" t="s">
        <v>4698</v>
      </c>
      <c r="W548" s="6" t="s">
        <v>4699</v>
      </c>
      <c r="X548" s="6" t="s">
        <v>53</v>
      </c>
      <c r="Y548" s="6" t="s">
        <v>1715</v>
      </c>
      <c r="Z548" s="6" t="s">
        <v>1716</v>
      </c>
      <c r="AA548" s="6">
        <v>8</v>
      </c>
      <c r="AB548" s="6">
        <v>0</v>
      </c>
      <c r="AC548" s="7">
        <v>6.077</v>
      </c>
      <c r="AD548" s="10">
        <v>0.86778704869389101</v>
      </c>
      <c r="AE548" s="6">
        <v>28.99</v>
      </c>
      <c r="AF548" s="6">
        <v>787769.92171919101</v>
      </c>
      <c r="AG548" s="6">
        <v>103440.759442981</v>
      </c>
      <c r="AH548" s="6">
        <v>4.01</v>
      </c>
      <c r="AI548" s="6">
        <v>8.23</v>
      </c>
      <c r="AJ548" s="6" t="s">
        <v>41</v>
      </c>
      <c r="AK548" s="6" t="s">
        <v>41</v>
      </c>
      <c r="AL548" s="6" t="s">
        <v>68</v>
      </c>
      <c r="AM548" s="6" t="s">
        <v>68</v>
      </c>
      <c r="AN548" s="6">
        <v>1</v>
      </c>
      <c r="AO548" s="6" t="s">
        <v>53</v>
      </c>
    </row>
    <row r="549" spans="1:41" x14ac:dyDescent="0.25">
      <c r="A549" s="6" t="s">
        <v>41</v>
      </c>
      <c r="B549" s="6" t="s">
        <v>42</v>
      </c>
      <c r="C549" s="6" t="s">
        <v>4700</v>
      </c>
      <c r="D549" s="6" t="s">
        <v>4701</v>
      </c>
      <c r="E549" s="6">
        <v>0</v>
      </c>
      <c r="F549" s="6">
        <v>21.215</v>
      </c>
      <c r="G549" s="6">
        <v>16</v>
      </c>
      <c r="H549" s="6">
        <v>6</v>
      </c>
      <c r="I549" s="6">
        <v>9</v>
      </c>
      <c r="J549" s="6">
        <v>6</v>
      </c>
      <c r="K549" s="6">
        <v>453</v>
      </c>
      <c r="L549" s="6">
        <v>48.4</v>
      </c>
      <c r="M549" s="6">
        <v>8.6300000000000008</v>
      </c>
      <c r="N549" s="6">
        <v>16.23</v>
      </c>
      <c r="O549" s="6">
        <v>6</v>
      </c>
      <c r="P549" s="6" t="s">
        <v>1307</v>
      </c>
      <c r="Q549" s="6" t="s">
        <v>4702</v>
      </c>
      <c r="R549" s="6" t="s">
        <v>166</v>
      </c>
      <c r="S549" s="6" t="s">
        <v>4703</v>
      </c>
      <c r="T549" s="6" t="s">
        <v>4704</v>
      </c>
      <c r="U549" s="6" t="s">
        <v>4705</v>
      </c>
      <c r="V549" s="6" t="s">
        <v>4706</v>
      </c>
      <c r="W549" s="6" t="s">
        <v>4707</v>
      </c>
      <c r="X549" s="6" t="s">
        <v>4708</v>
      </c>
      <c r="Y549" s="6" t="s">
        <v>4709</v>
      </c>
      <c r="Z549" s="6" t="s">
        <v>3952</v>
      </c>
      <c r="AA549" s="6">
        <v>17</v>
      </c>
      <c r="AB549" s="6">
        <v>0</v>
      </c>
      <c r="AC549" s="7">
        <v>12.615</v>
      </c>
      <c r="AD549" s="10">
        <v>0.99630367083510696</v>
      </c>
      <c r="AE549" s="6">
        <v>11.64</v>
      </c>
      <c r="AF549" s="6">
        <v>1154066.63794848</v>
      </c>
      <c r="AG549" s="6">
        <v>46868.258647257797</v>
      </c>
      <c r="AH549" s="6">
        <v>1.97</v>
      </c>
      <c r="AI549" s="6">
        <v>0.91</v>
      </c>
      <c r="AJ549" s="6" t="s">
        <v>41</v>
      </c>
      <c r="AK549" s="6" t="s">
        <v>41</v>
      </c>
      <c r="AL549" s="6" t="s">
        <v>68</v>
      </c>
      <c r="AM549" s="6" t="s">
        <v>68</v>
      </c>
      <c r="AN549" s="6">
        <v>1</v>
      </c>
      <c r="AO549" s="6" t="s">
        <v>53</v>
      </c>
    </row>
    <row r="550" spans="1:41" x14ac:dyDescent="0.25">
      <c r="A550" s="6" t="s">
        <v>41</v>
      </c>
      <c r="B550" s="6" t="s">
        <v>42</v>
      </c>
      <c r="C550" s="6" t="s">
        <v>4710</v>
      </c>
      <c r="D550" s="6" t="s">
        <v>4711</v>
      </c>
      <c r="E550" s="6">
        <v>0</v>
      </c>
      <c r="F550" s="6">
        <v>21.19</v>
      </c>
      <c r="G550" s="6">
        <v>12</v>
      </c>
      <c r="H550" s="6">
        <v>5</v>
      </c>
      <c r="I550" s="6">
        <v>10</v>
      </c>
      <c r="J550" s="6">
        <v>5</v>
      </c>
      <c r="K550" s="6">
        <v>594</v>
      </c>
      <c r="L550" s="6">
        <v>66.5</v>
      </c>
      <c r="M550" s="6">
        <v>5.59</v>
      </c>
      <c r="N550" s="6">
        <v>21.54</v>
      </c>
      <c r="O550" s="6">
        <v>5</v>
      </c>
      <c r="P550" s="6" t="s">
        <v>548</v>
      </c>
      <c r="Q550" s="6" t="s">
        <v>1064</v>
      </c>
      <c r="R550" s="6" t="s">
        <v>53</v>
      </c>
      <c r="S550" s="6" t="s">
        <v>4712</v>
      </c>
      <c r="T550" s="6" t="s">
        <v>4713</v>
      </c>
      <c r="U550" s="6" t="s">
        <v>4714</v>
      </c>
      <c r="V550" s="6" t="s">
        <v>4715</v>
      </c>
      <c r="W550" s="6" t="s">
        <v>4716</v>
      </c>
      <c r="X550" s="6" t="s">
        <v>4329</v>
      </c>
      <c r="Y550" s="6" t="s">
        <v>53</v>
      </c>
      <c r="Z550" s="6" t="s">
        <v>4717</v>
      </c>
      <c r="AA550" s="6">
        <v>7</v>
      </c>
      <c r="AB550" s="6">
        <v>0</v>
      </c>
      <c r="AC550" s="7">
        <v>6.3339999999999996</v>
      </c>
      <c r="AD550" s="10">
        <v>0.96399660517529495</v>
      </c>
      <c r="AE550" s="6">
        <v>6.94</v>
      </c>
      <c r="AF550" s="6">
        <v>554918.30999382201</v>
      </c>
      <c r="AG550" s="6">
        <v>23884.971496328399</v>
      </c>
      <c r="AH550" s="6">
        <v>23.76</v>
      </c>
      <c r="AI550" s="6" t="s">
        <v>53</v>
      </c>
      <c r="AJ550" s="6" t="s">
        <v>41</v>
      </c>
      <c r="AK550" s="6" t="s">
        <v>41</v>
      </c>
      <c r="AL550" s="6" t="s">
        <v>68</v>
      </c>
      <c r="AM550" s="6" t="s">
        <v>820</v>
      </c>
      <c r="AN550" s="6">
        <v>1</v>
      </c>
      <c r="AO550" s="6" t="s">
        <v>53</v>
      </c>
    </row>
    <row r="551" spans="1:41" x14ac:dyDescent="0.25">
      <c r="A551" s="6" t="s">
        <v>41</v>
      </c>
      <c r="B551" s="6" t="s">
        <v>42</v>
      </c>
      <c r="C551" s="6" t="s">
        <v>4718</v>
      </c>
      <c r="D551" s="6" t="s">
        <v>4719</v>
      </c>
      <c r="E551" s="6">
        <v>0</v>
      </c>
      <c r="F551" s="6">
        <v>21.067</v>
      </c>
      <c r="G551" s="6">
        <v>15</v>
      </c>
      <c r="H551" s="6">
        <v>4</v>
      </c>
      <c r="I551" s="6">
        <v>11</v>
      </c>
      <c r="J551" s="6">
        <v>4</v>
      </c>
      <c r="K551" s="6">
        <v>440</v>
      </c>
      <c r="L551" s="6">
        <v>47.7</v>
      </c>
      <c r="M551" s="6">
        <v>5.22</v>
      </c>
      <c r="N551" s="6">
        <v>20.420000000000002</v>
      </c>
      <c r="O551" s="6">
        <v>4</v>
      </c>
      <c r="P551" s="6" t="s">
        <v>4720</v>
      </c>
      <c r="Q551" s="6" t="s">
        <v>4721</v>
      </c>
      <c r="R551" s="6" t="s">
        <v>4722</v>
      </c>
      <c r="S551" s="6" t="s">
        <v>4723</v>
      </c>
      <c r="T551" s="6" t="s">
        <v>4724</v>
      </c>
      <c r="U551" s="6" t="s">
        <v>4725</v>
      </c>
      <c r="V551" s="6" t="s">
        <v>4726</v>
      </c>
      <c r="W551" s="6" t="s">
        <v>4727</v>
      </c>
      <c r="X551" s="6" t="s">
        <v>4728</v>
      </c>
      <c r="Y551" s="6" t="s">
        <v>4729</v>
      </c>
      <c r="Z551" s="6" t="s">
        <v>4730</v>
      </c>
      <c r="AA551" s="6">
        <v>26</v>
      </c>
      <c r="AB551" s="6">
        <v>0</v>
      </c>
      <c r="AC551" s="7">
        <v>2.7109999999999999</v>
      </c>
      <c r="AD551" s="10">
        <v>0.29660382239959598</v>
      </c>
      <c r="AE551" s="6">
        <v>20.72</v>
      </c>
      <c r="AF551" s="6">
        <v>1061374.0561122701</v>
      </c>
      <c r="AG551" s="6">
        <v>440635.81582753803</v>
      </c>
      <c r="AH551" s="6">
        <v>3.83</v>
      </c>
      <c r="AI551" s="6">
        <v>2.34</v>
      </c>
      <c r="AJ551" s="6" t="s">
        <v>41</v>
      </c>
      <c r="AK551" s="6" t="s">
        <v>41</v>
      </c>
      <c r="AL551" s="6" t="s">
        <v>41</v>
      </c>
      <c r="AM551" s="6" t="s">
        <v>41</v>
      </c>
      <c r="AN551" s="6">
        <v>1</v>
      </c>
      <c r="AO551" s="6" t="s">
        <v>53</v>
      </c>
    </row>
    <row r="552" spans="1:41" x14ac:dyDescent="0.25">
      <c r="A552" s="6" t="s">
        <v>41</v>
      </c>
      <c r="B552" s="6" t="s">
        <v>42</v>
      </c>
      <c r="C552" s="6" t="s">
        <v>4731</v>
      </c>
      <c r="D552" s="6" t="s">
        <v>4732</v>
      </c>
      <c r="E552" s="6">
        <v>0</v>
      </c>
      <c r="F552" s="6">
        <v>20.934000000000001</v>
      </c>
      <c r="G552" s="6">
        <v>22</v>
      </c>
      <c r="H552" s="6">
        <v>8</v>
      </c>
      <c r="I552" s="6">
        <v>25</v>
      </c>
      <c r="J552" s="6">
        <v>8</v>
      </c>
      <c r="K552" s="6">
        <v>248</v>
      </c>
      <c r="L552" s="6">
        <v>27.7</v>
      </c>
      <c r="M552" s="6">
        <v>10.36</v>
      </c>
      <c r="N552" s="6">
        <v>13.59</v>
      </c>
      <c r="O552" s="6">
        <v>8</v>
      </c>
      <c r="P552" s="6" t="s">
        <v>2260</v>
      </c>
      <c r="Q552" s="6" t="s">
        <v>84</v>
      </c>
      <c r="R552" s="6" t="s">
        <v>74</v>
      </c>
      <c r="S552" s="6" t="s">
        <v>85</v>
      </c>
      <c r="T552" s="6" t="s">
        <v>4733</v>
      </c>
      <c r="U552" s="6" t="s">
        <v>4734</v>
      </c>
      <c r="V552" s="6" t="s">
        <v>4735</v>
      </c>
      <c r="W552" s="6" t="s">
        <v>4736</v>
      </c>
      <c r="X552" s="6" t="s">
        <v>4737</v>
      </c>
      <c r="Y552" s="6" t="s">
        <v>220</v>
      </c>
      <c r="Z552" s="6" t="s">
        <v>2975</v>
      </c>
      <c r="AA552" s="6">
        <v>9</v>
      </c>
      <c r="AB552" s="6">
        <v>0</v>
      </c>
      <c r="AC552" s="7">
        <v>28.538</v>
      </c>
      <c r="AD552" s="10">
        <v>0.71148104466230599</v>
      </c>
      <c r="AE552" s="6">
        <v>12.01</v>
      </c>
      <c r="AF552" s="6">
        <v>1982305.66825012</v>
      </c>
      <c r="AG552" s="6">
        <v>51770.516904818498</v>
      </c>
      <c r="AH552" s="6">
        <v>5.13</v>
      </c>
      <c r="AI552" s="6">
        <v>8.2799999999999994</v>
      </c>
      <c r="AJ552" s="6" t="s">
        <v>41</v>
      </c>
      <c r="AK552" s="6" t="s">
        <v>41</v>
      </c>
      <c r="AL552" s="6" t="s">
        <v>68</v>
      </c>
      <c r="AM552" s="6" t="s">
        <v>68</v>
      </c>
      <c r="AN552" s="6">
        <v>1</v>
      </c>
      <c r="AO552" s="6" t="s">
        <v>53</v>
      </c>
    </row>
    <row r="553" spans="1:41" x14ac:dyDescent="0.25">
      <c r="A553" s="6" t="s">
        <v>41</v>
      </c>
      <c r="B553" s="6" t="s">
        <v>42</v>
      </c>
      <c r="C553" s="6" t="s">
        <v>4738</v>
      </c>
      <c r="D553" s="6" t="s">
        <v>4739</v>
      </c>
      <c r="E553" s="6">
        <v>0</v>
      </c>
      <c r="F553" s="6">
        <v>20.838000000000001</v>
      </c>
      <c r="G553" s="6">
        <v>7</v>
      </c>
      <c r="H553" s="6">
        <v>8</v>
      </c>
      <c r="I553" s="6">
        <v>12</v>
      </c>
      <c r="J553" s="6">
        <v>8</v>
      </c>
      <c r="K553" s="6">
        <v>1488</v>
      </c>
      <c r="L553" s="6">
        <v>152</v>
      </c>
      <c r="M553" s="6">
        <v>9.0399999999999991</v>
      </c>
      <c r="N553" s="6">
        <v>5.53</v>
      </c>
      <c r="O553" s="6">
        <v>8</v>
      </c>
      <c r="P553" s="6" t="s">
        <v>2494</v>
      </c>
      <c r="Q553" s="6" t="s">
        <v>1064</v>
      </c>
      <c r="R553" s="6" t="s">
        <v>1442</v>
      </c>
      <c r="S553" s="6" t="s">
        <v>4740</v>
      </c>
      <c r="T553" s="6" t="s">
        <v>4741</v>
      </c>
      <c r="U553" s="6" t="s">
        <v>4742</v>
      </c>
      <c r="V553" s="6" t="s">
        <v>4743</v>
      </c>
      <c r="W553" s="6" t="s">
        <v>4744</v>
      </c>
      <c r="X553" s="6" t="s">
        <v>293</v>
      </c>
      <c r="Y553" s="6" t="s">
        <v>53</v>
      </c>
      <c r="Z553" s="6" t="s">
        <v>53</v>
      </c>
      <c r="AA553" s="6">
        <v>1</v>
      </c>
      <c r="AB553" s="6">
        <v>0</v>
      </c>
      <c r="AC553" s="7">
        <v>11.73</v>
      </c>
      <c r="AD553" s="10">
        <v>0.96399660517529495</v>
      </c>
      <c r="AE553" s="6">
        <v>10.54</v>
      </c>
      <c r="AF553" s="6">
        <v>676867.23694473505</v>
      </c>
      <c r="AG553" s="6">
        <v>27366.1102593299</v>
      </c>
      <c r="AH553" s="6">
        <v>10.52</v>
      </c>
      <c r="AI553" s="6">
        <v>1.4</v>
      </c>
      <c r="AJ553" s="6" t="s">
        <v>41</v>
      </c>
      <c r="AK553" s="6" t="s">
        <v>41</v>
      </c>
      <c r="AL553" s="6" t="s">
        <v>68</v>
      </c>
      <c r="AM553" s="6" t="s">
        <v>68</v>
      </c>
      <c r="AN553" s="6">
        <v>1</v>
      </c>
      <c r="AO553" s="6" t="s">
        <v>53</v>
      </c>
    </row>
    <row r="554" spans="1:41" x14ac:dyDescent="0.25">
      <c r="A554" s="6" t="s">
        <v>41</v>
      </c>
      <c r="B554" s="6" t="s">
        <v>42</v>
      </c>
      <c r="C554" s="6" t="s">
        <v>4745</v>
      </c>
      <c r="D554" s="6" t="s">
        <v>4746</v>
      </c>
      <c r="E554" s="6">
        <v>0</v>
      </c>
      <c r="F554" s="6">
        <v>20.838000000000001</v>
      </c>
      <c r="G554" s="6">
        <v>21</v>
      </c>
      <c r="H554" s="6">
        <v>7</v>
      </c>
      <c r="I554" s="6">
        <v>25</v>
      </c>
      <c r="J554" s="6">
        <v>7</v>
      </c>
      <c r="K554" s="6">
        <v>317</v>
      </c>
      <c r="L554" s="6">
        <v>35.1</v>
      </c>
      <c r="M554" s="6">
        <v>7.69</v>
      </c>
      <c r="N554" s="6">
        <v>30.58</v>
      </c>
      <c r="O554" s="6">
        <v>7</v>
      </c>
      <c r="P554" s="6" t="s">
        <v>4747</v>
      </c>
      <c r="Q554" s="6" t="s">
        <v>4748</v>
      </c>
      <c r="R554" s="6" t="s">
        <v>4749</v>
      </c>
      <c r="S554" s="6" t="s">
        <v>3307</v>
      </c>
      <c r="T554" s="6" t="s">
        <v>4750</v>
      </c>
      <c r="U554" s="6" t="s">
        <v>4751</v>
      </c>
      <c r="V554" s="6" t="s">
        <v>4752</v>
      </c>
      <c r="W554" s="6" t="s">
        <v>4753</v>
      </c>
      <c r="X554" s="6" t="s">
        <v>4754</v>
      </c>
      <c r="Y554" s="6" t="s">
        <v>4755</v>
      </c>
      <c r="Z554" s="6" t="s">
        <v>4756</v>
      </c>
      <c r="AA554" s="6">
        <v>10</v>
      </c>
      <c r="AB554" s="6">
        <v>0</v>
      </c>
      <c r="AC554" s="7">
        <v>5.07</v>
      </c>
      <c r="AD554" s="10">
        <v>0.713889976287572</v>
      </c>
      <c r="AE554" s="6">
        <v>12.6</v>
      </c>
      <c r="AF554" s="6">
        <v>2269681.4214420398</v>
      </c>
      <c r="AG554" s="6">
        <v>356401.12318642897</v>
      </c>
      <c r="AH554" s="6">
        <v>4.41</v>
      </c>
      <c r="AI554" s="6">
        <v>5.28</v>
      </c>
      <c r="AJ554" s="6" t="s">
        <v>41</v>
      </c>
      <c r="AK554" s="6" t="s">
        <v>41</v>
      </c>
      <c r="AL554" s="6" t="s">
        <v>68</v>
      </c>
      <c r="AM554" s="6" t="s">
        <v>68</v>
      </c>
      <c r="AN554" s="6">
        <v>1</v>
      </c>
      <c r="AO554" s="6" t="s">
        <v>69</v>
      </c>
    </row>
    <row r="555" spans="1:41" x14ac:dyDescent="0.25">
      <c r="A555" s="6" t="s">
        <v>41</v>
      </c>
      <c r="B555" s="6" t="s">
        <v>42</v>
      </c>
      <c r="C555" s="6" t="s">
        <v>4757</v>
      </c>
      <c r="D555" s="6" t="s">
        <v>4758</v>
      </c>
      <c r="E555" s="6">
        <v>0</v>
      </c>
      <c r="F555" s="6">
        <v>20.608000000000001</v>
      </c>
      <c r="G555" s="6">
        <v>25</v>
      </c>
      <c r="H555" s="6">
        <v>6</v>
      </c>
      <c r="I555" s="6">
        <v>10</v>
      </c>
      <c r="J555" s="6">
        <v>6</v>
      </c>
      <c r="K555" s="6">
        <v>245</v>
      </c>
      <c r="L555" s="6">
        <v>26.4</v>
      </c>
      <c r="M555" s="6">
        <v>6.52</v>
      </c>
      <c r="N555" s="6">
        <v>15.24</v>
      </c>
      <c r="O555" s="6">
        <v>6</v>
      </c>
      <c r="P555" s="6" t="s">
        <v>72</v>
      </c>
      <c r="Q555" s="6" t="s">
        <v>3619</v>
      </c>
      <c r="R555" s="6" t="s">
        <v>74</v>
      </c>
      <c r="S555" s="6" t="s">
        <v>4759</v>
      </c>
      <c r="T555" s="6" t="s">
        <v>4760</v>
      </c>
      <c r="U555" s="6" t="s">
        <v>4761</v>
      </c>
      <c r="V555" s="6" t="s">
        <v>4762</v>
      </c>
      <c r="W555" s="6" t="s">
        <v>4763</v>
      </c>
      <c r="X555" s="6" t="s">
        <v>1113</v>
      </c>
      <c r="Y555" s="6" t="s">
        <v>231</v>
      </c>
      <c r="Z555" s="6" t="s">
        <v>3625</v>
      </c>
      <c r="AA555" s="6">
        <v>8</v>
      </c>
      <c r="AB555" s="6">
        <v>0</v>
      </c>
      <c r="AC555" s="7">
        <v>11.477</v>
      </c>
      <c r="AD555" s="10">
        <v>0.99227258383412598</v>
      </c>
      <c r="AE555" s="6">
        <v>56.16</v>
      </c>
      <c r="AF555" s="6">
        <v>910150.00023179199</v>
      </c>
      <c r="AG555" s="6">
        <v>37624.755171030403</v>
      </c>
      <c r="AH555" s="6">
        <v>7.15</v>
      </c>
      <c r="AI555" s="6">
        <v>37.64</v>
      </c>
      <c r="AJ555" s="6" t="s">
        <v>41</v>
      </c>
      <c r="AK555" s="6" t="s">
        <v>41</v>
      </c>
      <c r="AL555" s="6" t="s">
        <v>68</v>
      </c>
      <c r="AM555" s="6" t="s">
        <v>68</v>
      </c>
      <c r="AN555" s="6">
        <v>1</v>
      </c>
      <c r="AO555" s="6" t="s">
        <v>69</v>
      </c>
    </row>
    <row r="556" spans="1:41" x14ac:dyDescent="0.25">
      <c r="A556" s="6" t="s">
        <v>41</v>
      </c>
      <c r="B556" s="6" t="s">
        <v>42</v>
      </c>
      <c r="C556" s="6" t="s">
        <v>4764</v>
      </c>
      <c r="D556" s="6" t="s">
        <v>4765</v>
      </c>
      <c r="E556" s="6">
        <v>0</v>
      </c>
      <c r="F556" s="6">
        <v>20.581</v>
      </c>
      <c r="G556" s="6">
        <v>10</v>
      </c>
      <c r="H556" s="6">
        <v>7</v>
      </c>
      <c r="I556" s="6">
        <v>14</v>
      </c>
      <c r="J556" s="6">
        <v>7</v>
      </c>
      <c r="K556" s="6">
        <v>876</v>
      </c>
      <c r="L556" s="6">
        <v>97.1</v>
      </c>
      <c r="M556" s="6">
        <v>4.78</v>
      </c>
      <c r="N556" s="6">
        <v>21.06</v>
      </c>
      <c r="O556" s="6">
        <v>7</v>
      </c>
      <c r="P556" s="6" t="s">
        <v>470</v>
      </c>
      <c r="Q556" s="6" t="s">
        <v>4766</v>
      </c>
      <c r="R556" s="6" t="s">
        <v>166</v>
      </c>
      <c r="S556" s="6" t="s">
        <v>4767</v>
      </c>
      <c r="T556" s="6" t="s">
        <v>4768</v>
      </c>
      <c r="U556" s="6" t="s">
        <v>4769</v>
      </c>
      <c r="V556" s="6" t="s">
        <v>4770</v>
      </c>
      <c r="W556" s="6" t="s">
        <v>4771</v>
      </c>
      <c r="X556" s="6" t="s">
        <v>4772</v>
      </c>
      <c r="Y556" s="6" t="s">
        <v>4773</v>
      </c>
      <c r="Z556" s="6" t="s">
        <v>4774</v>
      </c>
      <c r="AA556" s="6">
        <v>16</v>
      </c>
      <c r="AB556" s="6">
        <v>0</v>
      </c>
      <c r="AC556" s="7">
        <v>8.7260000000000009</v>
      </c>
      <c r="AD556" s="10">
        <v>0.96399660517529495</v>
      </c>
      <c r="AE556" s="6">
        <v>94.8</v>
      </c>
      <c r="AF556" s="6">
        <v>1110564.9592297</v>
      </c>
      <c r="AG556" s="6">
        <v>80933.110219759707</v>
      </c>
      <c r="AH556" s="6">
        <v>0.22</v>
      </c>
      <c r="AI556" s="6">
        <v>25.27</v>
      </c>
      <c r="AJ556" s="6" t="s">
        <v>41</v>
      </c>
      <c r="AK556" s="6" t="s">
        <v>41</v>
      </c>
      <c r="AL556" s="6" t="s">
        <v>68</v>
      </c>
      <c r="AM556" s="6" t="s">
        <v>68</v>
      </c>
      <c r="AN556" s="6">
        <v>1</v>
      </c>
      <c r="AO556" s="6" t="s">
        <v>53</v>
      </c>
    </row>
    <row r="557" spans="1:41" x14ac:dyDescent="0.25">
      <c r="A557" s="6" t="s">
        <v>41</v>
      </c>
      <c r="B557" s="6" t="s">
        <v>42</v>
      </c>
      <c r="C557" s="6" t="s">
        <v>4775</v>
      </c>
      <c r="D557" s="6" t="s">
        <v>4776</v>
      </c>
      <c r="E557" s="6">
        <v>0</v>
      </c>
      <c r="F557" s="6">
        <v>20.565000000000001</v>
      </c>
      <c r="G557" s="6">
        <v>38</v>
      </c>
      <c r="H557" s="6">
        <v>8</v>
      </c>
      <c r="I557" s="6">
        <v>17</v>
      </c>
      <c r="J557" s="6">
        <v>8</v>
      </c>
      <c r="K557" s="6">
        <v>221</v>
      </c>
      <c r="L557" s="6">
        <v>25.5</v>
      </c>
      <c r="M557" s="6">
        <v>8.65</v>
      </c>
      <c r="N557" s="6">
        <v>12.11</v>
      </c>
      <c r="O557" s="6">
        <v>8</v>
      </c>
      <c r="P557" s="6" t="s">
        <v>799</v>
      </c>
      <c r="Q557" s="6" t="s">
        <v>487</v>
      </c>
      <c r="R557" s="6" t="s">
        <v>166</v>
      </c>
      <c r="S557" s="6" t="s">
        <v>85</v>
      </c>
      <c r="T557" s="6" t="s">
        <v>4777</v>
      </c>
      <c r="U557" s="6" t="s">
        <v>4778</v>
      </c>
      <c r="V557" s="6" t="s">
        <v>4779</v>
      </c>
      <c r="W557" s="6" t="s">
        <v>4780</v>
      </c>
      <c r="X557" s="6" t="s">
        <v>2974</v>
      </c>
      <c r="Y557" s="6" t="s">
        <v>220</v>
      </c>
      <c r="Z557" s="6" t="s">
        <v>4126</v>
      </c>
      <c r="AA557" s="6">
        <v>7</v>
      </c>
      <c r="AB557" s="6">
        <v>0</v>
      </c>
      <c r="AC557" s="7">
        <v>37.712000000000003</v>
      </c>
      <c r="AD557" s="10">
        <v>0.49817502577726203</v>
      </c>
      <c r="AE557" s="6">
        <v>36.51</v>
      </c>
      <c r="AF557" s="6">
        <v>1475701.3763812601</v>
      </c>
      <c r="AG557" s="6">
        <v>14024.586476087899</v>
      </c>
      <c r="AH557" s="6">
        <v>7.19</v>
      </c>
      <c r="AI557" s="6">
        <v>2</v>
      </c>
      <c r="AJ557" s="6" t="s">
        <v>41</v>
      </c>
      <c r="AK557" s="6" t="s">
        <v>41</v>
      </c>
      <c r="AL557" s="6" t="s">
        <v>68</v>
      </c>
      <c r="AM557" s="6" t="s">
        <v>68</v>
      </c>
      <c r="AN557" s="6">
        <v>1</v>
      </c>
      <c r="AO557" s="6" t="s">
        <v>53</v>
      </c>
    </row>
    <row r="558" spans="1:41" x14ac:dyDescent="0.25">
      <c r="A558" s="6" t="s">
        <v>41</v>
      </c>
      <c r="B558" s="6" t="s">
        <v>42</v>
      </c>
      <c r="C558" s="6" t="s">
        <v>4781</v>
      </c>
      <c r="D558" s="6" t="s">
        <v>4782</v>
      </c>
      <c r="E558" s="6">
        <v>0</v>
      </c>
      <c r="F558" s="6">
        <v>20.501000000000001</v>
      </c>
      <c r="G558" s="6">
        <v>8</v>
      </c>
      <c r="H558" s="6">
        <v>9</v>
      </c>
      <c r="I558" s="6">
        <v>14</v>
      </c>
      <c r="J558" s="6">
        <v>9</v>
      </c>
      <c r="K558" s="6">
        <v>1312</v>
      </c>
      <c r="L558" s="6">
        <v>153.80000000000001</v>
      </c>
      <c r="M558" s="6">
        <v>6.89</v>
      </c>
      <c r="N558" s="6">
        <v>2.37</v>
      </c>
      <c r="O558" s="6">
        <v>9</v>
      </c>
      <c r="P558" s="6" t="s">
        <v>884</v>
      </c>
      <c r="Q558" s="6" t="s">
        <v>84</v>
      </c>
      <c r="R558" s="6" t="s">
        <v>74</v>
      </c>
      <c r="S558" s="6" t="s">
        <v>4783</v>
      </c>
      <c r="T558" s="6" t="s">
        <v>4784</v>
      </c>
      <c r="U558" s="6" t="s">
        <v>4785</v>
      </c>
      <c r="V558" s="6" t="s">
        <v>4786</v>
      </c>
      <c r="W558" s="6" t="s">
        <v>4787</v>
      </c>
      <c r="X558" s="6" t="s">
        <v>4788</v>
      </c>
      <c r="Y558" s="6" t="s">
        <v>4789</v>
      </c>
      <c r="Z558" s="6" t="s">
        <v>4790</v>
      </c>
      <c r="AA558" s="6">
        <v>30</v>
      </c>
      <c r="AB558" s="6">
        <v>0</v>
      </c>
      <c r="AC558" s="7">
        <v>7.1550000000000002</v>
      </c>
      <c r="AD558" s="10">
        <v>0.96399660517529495</v>
      </c>
      <c r="AE558" s="6">
        <v>30.53</v>
      </c>
      <c r="AF558" s="6">
        <v>602010.04603122</v>
      </c>
      <c r="AG558" s="6">
        <v>103026.346336285</v>
      </c>
      <c r="AH558" s="6">
        <v>3.75</v>
      </c>
      <c r="AI558" s="6">
        <v>26.62</v>
      </c>
      <c r="AJ558" s="6" t="s">
        <v>41</v>
      </c>
      <c r="AK558" s="6" t="s">
        <v>41</v>
      </c>
      <c r="AL558" s="6" t="s">
        <v>68</v>
      </c>
      <c r="AM558" s="6" t="s">
        <v>68</v>
      </c>
      <c r="AN558" s="6">
        <v>1</v>
      </c>
      <c r="AO558" s="6" t="s">
        <v>53</v>
      </c>
    </row>
    <row r="559" spans="1:41" x14ac:dyDescent="0.25">
      <c r="A559" s="6" t="s">
        <v>41</v>
      </c>
      <c r="B559" s="6" t="s">
        <v>42</v>
      </c>
      <c r="C559" s="6" t="s">
        <v>4791</v>
      </c>
      <c r="D559" s="6" t="s">
        <v>4792</v>
      </c>
      <c r="E559" s="6">
        <v>0</v>
      </c>
      <c r="F559" s="6">
        <v>20.466999999999999</v>
      </c>
      <c r="G559" s="6">
        <v>19</v>
      </c>
      <c r="H559" s="6">
        <v>8</v>
      </c>
      <c r="I559" s="6">
        <v>12</v>
      </c>
      <c r="J559" s="6">
        <v>8</v>
      </c>
      <c r="K559" s="6">
        <v>519</v>
      </c>
      <c r="L559" s="6">
        <v>59.5</v>
      </c>
      <c r="M559" s="6">
        <v>6.9</v>
      </c>
      <c r="N559" s="6">
        <v>5.56</v>
      </c>
      <c r="O559" s="6">
        <v>8</v>
      </c>
      <c r="P559" s="6" t="s">
        <v>578</v>
      </c>
      <c r="Q559" s="6" t="s">
        <v>84</v>
      </c>
      <c r="R559" s="6" t="s">
        <v>550</v>
      </c>
      <c r="S559" s="6" t="s">
        <v>4793</v>
      </c>
      <c r="T559" s="6" t="s">
        <v>4794</v>
      </c>
      <c r="U559" s="6" t="s">
        <v>4795</v>
      </c>
      <c r="V559" s="6" t="s">
        <v>4796</v>
      </c>
      <c r="W559" s="6" t="s">
        <v>4797</v>
      </c>
      <c r="X559" s="6" t="s">
        <v>53</v>
      </c>
      <c r="Y559" s="6" t="s">
        <v>53</v>
      </c>
      <c r="Z559" s="6" t="s">
        <v>4798</v>
      </c>
      <c r="AA559" s="6">
        <v>3</v>
      </c>
      <c r="AB559" s="6">
        <v>0</v>
      </c>
      <c r="AC559" s="7">
        <v>5.282</v>
      </c>
      <c r="AD559" s="10">
        <v>0.86866885232910696</v>
      </c>
      <c r="AE559" s="6">
        <v>7.76</v>
      </c>
      <c r="AF559" s="6">
        <v>663479.43880208605</v>
      </c>
      <c r="AG559" s="6">
        <v>28992.910037517398</v>
      </c>
      <c r="AH559" s="6">
        <v>4.76</v>
      </c>
      <c r="AI559" s="6">
        <v>11.98</v>
      </c>
      <c r="AJ559" s="6" t="s">
        <v>41</v>
      </c>
      <c r="AK559" s="6" t="s">
        <v>41</v>
      </c>
      <c r="AL559" s="6" t="s">
        <v>68</v>
      </c>
      <c r="AM559" s="6" t="s">
        <v>68</v>
      </c>
      <c r="AN559" s="6">
        <v>1</v>
      </c>
      <c r="AO559" s="6" t="s">
        <v>53</v>
      </c>
    </row>
    <row r="560" spans="1:41" x14ac:dyDescent="0.25">
      <c r="A560" s="6" t="s">
        <v>41</v>
      </c>
      <c r="B560" s="6" t="s">
        <v>42</v>
      </c>
      <c r="C560" s="6" t="s">
        <v>4799</v>
      </c>
      <c r="D560" s="6" t="s">
        <v>4800</v>
      </c>
      <c r="E560" s="6">
        <v>0</v>
      </c>
      <c r="F560" s="6">
        <v>20.408999999999999</v>
      </c>
      <c r="G560" s="6">
        <v>17</v>
      </c>
      <c r="H560" s="6">
        <v>7</v>
      </c>
      <c r="I560" s="6">
        <v>11</v>
      </c>
      <c r="J560" s="6">
        <v>2</v>
      </c>
      <c r="K560" s="6">
        <v>559</v>
      </c>
      <c r="L560" s="6">
        <v>60.8</v>
      </c>
      <c r="M560" s="6">
        <v>8.7899999999999991</v>
      </c>
      <c r="N560" s="6">
        <v>14.01</v>
      </c>
      <c r="O560" s="6">
        <v>7</v>
      </c>
      <c r="P560" s="6" t="s">
        <v>177</v>
      </c>
      <c r="Q560" s="6" t="s">
        <v>2378</v>
      </c>
      <c r="R560" s="6" t="s">
        <v>2919</v>
      </c>
      <c r="S560" s="6" t="s">
        <v>3332</v>
      </c>
      <c r="T560" s="6" t="s">
        <v>4801</v>
      </c>
      <c r="U560" s="6" t="s">
        <v>4802</v>
      </c>
      <c r="V560" s="6" t="s">
        <v>4803</v>
      </c>
      <c r="W560" s="6" t="s">
        <v>4804</v>
      </c>
      <c r="X560" s="6" t="s">
        <v>53</v>
      </c>
      <c r="Y560" s="6" t="s">
        <v>53</v>
      </c>
      <c r="Z560" s="6" t="s">
        <v>53</v>
      </c>
      <c r="AA560" s="6">
        <v>0</v>
      </c>
      <c r="AB560" s="6">
        <v>0</v>
      </c>
      <c r="AC560" s="7">
        <v>12.132999999999999</v>
      </c>
      <c r="AD560" s="10">
        <v>0.92425402138600399</v>
      </c>
      <c r="AE560" s="6">
        <v>1.47</v>
      </c>
      <c r="AF560" s="6">
        <v>294327.53324622702</v>
      </c>
      <c r="AG560" s="6">
        <v>24257.453205401001</v>
      </c>
      <c r="AH560" s="6">
        <v>1.4</v>
      </c>
      <c r="AI560" s="6" t="s">
        <v>53</v>
      </c>
      <c r="AJ560" s="6" t="s">
        <v>68</v>
      </c>
      <c r="AK560" s="6" t="s">
        <v>41</v>
      </c>
      <c r="AL560" s="6" t="s">
        <v>68</v>
      </c>
      <c r="AM560" s="6" t="s">
        <v>820</v>
      </c>
      <c r="AN560" s="6">
        <v>1</v>
      </c>
      <c r="AO560" s="6" t="s">
        <v>53</v>
      </c>
    </row>
    <row r="561" spans="1:41" x14ac:dyDescent="0.25">
      <c r="A561" s="6" t="s">
        <v>41</v>
      </c>
      <c r="B561" s="6" t="s">
        <v>42</v>
      </c>
      <c r="C561" s="6" t="s">
        <v>4805</v>
      </c>
      <c r="D561" s="6" t="s">
        <v>4806</v>
      </c>
      <c r="E561" s="6">
        <v>0</v>
      </c>
      <c r="F561" s="6">
        <v>20.404</v>
      </c>
      <c r="G561" s="6">
        <v>34</v>
      </c>
      <c r="H561" s="6">
        <v>5</v>
      </c>
      <c r="I561" s="6">
        <v>18</v>
      </c>
      <c r="J561" s="6">
        <v>5</v>
      </c>
      <c r="K561" s="6">
        <v>148</v>
      </c>
      <c r="L561" s="6">
        <v>16.399999999999999</v>
      </c>
      <c r="M561" s="6">
        <v>9.9499999999999993</v>
      </c>
      <c r="N561" s="6">
        <v>16.36</v>
      </c>
      <c r="O561" s="6">
        <v>5</v>
      </c>
      <c r="P561" s="6" t="s">
        <v>387</v>
      </c>
      <c r="Q561" s="6" t="s">
        <v>96</v>
      </c>
      <c r="R561" s="6" t="s">
        <v>74</v>
      </c>
      <c r="S561" s="6" t="s">
        <v>4807</v>
      </c>
      <c r="T561" s="6" t="s">
        <v>4808</v>
      </c>
      <c r="U561" s="6" t="s">
        <v>4809</v>
      </c>
      <c r="V561" s="6" t="s">
        <v>4810</v>
      </c>
      <c r="W561" s="6" t="s">
        <v>4811</v>
      </c>
      <c r="X561" s="6" t="s">
        <v>53</v>
      </c>
      <c r="Y561" s="6" t="s">
        <v>53</v>
      </c>
      <c r="Z561" s="6" t="s">
        <v>53</v>
      </c>
      <c r="AA561" s="6">
        <v>0</v>
      </c>
      <c r="AB561" s="6">
        <v>0</v>
      </c>
      <c r="AC561" s="7">
        <v>0.60799999999999998</v>
      </c>
      <c r="AD561" s="8">
        <v>6.7322117052693899E-3</v>
      </c>
      <c r="AE561" s="6">
        <v>17.510000000000002</v>
      </c>
      <c r="AF561" s="9">
        <v>418372.76028528402</v>
      </c>
      <c r="AG561" s="9">
        <v>721529.36289349198</v>
      </c>
      <c r="AH561" s="6">
        <v>6.91</v>
      </c>
      <c r="AI561" s="6">
        <v>0.86</v>
      </c>
      <c r="AJ561" s="6" t="s">
        <v>41</v>
      </c>
      <c r="AK561" s="6" t="s">
        <v>41</v>
      </c>
      <c r="AL561" s="6" t="s">
        <v>41</v>
      </c>
      <c r="AM561" s="6" t="s">
        <v>41</v>
      </c>
      <c r="AN561" s="6">
        <v>1</v>
      </c>
      <c r="AO561" s="6" t="s">
        <v>69</v>
      </c>
    </row>
    <row r="562" spans="1:41" x14ac:dyDescent="0.25">
      <c r="A562" s="6" t="s">
        <v>41</v>
      </c>
      <c r="B562" s="6" t="s">
        <v>42</v>
      </c>
      <c r="C562" s="6" t="s">
        <v>4812</v>
      </c>
      <c r="D562" s="6" t="s">
        <v>4813</v>
      </c>
      <c r="E562" s="6">
        <v>0</v>
      </c>
      <c r="F562" s="6">
        <v>20.373999999999999</v>
      </c>
      <c r="G562" s="6">
        <v>22</v>
      </c>
      <c r="H562" s="6">
        <v>5</v>
      </c>
      <c r="I562" s="6">
        <v>10</v>
      </c>
      <c r="J562" s="6">
        <v>5</v>
      </c>
      <c r="K562" s="6">
        <v>294</v>
      </c>
      <c r="L562" s="6">
        <v>31.5</v>
      </c>
      <c r="M562" s="6">
        <v>7.56</v>
      </c>
      <c r="N562" s="6">
        <v>18.16</v>
      </c>
      <c r="O562" s="6">
        <v>5</v>
      </c>
      <c r="P562" s="6" t="s">
        <v>4814</v>
      </c>
      <c r="Q562" s="6" t="s">
        <v>4815</v>
      </c>
      <c r="R562" s="6" t="s">
        <v>1442</v>
      </c>
      <c r="S562" s="6" t="s">
        <v>4816</v>
      </c>
      <c r="T562" s="6" t="s">
        <v>4817</v>
      </c>
      <c r="U562" s="6" t="s">
        <v>4818</v>
      </c>
      <c r="V562" s="6" t="s">
        <v>4819</v>
      </c>
      <c r="W562" s="6" t="s">
        <v>4820</v>
      </c>
      <c r="X562" s="6" t="s">
        <v>4821</v>
      </c>
      <c r="Y562" s="6" t="s">
        <v>4822</v>
      </c>
      <c r="Z562" s="6" t="s">
        <v>4823</v>
      </c>
      <c r="AA562" s="6">
        <v>22</v>
      </c>
      <c r="AB562" s="6">
        <v>0</v>
      </c>
      <c r="AC562" s="7">
        <v>4.298</v>
      </c>
      <c r="AD562" s="10">
        <v>0.60645979505038905</v>
      </c>
      <c r="AE562" s="6">
        <v>11.7</v>
      </c>
      <c r="AF562" s="6">
        <v>833344.09621651296</v>
      </c>
      <c r="AG562" s="6">
        <v>202719.69570693499</v>
      </c>
      <c r="AH562" s="6">
        <v>0.44</v>
      </c>
      <c r="AI562" s="6">
        <v>1.17</v>
      </c>
      <c r="AJ562" s="6" t="s">
        <v>41</v>
      </c>
      <c r="AK562" s="6" t="s">
        <v>41</v>
      </c>
      <c r="AL562" s="6" t="s">
        <v>68</v>
      </c>
      <c r="AM562" s="6" t="s">
        <v>68</v>
      </c>
      <c r="AN562" s="6">
        <v>1</v>
      </c>
      <c r="AO562" s="6" t="s">
        <v>53</v>
      </c>
    </row>
    <row r="563" spans="1:41" x14ac:dyDescent="0.25">
      <c r="A563" s="6" t="s">
        <v>41</v>
      </c>
      <c r="B563" s="6" t="s">
        <v>42</v>
      </c>
      <c r="C563" s="6" t="s">
        <v>4824</v>
      </c>
      <c r="D563" s="6" t="s">
        <v>4825</v>
      </c>
      <c r="E563" s="6">
        <v>0</v>
      </c>
      <c r="F563" s="6">
        <v>20.341000000000001</v>
      </c>
      <c r="G563" s="6">
        <v>21</v>
      </c>
      <c r="H563" s="6">
        <v>8</v>
      </c>
      <c r="I563" s="6">
        <v>12</v>
      </c>
      <c r="J563" s="6">
        <v>8</v>
      </c>
      <c r="K563" s="6">
        <v>360</v>
      </c>
      <c r="L563" s="6">
        <v>41.3</v>
      </c>
      <c r="M563" s="6">
        <v>7.9</v>
      </c>
      <c r="N563" s="6">
        <v>10.17</v>
      </c>
      <c r="O563" s="6">
        <v>8</v>
      </c>
      <c r="P563" s="6" t="s">
        <v>53</v>
      </c>
      <c r="Q563" s="6" t="s">
        <v>4648</v>
      </c>
      <c r="R563" s="6" t="s">
        <v>166</v>
      </c>
      <c r="S563" s="6" t="s">
        <v>4826</v>
      </c>
      <c r="T563" s="6" t="s">
        <v>4827</v>
      </c>
      <c r="U563" s="6" t="s">
        <v>4828</v>
      </c>
      <c r="V563" s="6" t="s">
        <v>4829</v>
      </c>
      <c r="W563" s="6" t="s">
        <v>4830</v>
      </c>
      <c r="X563" s="6" t="s">
        <v>53</v>
      </c>
      <c r="Y563" s="6" t="s">
        <v>53</v>
      </c>
      <c r="Z563" s="6" t="s">
        <v>2925</v>
      </c>
      <c r="AA563" s="6">
        <v>3</v>
      </c>
      <c r="AB563" s="6">
        <v>0</v>
      </c>
      <c r="AC563" s="7">
        <v>14.613</v>
      </c>
      <c r="AD563" s="10">
        <v>0.96399660517529495</v>
      </c>
      <c r="AE563" s="6">
        <v>48.46</v>
      </c>
      <c r="AF563" s="6">
        <v>1275383.10202208</v>
      </c>
      <c r="AG563" s="6">
        <v>61071.058829887901</v>
      </c>
      <c r="AH563" s="6">
        <v>8.86</v>
      </c>
      <c r="AI563" s="6">
        <v>3.76</v>
      </c>
      <c r="AJ563" s="6" t="s">
        <v>41</v>
      </c>
      <c r="AK563" s="6" t="s">
        <v>41</v>
      </c>
      <c r="AL563" s="6" t="s">
        <v>68</v>
      </c>
      <c r="AM563" s="6" t="s">
        <v>68</v>
      </c>
      <c r="AN563" s="6">
        <v>1</v>
      </c>
      <c r="AO563" s="6" t="s">
        <v>53</v>
      </c>
    </row>
    <row r="564" spans="1:41" x14ac:dyDescent="0.25">
      <c r="A564" s="6" t="s">
        <v>41</v>
      </c>
      <c r="B564" s="6" t="s">
        <v>42</v>
      </c>
      <c r="C564" s="6" t="s">
        <v>4831</v>
      </c>
      <c r="D564" s="6" t="s">
        <v>4832</v>
      </c>
      <c r="E564" s="6">
        <v>0</v>
      </c>
      <c r="F564" s="6">
        <v>20.297999999999998</v>
      </c>
      <c r="G564" s="6">
        <v>10</v>
      </c>
      <c r="H564" s="6">
        <v>6</v>
      </c>
      <c r="I564" s="6">
        <v>11</v>
      </c>
      <c r="J564" s="6">
        <v>6</v>
      </c>
      <c r="K564" s="6">
        <v>881</v>
      </c>
      <c r="L564" s="6">
        <v>97.4</v>
      </c>
      <c r="M564" s="6">
        <v>9.33</v>
      </c>
      <c r="N564" s="6">
        <v>12.06</v>
      </c>
      <c r="O564" s="6">
        <v>6</v>
      </c>
      <c r="P564" s="6" t="s">
        <v>4833</v>
      </c>
      <c r="Q564" s="6" t="s">
        <v>3536</v>
      </c>
      <c r="R564" s="6" t="s">
        <v>166</v>
      </c>
      <c r="S564" s="6" t="s">
        <v>2040</v>
      </c>
      <c r="T564" s="6" t="s">
        <v>4834</v>
      </c>
      <c r="U564" s="6" t="s">
        <v>4835</v>
      </c>
      <c r="V564" s="6" t="s">
        <v>4836</v>
      </c>
      <c r="W564" s="6" t="s">
        <v>4837</v>
      </c>
      <c r="X564" s="6" t="s">
        <v>3149</v>
      </c>
      <c r="Y564" s="6" t="s">
        <v>4838</v>
      </c>
      <c r="Z564" s="6" t="s">
        <v>186</v>
      </c>
      <c r="AA564" s="6">
        <v>5</v>
      </c>
      <c r="AB564" s="6">
        <v>0</v>
      </c>
      <c r="AC564" s="7">
        <v>1.841</v>
      </c>
      <c r="AD564" s="10">
        <v>0.29489080602948398</v>
      </c>
      <c r="AE564" s="6">
        <v>93.49</v>
      </c>
      <c r="AF564" s="6">
        <v>471226.85300805501</v>
      </c>
      <c r="AG564" s="6">
        <v>154498.11303556399</v>
      </c>
      <c r="AH564" s="6">
        <v>7.41</v>
      </c>
      <c r="AI564" s="6">
        <v>5.34</v>
      </c>
      <c r="AJ564" s="6" t="s">
        <v>41</v>
      </c>
      <c r="AK564" s="6" t="s">
        <v>41</v>
      </c>
      <c r="AL564" s="6" t="s">
        <v>68</v>
      </c>
      <c r="AM564" s="6" t="s">
        <v>68</v>
      </c>
      <c r="AN564" s="6">
        <v>1</v>
      </c>
      <c r="AO564" s="6" t="s">
        <v>69</v>
      </c>
    </row>
    <row r="565" spans="1:41" x14ac:dyDescent="0.25">
      <c r="A565" s="6" t="s">
        <v>41</v>
      </c>
      <c r="B565" s="6" t="s">
        <v>42</v>
      </c>
      <c r="C565" s="6" t="s">
        <v>4839</v>
      </c>
      <c r="D565" s="6" t="s">
        <v>4840</v>
      </c>
      <c r="E565" s="6">
        <v>0</v>
      </c>
      <c r="F565" s="6">
        <v>20.280999999999999</v>
      </c>
      <c r="G565" s="6">
        <v>18</v>
      </c>
      <c r="H565" s="6">
        <v>5</v>
      </c>
      <c r="I565" s="6">
        <v>15</v>
      </c>
      <c r="J565" s="6">
        <v>5</v>
      </c>
      <c r="K565" s="6">
        <v>308</v>
      </c>
      <c r="L565" s="6">
        <v>34.5</v>
      </c>
      <c r="M565" s="6">
        <v>5.12</v>
      </c>
      <c r="N565" s="6">
        <v>10.35</v>
      </c>
      <c r="O565" s="6">
        <v>5</v>
      </c>
      <c r="P565" s="6" t="s">
        <v>377</v>
      </c>
      <c r="Q565" s="6" t="s">
        <v>4291</v>
      </c>
      <c r="R565" s="6" t="s">
        <v>166</v>
      </c>
      <c r="S565" s="6" t="s">
        <v>4841</v>
      </c>
      <c r="T565" s="6" t="s">
        <v>4842</v>
      </c>
      <c r="U565" s="6" t="s">
        <v>4843</v>
      </c>
      <c r="V565" s="6" t="s">
        <v>4844</v>
      </c>
      <c r="W565" s="6" t="s">
        <v>4845</v>
      </c>
      <c r="X565" s="6" t="s">
        <v>53</v>
      </c>
      <c r="Y565" s="6" t="s">
        <v>53</v>
      </c>
      <c r="Z565" s="6" t="s">
        <v>355</v>
      </c>
      <c r="AA565" s="6">
        <v>2</v>
      </c>
      <c r="AB565" s="6">
        <v>0</v>
      </c>
      <c r="AC565" s="7">
        <v>29.957000000000001</v>
      </c>
      <c r="AD565" s="10">
        <v>0.63912459357922102</v>
      </c>
      <c r="AE565" s="6">
        <v>25.01</v>
      </c>
      <c r="AF565" s="6">
        <v>1489802.83640364</v>
      </c>
      <c r="AG565" s="6">
        <v>22161.4746327063</v>
      </c>
      <c r="AH565" s="6">
        <v>11.64</v>
      </c>
      <c r="AI565" s="6">
        <v>16.98</v>
      </c>
      <c r="AJ565" s="6" t="s">
        <v>41</v>
      </c>
      <c r="AK565" s="6" t="s">
        <v>41</v>
      </c>
      <c r="AL565" s="6" t="s">
        <v>68</v>
      </c>
      <c r="AM565" s="6" t="s">
        <v>68</v>
      </c>
      <c r="AN565" s="6">
        <v>1</v>
      </c>
      <c r="AO565" s="6" t="s">
        <v>53</v>
      </c>
    </row>
    <row r="566" spans="1:41" x14ac:dyDescent="0.25">
      <c r="A566" s="6" t="s">
        <v>41</v>
      </c>
      <c r="B566" s="6" t="s">
        <v>42</v>
      </c>
      <c r="C566" s="6" t="s">
        <v>4846</v>
      </c>
      <c r="D566" s="6" t="s">
        <v>4847</v>
      </c>
      <c r="E566" s="6">
        <v>0</v>
      </c>
      <c r="F566" s="6">
        <v>20.260999999999999</v>
      </c>
      <c r="G566" s="6">
        <v>3</v>
      </c>
      <c r="H566" s="6">
        <v>6</v>
      </c>
      <c r="I566" s="6">
        <v>8</v>
      </c>
      <c r="J566" s="6">
        <v>6</v>
      </c>
      <c r="K566" s="6">
        <v>3159</v>
      </c>
      <c r="L566" s="6">
        <v>343.3</v>
      </c>
      <c r="M566" s="6">
        <v>9.19</v>
      </c>
      <c r="N566" s="6">
        <v>11.77</v>
      </c>
      <c r="O566" s="6">
        <v>6</v>
      </c>
      <c r="P566" s="6" t="s">
        <v>616</v>
      </c>
      <c r="Q566" s="6" t="s">
        <v>84</v>
      </c>
      <c r="R566" s="6" t="s">
        <v>74</v>
      </c>
      <c r="S566" s="6" t="s">
        <v>4848</v>
      </c>
      <c r="T566" s="6" t="s">
        <v>4849</v>
      </c>
      <c r="U566" s="6" t="s">
        <v>4850</v>
      </c>
      <c r="V566" s="6" t="s">
        <v>4851</v>
      </c>
      <c r="W566" s="6" t="s">
        <v>4852</v>
      </c>
      <c r="X566" s="6" t="s">
        <v>53</v>
      </c>
      <c r="Y566" s="6" t="s">
        <v>53</v>
      </c>
      <c r="Z566" s="6" t="s">
        <v>4853</v>
      </c>
      <c r="AA566" s="6">
        <v>3</v>
      </c>
      <c r="AB566" s="6">
        <v>0</v>
      </c>
      <c r="AC566" s="7">
        <v>100</v>
      </c>
      <c r="AD566" s="8">
        <v>3.9890510948905098E-17</v>
      </c>
      <c r="AE566" s="6" t="s">
        <v>53</v>
      </c>
      <c r="AF566" s="9">
        <v>390867.39226639498</v>
      </c>
      <c r="AG566" s="9" t="s">
        <v>53</v>
      </c>
      <c r="AH566" s="6">
        <v>6.05</v>
      </c>
      <c r="AI566" s="6" t="s">
        <v>53</v>
      </c>
      <c r="AJ566" s="6" t="s">
        <v>41</v>
      </c>
      <c r="AK566" s="6" t="s">
        <v>41</v>
      </c>
      <c r="AL566" s="6" t="s">
        <v>820</v>
      </c>
      <c r="AM566" s="6" t="s">
        <v>820</v>
      </c>
      <c r="AN566" s="6">
        <v>1</v>
      </c>
      <c r="AO566" s="6" t="s">
        <v>53</v>
      </c>
    </row>
    <row r="567" spans="1:41" x14ac:dyDescent="0.25">
      <c r="A567" s="6" t="s">
        <v>41</v>
      </c>
      <c r="B567" s="6" t="s">
        <v>42</v>
      </c>
      <c r="C567" s="6" t="s">
        <v>4854</v>
      </c>
      <c r="D567" s="6" t="s">
        <v>4855</v>
      </c>
      <c r="E567" s="6">
        <v>0</v>
      </c>
      <c r="F567" s="6">
        <v>20.202999999999999</v>
      </c>
      <c r="G567" s="6">
        <v>16</v>
      </c>
      <c r="H567" s="6">
        <v>5</v>
      </c>
      <c r="I567" s="6">
        <v>10</v>
      </c>
      <c r="J567" s="6">
        <v>5</v>
      </c>
      <c r="K567" s="6">
        <v>365</v>
      </c>
      <c r="L567" s="6">
        <v>41.3</v>
      </c>
      <c r="M567" s="6">
        <v>8.68</v>
      </c>
      <c r="N567" s="6">
        <v>15.43</v>
      </c>
      <c r="O567" s="6">
        <v>5</v>
      </c>
      <c r="P567" s="6" t="s">
        <v>83</v>
      </c>
      <c r="Q567" s="6" t="s">
        <v>84</v>
      </c>
      <c r="R567" s="6" t="s">
        <v>60</v>
      </c>
      <c r="S567" s="6" t="s">
        <v>4856</v>
      </c>
      <c r="T567" s="6" t="s">
        <v>4857</v>
      </c>
      <c r="U567" s="6" t="s">
        <v>4858</v>
      </c>
      <c r="V567" s="6" t="s">
        <v>4859</v>
      </c>
      <c r="W567" s="6" t="s">
        <v>4860</v>
      </c>
      <c r="X567" s="6" t="s">
        <v>53</v>
      </c>
      <c r="Y567" s="6" t="s">
        <v>4861</v>
      </c>
      <c r="Z567" s="6" t="s">
        <v>53</v>
      </c>
      <c r="AA567" s="6">
        <v>1</v>
      </c>
      <c r="AB567" s="6">
        <v>0</v>
      </c>
      <c r="AC567" s="7">
        <v>14.500999999999999</v>
      </c>
      <c r="AD567" s="10">
        <v>0.96399660517529495</v>
      </c>
      <c r="AE567" s="6">
        <v>9.59</v>
      </c>
      <c r="AF567" s="6">
        <v>1060301.6058544801</v>
      </c>
      <c r="AG567" s="6">
        <v>24755.8080537401</v>
      </c>
      <c r="AH567" s="6">
        <v>0.98</v>
      </c>
      <c r="AI567" s="6">
        <v>9.2200000000000006</v>
      </c>
      <c r="AJ567" s="6" t="s">
        <v>41</v>
      </c>
      <c r="AK567" s="6" t="s">
        <v>41</v>
      </c>
      <c r="AL567" s="6" t="s">
        <v>68</v>
      </c>
      <c r="AM567" s="6" t="s">
        <v>68</v>
      </c>
      <c r="AN567" s="6">
        <v>1</v>
      </c>
      <c r="AO567" s="6" t="s">
        <v>53</v>
      </c>
    </row>
    <row r="568" spans="1:41" x14ac:dyDescent="0.25">
      <c r="A568" s="6" t="s">
        <v>41</v>
      </c>
      <c r="B568" s="6" t="s">
        <v>42</v>
      </c>
      <c r="C568" s="6" t="s">
        <v>4862</v>
      </c>
      <c r="D568" s="6" t="s">
        <v>4863</v>
      </c>
      <c r="E568" s="6">
        <v>0</v>
      </c>
      <c r="F568" s="6">
        <v>20.195</v>
      </c>
      <c r="G568" s="6">
        <v>20</v>
      </c>
      <c r="H568" s="6">
        <v>4</v>
      </c>
      <c r="I568" s="6">
        <v>26</v>
      </c>
      <c r="J568" s="6">
        <v>4</v>
      </c>
      <c r="K568" s="6">
        <v>59</v>
      </c>
      <c r="L568" s="6">
        <v>6.6</v>
      </c>
      <c r="M568" s="6">
        <v>12.15</v>
      </c>
      <c r="N568" s="6">
        <v>41.45</v>
      </c>
      <c r="O568" s="6">
        <v>4</v>
      </c>
      <c r="P568" s="6" t="s">
        <v>588</v>
      </c>
      <c r="Q568" s="6" t="s">
        <v>4864</v>
      </c>
      <c r="R568" s="6" t="s">
        <v>166</v>
      </c>
      <c r="S568" s="6" t="s">
        <v>4865</v>
      </c>
      <c r="T568" s="6" t="s">
        <v>53</v>
      </c>
      <c r="U568" s="6" t="s">
        <v>4866</v>
      </c>
      <c r="V568" s="6" t="s">
        <v>4867</v>
      </c>
      <c r="W568" s="6" t="s">
        <v>4868</v>
      </c>
      <c r="X568" s="6" t="s">
        <v>53</v>
      </c>
      <c r="Y568" s="6" t="s">
        <v>53</v>
      </c>
      <c r="Z568" s="6" t="s">
        <v>53</v>
      </c>
      <c r="AA568" s="6">
        <v>0</v>
      </c>
      <c r="AB568" s="6">
        <v>0</v>
      </c>
      <c r="AC568" s="7">
        <v>2.3679999999999999</v>
      </c>
      <c r="AD568" s="10">
        <v>0.28520936999498597</v>
      </c>
      <c r="AE568" s="6">
        <v>11.89</v>
      </c>
      <c r="AF568" s="6">
        <v>4849006.3495559599</v>
      </c>
      <c r="AG568" s="6">
        <v>2014557.5592696101</v>
      </c>
      <c r="AH568" s="6">
        <v>1.43</v>
      </c>
      <c r="AI568" s="6">
        <v>2.73</v>
      </c>
      <c r="AJ568" s="6" t="s">
        <v>41</v>
      </c>
      <c r="AK568" s="6" t="s">
        <v>41</v>
      </c>
      <c r="AL568" s="6" t="s">
        <v>41</v>
      </c>
      <c r="AM568" s="6" t="s">
        <v>41</v>
      </c>
      <c r="AN568" s="6">
        <v>1</v>
      </c>
      <c r="AO568" s="6" t="s">
        <v>53</v>
      </c>
    </row>
    <row r="569" spans="1:41" x14ac:dyDescent="0.25">
      <c r="A569" s="6" t="s">
        <v>41</v>
      </c>
      <c r="B569" s="6" t="s">
        <v>42</v>
      </c>
      <c r="C569" s="6" t="s">
        <v>4869</v>
      </c>
      <c r="D569" s="6" t="s">
        <v>4870</v>
      </c>
      <c r="E569" s="6">
        <v>0</v>
      </c>
      <c r="F569" s="6">
        <v>20.148</v>
      </c>
      <c r="G569" s="6">
        <v>11</v>
      </c>
      <c r="H569" s="6">
        <v>7</v>
      </c>
      <c r="I569" s="6">
        <v>16</v>
      </c>
      <c r="J569" s="6">
        <v>7</v>
      </c>
      <c r="K569" s="6">
        <v>810</v>
      </c>
      <c r="L569" s="6">
        <v>89.1</v>
      </c>
      <c r="M569" s="6">
        <v>8.3699999999999992</v>
      </c>
      <c r="N569" s="6">
        <v>19.63</v>
      </c>
      <c r="O569" s="6">
        <v>7</v>
      </c>
      <c r="P569" s="6" t="s">
        <v>2477</v>
      </c>
      <c r="Q569" s="6" t="s">
        <v>487</v>
      </c>
      <c r="R569" s="6" t="s">
        <v>74</v>
      </c>
      <c r="S569" s="6" t="s">
        <v>4871</v>
      </c>
      <c r="T569" s="6" t="s">
        <v>4872</v>
      </c>
      <c r="U569" s="6" t="s">
        <v>4873</v>
      </c>
      <c r="V569" s="6" t="s">
        <v>4874</v>
      </c>
      <c r="W569" s="6" t="s">
        <v>4875</v>
      </c>
      <c r="X569" s="6" t="s">
        <v>53</v>
      </c>
      <c r="Y569" s="6" t="s">
        <v>53</v>
      </c>
      <c r="Z569" s="6" t="s">
        <v>1888</v>
      </c>
      <c r="AA569" s="6">
        <v>3</v>
      </c>
      <c r="AB569" s="6">
        <v>0</v>
      </c>
      <c r="AC569" s="7">
        <v>4.5049999999999999</v>
      </c>
      <c r="AD569" s="10">
        <v>0.756907452727267</v>
      </c>
      <c r="AE569" s="6">
        <v>14.68</v>
      </c>
      <c r="AF569" s="6">
        <v>721483.78235988598</v>
      </c>
      <c r="AG569" s="6">
        <v>13190.929328861401</v>
      </c>
      <c r="AH569" s="6">
        <v>3.28</v>
      </c>
      <c r="AI569" s="6">
        <v>14.22</v>
      </c>
      <c r="AJ569" s="6" t="s">
        <v>41</v>
      </c>
      <c r="AK569" s="6" t="s">
        <v>41</v>
      </c>
      <c r="AL569" s="6" t="s">
        <v>68</v>
      </c>
      <c r="AM569" s="6" t="s">
        <v>68</v>
      </c>
      <c r="AN569" s="6">
        <v>1</v>
      </c>
      <c r="AO569" s="6" t="s">
        <v>53</v>
      </c>
    </row>
    <row r="570" spans="1:41" x14ac:dyDescent="0.25">
      <c r="A570" s="6" t="s">
        <v>41</v>
      </c>
      <c r="B570" s="6" t="s">
        <v>42</v>
      </c>
      <c r="C570" s="6" t="s">
        <v>4876</v>
      </c>
      <c r="D570" s="6" t="s">
        <v>4877</v>
      </c>
      <c r="E570" s="6">
        <v>0</v>
      </c>
      <c r="F570" s="6">
        <v>20.106999999999999</v>
      </c>
      <c r="G570" s="6">
        <v>27</v>
      </c>
      <c r="H570" s="6">
        <v>4</v>
      </c>
      <c r="I570" s="6">
        <v>11</v>
      </c>
      <c r="J570" s="6">
        <v>4</v>
      </c>
      <c r="K570" s="6">
        <v>101</v>
      </c>
      <c r="L570" s="6">
        <v>11.2</v>
      </c>
      <c r="M570" s="6">
        <v>9.4700000000000006</v>
      </c>
      <c r="N570" s="6">
        <v>19.21</v>
      </c>
      <c r="O570" s="6">
        <v>4</v>
      </c>
      <c r="P570" s="6" t="s">
        <v>177</v>
      </c>
      <c r="Q570" s="6" t="s">
        <v>2378</v>
      </c>
      <c r="R570" s="6" t="s">
        <v>133</v>
      </c>
      <c r="S570" s="6" t="s">
        <v>4878</v>
      </c>
      <c r="T570" s="6" t="s">
        <v>4879</v>
      </c>
      <c r="U570" s="6" t="s">
        <v>4880</v>
      </c>
      <c r="V570" s="6" t="s">
        <v>4881</v>
      </c>
      <c r="W570" s="6" t="s">
        <v>4882</v>
      </c>
      <c r="X570" s="6" t="s">
        <v>53</v>
      </c>
      <c r="Y570" s="6" t="s">
        <v>53</v>
      </c>
      <c r="Z570" s="6" t="s">
        <v>53</v>
      </c>
      <c r="AA570" s="6">
        <v>0</v>
      </c>
      <c r="AB570" s="6">
        <v>0</v>
      </c>
      <c r="AC570" s="7">
        <v>0.72199999999999998</v>
      </c>
      <c r="AD570" s="8">
        <v>1.21589474793627E-2</v>
      </c>
      <c r="AE570" s="6">
        <v>21.55</v>
      </c>
      <c r="AF570" s="9">
        <v>359626.61712653202</v>
      </c>
      <c r="AG570" s="9">
        <v>526795.59125718195</v>
      </c>
      <c r="AH570" s="6">
        <v>7.89</v>
      </c>
      <c r="AI570" s="6">
        <v>1.65</v>
      </c>
      <c r="AJ570" s="6" t="s">
        <v>41</v>
      </c>
      <c r="AK570" s="6" t="s">
        <v>41</v>
      </c>
      <c r="AL570" s="6" t="s">
        <v>41</v>
      </c>
      <c r="AM570" s="6" t="s">
        <v>41</v>
      </c>
      <c r="AN570" s="6">
        <v>1</v>
      </c>
      <c r="AO570" s="6" t="s">
        <v>53</v>
      </c>
    </row>
    <row r="571" spans="1:41" x14ac:dyDescent="0.25">
      <c r="A571" s="6" t="s">
        <v>41</v>
      </c>
      <c r="B571" s="6" t="s">
        <v>42</v>
      </c>
      <c r="C571" s="6" t="s">
        <v>4883</v>
      </c>
      <c r="D571" s="6" t="s">
        <v>4884</v>
      </c>
      <c r="E571" s="6">
        <v>0</v>
      </c>
      <c r="F571" s="6">
        <v>20.071999999999999</v>
      </c>
      <c r="G571" s="6">
        <v>6</v>
      </c>
      <c r="H571" s="6">
        <v>8</v>
      </c>
      <c r="I571" s="6">
        <v>13</v>
      </c>
      <c r="J571" s="6">
        <v>8</v>
      </c>
      <c r="K571" s="6">
        <v>1792</v>
      </c>
      <c r="L571" s="6">
        <v>201.4</v>
      </c>
      <c r="M571" s="6">
        <v>9.64</v>
      </c>
      <c r="N571" s="6">
        <v>3.84</v>
      </c>
      <c r="O571" s="6">
        <v>8</v>
      </c>
      <c r="P571" s="6" t="s">
        <v>4885</v>
      </c>
      <c r="Q571" s="6" t="s">
        <v>109</v>
      </c>
      <c r="R571" s="6" t="s">
        <v>166</v>
      </c>
      <c r="S571" s="6" t="s">
        <v>4886</v>
      </c>
      <c r="T571" s="6" t="s">
        <v>4887</v>
      </c>
      <c r="U571" s="6" t="s">
        <v>4888</v>
      </c>
      <c r="V571" s="6" t="s">
        <v>4889</v>
      </c>
      <c r="W571" s="6" t="s">
        <v>4890</v>
      </c>
      <c r="X571" s="6" t="s">
        <v>53</v>
      </c>
      <c r="Y571" s="6" t="s">
        <v>53</v>
      </c>
      <c r="Z571" s="6" t="s">
        <v>4891</v>
      </c>
      <c r="AA571" s="6">
        <v>2</v>
      </c>
      <c r="AB571" s="6">
        <v>0</v>
      </c>
      <c r="AC571" s="7">
        <v>6.6589999999999998</v>
      </c>
      <c r="AD571" s="10">
        <v>0.96399660517529495</v>
      </c>
      <c r="AE571" s="6">
        <v>6.54</v>
      </c>
      <c r="AF571" s="6">
        <v>600755.05683045404</v>
      </c>
      <c r="AG571" s="6">
        <v>8324.0533119832307</v>
      </c>
      <c r="AH571" s="6">
        <v>1.87</v>
      </c>
      <c r="AI571" s="6">
        <v>2.13</v>
      </c>
      <c r="AJ571" s="6" t="s">
        <v>41</v>
      </c>
      <c r="AK571" s="6" t="s">
        <v>41</v>
      </c>
      <c r="AL571" s="6" t="s">
        <v>68</v>
      </c>
      <c r="AM571" s="6" t="s">
        <v>68</v>
      </c>
      <c r="AN571" s="6">
        <v>1</v>
      </c>
      <c r="AO571" s="6" t="s">
        <v>53</v>
      </c>
    </row>
    <row r="572" spans="1:41" x14ac:dyDescent="0.25">
      <c r="A572" s="6" t="s">
        <v>41</v>
      </c>
      <c r="B572" s="6" t="s">
        <v>42</v>
      </c>
      <c r="C572" s="6" t="s">
        <v>4892</v>
      </c>
      <c r="D572" s="6" t="s">
        <v>4893</v>
      </c>
      <c r="E572" s="6">
        <v>0</v>
      </c>
      <c r="F572" s="6">
        <v>20.042000000000002</v>
      </c>
      <c r="G572" s="6">
        <v>9</v>
      </c>
      <c r="H572" s="6">
        <v>6</v>
      </c>
      <c r="I572" s="6">
        <v>11</v>
      </c>
      <c r="J572" s="6">
        <v>6</v>
      </c>
      <c r="K572" s="6">
        <v>843</v>
      </c>
      <c r="L572" s="6">
        <v>100.1</v>
      </c>
      <c r="M572" s="6">
        <v>6.32</v>
      </c>
      <c r="N572" s="6">
        <v>13.11</v>
      </c>
      <c r="O572" s="6">
        <v>6</v>
      </c>
      <c r="P572" s="6" t="s">
        <v>578</v>
      </c>
      <c r="Q572" s="6" t="s">
        <v>84</v>
      </c>
      <c r="R572" s="6" t="s">
        <v>550</v>
      </c>
      <c r="S572" s="6" t="s">
        <v>4894</v>
      </c>
      <c r="T572" s="6" t="s">
        <v>4895</v>
      </c>
      <c r="U572" s="6" t="s">
        <v>4896</v>
      </c>
      <c r="V572" s="6" t="s">
        <v>4897</v>
      </c>
      <c r="W572" s="6" t="s">
        <v>4898</v>
      </c>
      <c r="X572" s="6" t="s">
        <v>115</v>
      </c>
      <c r="Y572" s="6" t="s">
        <v>53</v>
      </c>
      <c r="Z572" s="6" t="s">
        <v>53</v>
      </c>
      <c r="AA572" s="6">
        <v>1</v>
      </c>
      <c r="AB572" s="6">
        <v>0</v>
      </c>
      <c r="AC572" s="7">
        <v>7.0010000000000003</v>
      </c>
      <c r="AD572" s="10">
        <v>0.94412609411031601</v>
      </c>
      <c r="AE572" s="6">
        <v>105.71</v>
      </c>
      <c r="AF572" s="6">
        <v>718341.401541734</v>
      </c>
      <c r="AG572" s="6">
        <v>148497.98630485401</v>
      </c>
      <c r="AH572" s="6">
        <v>0.68</v>
      </c>
      <c r="AI572" s="6">
        <v>0.92</v>
      </c>
      <c r="AJ572" s="6" t="s">
        <v>41</v>
      </c>
      <c r="AK572" s="6" t="s">
        <v>41</v>
      </c>
      <c r="AL572" s="6" t="s">
        <v>68</v>
      </c>
      <c r="AM572" s="6" t="s">
        <v>68</v>
      </c>
      <c r="AN572" s="6">
        <v>1</v>
      </c>
      <c r="AO572" s="6" t="s">
        <v>53</v>
      </c>
    </row>
    <row r="573" spans="1:41" x14ac:dyDescent="0.25">
      <c r="A573" s="6" t="s">
        <v>41</v>
      </c>
      <c r="B573" s="6" t="s">
        <v>42</v>
      </c>
      <c r="C573" s="6" t="s">
        <v>4899</v>
      </c>
      <c r="D573" s="6" t="s">
        <v>4900</v>
      </c>
      <c r="E573" s="6">
        <v>0</v>
      </c>
      <c r="F573" s="6">
        <v>20.024000000000001</v>
      </c>
      <c r="G573" s="6">
        <v>9</v>
      </c>
      <c r="H573" s="6">
        <v>6</v>
      </c>
      <c r="I573" s="6">
        <v>11</v>
      </c>
      <c r="J573" s="6">
        <v>6</v>
      </c>
      <c r="K573" s="6">
        <v>860</v>
      </c>
      <c r="L573" s="6">
        <v>96.2</v>
      </c>
      <c r="M573" s="6">
        <v>8.1</v>
      </c>
      <c r="N573" s="6">
        <v>16.84</v>
      </c>
      <c r="O573" s="6">
        <v>6</v>
      </c>
      <c r="P573" s="6" t="s">
        <v>387</v>
      </c>
      <c r="Q573" s="6" t="s">
        <v>487</v>
      </c>
      <c r="R573" s="6" t="s">
        <v>53</v>
      </c>
      <c r="S573" s="6" t="s">
        <v>4901</v>
      </c>
      <c r="T573" s="6" t="s">
        <v>4902</v>
      </c>
      <c r="U573" s="6" t="s">
        <v>4903</v>
      </c>
      <c r="V573" s="6" t="s">
        <v>4904</v>
      </c>
      <c r="W573" s="6" t="s">
        <v>4905</v>
      </c>
      <c r="X573" s="6" t="s">
        <v>53</v>
      </c>
      <c r="Y573" s="6" t="s">
        <v>53</v>
      </c>
      <c r="Z573" s="6" t="s">
        <v>53</v>
      </c>
      <c r="AA573" s="6">
        <v>0</v>
      </c>
      <c r="AB573" s="6">
        <v>0</v>
      </c>
      <c r="AC573" s="7">
        <v>8.68</v>
      </c>
      <c r="AD573" s="10">
        <v>0.99692626927320704</v>
      </c>
      <c r="AE573" s="6">
        <v>6.33</v>
      </c>
      <c r="AF573" s="6">
        <v>749174.05213338695</v>
      </c>
      <c r="AG573" s="6">
        <v>16650.980060864</v>
      </c>
      <c r="AH573" s="6">
        <v>1.28</v>
      </c>
      <c r="AI573" s="6" t="s">
        <v>53</v>
      </c>
      <c r="AJ573" s="6" t="s">
        <v>41</v>
      </c>
      <c r="AK573" s="6" t="s">
        <v>41</v>
      </c>
      <c r="AL573" s="6" t="s">
        <v>68</v>
      </c>
      <c r="AM573" s="6" t="s">
        <v>820</v>
      </c>
      <c r="AN573" s="6">
        <v>1</v>
      </c>
      <c r="AO573" s="6" t="s">
        <v>53</v>
      </c>
    </row>
    <row r="574" spans="1:41" x14ac:dyDescent="0.25">
      <c r="A574" s="6" t="s">
        <v>41</v>
      </c>
      <c r="B574" s="6" t="s">
        <v>42</v>
      </c>
      <c r="C574" s="6" t="s">
        <v>4906</v>
      </c>
      <c r="D574" s="6" t="s">
        <v>4907</v>
      </c>
      <c r="E574" s="6">
        <v>0</v>
      </c>
      <c r="F574" s="6">
        <v>19.917999999999999</v>
      </c>
      <c r="G574" s="6">
        <v>9</v>
      </c>
      <c r="H574" s="6">
        <v>4</v>
      </c>
      <c r="I574" s="6">
        <v>155</v>
      </c>
      <c r="J574" s="6">
        <v>3</v>
      </c>
      <c r="K574" s="6">
        <v>330</v>
      </c>
      <c r="L574" s="6">
        <v>36.1</v>
      </c>
      <c r="M574" s="6">
        <v>8.19</v>
      </c>
      <c r="N574" s="6">
        <v>169.12</v>
      </c>
      <c r="O574" s="6">
        <v>4</v>
      </c>
      <c r="P574" s="6" t="s">
        <v>3857</v>
      </c>
      <c r="Q574" s="6" t="s">
        <v>3155</v>
      </c>
      <c r="R574" s="6" t="s">
        <v>349</v>
      </c>
      <c r="S574" s="6" t="s">
        <v>4908</v>
      </c>
      <c r="T574" s="6" t="s">
        <v>53</v>
      </c>
      <c r="U574" s="6" t="s">
        <v>4909</v>
      </c>
      <c r="V574" s="6" t="s">
        <v>4910</v>
      </c>
      <c r="W574" s="6" t="s">
        <v>4906</v>
      </c>
      <c r="X574" s="6" t="s">
        <v>53</v>
      </c>
      <c r="Y574" s="6" t="s">
        <v>4911</v>
      </c>
      <c r="Z574" s="6" t="s">
        <v>4912</v>
      </c>
      <c r="AA574" s="6">
        <v>10</v>
      </c>
      <c r="AB574" s="6">
        <v>1</v>
      </c>
      <c r="AC574" s="7">
        <v>0.51300000000000001</v>
      </c>
      <c r="AD574" s="8">
        <v>9.8736920521965508E-3</v>
      </c>
      <c r="AE574" s="6">
        <v>33.44</v>
      </c>
      <c r="AF574" s="9">
        <v>2471622129.00141</v>
      </c>
      <c r="AG574" s="9">
        <v>4763658073.7695999</v>
      </c>
      <c r="AH574" s="6">
        <v>1.56</v>
      </c>
      <c r="AI574" s="6">
        <v>0.06</v>
      </c>
      <c r="AJ574" s="6" t="s">
        <v>41</v>
      </c>
      <c r="AK574" s="6" t="s">
        <v>41</v>
      </c>
      <c r="AL574" s="6" t="s">
        <v>41</v>
      </c>
      <c r="AM574" s="6" t="s">
        <v>41</v>
      </c>
      <c r="AN574" s="6">
        <v>1</v>
      </c>
      <c r="AO574" s="6" t="s">
        <v>53</v>
      </c>
    </row>
    <row r="575" spans="1:41" x14ac:dyDescent="0.25">
      <c r="A575" s="6" t="s">
        <v>41</v>
      </c>
      <c r="B575" s="6" t="s">
        <v>42</v>
      </c>
      <c r="C575" s="6" t="s">
        <v>4913</v>
      </c>
      <c r="D575" s="6" t="s">
        <v>4914</v>
      </c>
      <c r="E575" s="6">
        <v>0</v>
      </c>
      <c r="F575" s="6">
        <v>19.780999999999999</v>
      </c>
      <c r="G575" s="6">
        <v>12</v>
      </c>
      <c r="H575" s="6">
        <v>7</v>
      </c>
      <c r="I575" s="6">
        <v>12</v>
      </c>
      <c r="J575" s="6">
        <v>7</v>
      </c>
      <c r="K575" s="6">
        <v>582</v>
      </c>
      <c r="L575" s="6">
        <v>66.900000000000006</v>
      </c>
      <c r="M575" s="6">
        <v>9.5500000000000007</v>
      </c>
      <c r="N575" s="6">
        <v>12.55</v>
      </c>
      <c r="O575" s="6">
        <v>7</v>
      </c>
      <c r="P575" s="6" t="s">
        <v>578</v>
      </c>
      <c r="Q575" s="6" t="s">
        <v>96</v>
      </c>
      <c r="R575" s="6" t="s">
        <v>550</v>
      </c>
      <c r="S575" s="6" t="s">
        <v>4915</v>
      </c>
      <c r="T575" s="6" t="s">
        <v>4916</v>
      </c>
      <c r="U575" s="6" t="s">
        <v>4917</v>
      </c>
      <c r="V575" s="6" t="s">
        <v>4918</v>
      </c>
      <c r="W575" s="6" t="s">
        <v>4919</v>
      </c>
      <c r="X575" s="6" t="s">
        <v>53</v>
      </c>
      <c r="Y575" s="6" t="s">
        <v>467</v>
      </c>
      <c r="Z575" s="6" t="s">
        <v>53</v>
      </c>
      <c r="AA575" s="6">
        <v>1</v>
      </c>
      <c r="AB575" s="6">
        <v>0</v>
      </c>
      <c r="AC575" s="7">
        <v>1.6020000000000001</v>
      </c>
      <c r="AD575" s="10">
        <v>0.10653370670881</v>
      </c>
      <c r="AE575" s="6">
        <v>6.75</v>
      </c>
      <c r="AF575" s="6">
        <v>1009074.99585668</v>
      </c>
      <c r="AG575" s="6">
        <v>102841.607951731</v>
      </c>
      <c r="AH575" s="6">
        <v>5.85</v>
      </c>
      <c r="AI575" s="6">
        <v>3.13</v>
      </c>
      <c r="AJ575" s="6" t="s">
        <v>41</v>
      </c>
      <c r="AK575" s="6" t="s">
        <v>41</v>
      </c>
      <c r="AL575" s="6" t="s">
        <v>68</v>
      </c>
      <c r="AM575" s="6" t="s">
        <v>68</v>
      </c>
      <c r="AN575" s="6">
        <v>1</v>
      </c>
      <c r="AO575" s="6" t="s">
        <v>53</v>
      </c>
    </row>
    <row r="576" spans="1:41" x14ac:dyDescent="0.25">
      <c r="A576" s="6" t="s">
        <v>41</v>
      </c>
      <c r="B576" s="6" t="s">
        <v>42</v>
      </c>
      <c r="C576" s="6" t="s">
        <v>4920</v>
      </c>
      <c r="D576" s="6" t="s">
        <v>4921</v>
      </c>
      <c r="E576" s="6">
        <v>0</v>
      </c>
      <c r="F576" s="6">
        <v>19.780999999999999</v>
      </c>
      <c r="G576" s="6">
        <v>9</v>
      </c>
      <c r="H576" s="6">
        <v>7</v>
      </c>
      <c r="I576" s="6">
        <v>13</v>
      </c>
      <c r="J576" s="6">
        <v>7</v>
      </c>
      <c r="K576" s="6">
        <v>1108</v>
      </c>
      <c r="L576" s="6">
        <v>127</v>
      </c>
      <c r="M576" s="6">
        <v>8.92</v>
      </c>
      <c r="N576" s="6">
        <v>6.03</v>
      </c>
      <c r="O576" s="6">
        <v>7</v>
      </c>
      <c r="P576" s="6" t="s">
        <v>4922</v>
      </c>
      <c r="Q576" s="6" t="s">
        <v>3143</v>
      </c>
      <c r="R576" s="6" t="s">
        <v>133</v>
      </c>
      <c r="S576" s="6" t="s">
        <v>4923</v>
      </c>
      <c r="T576" s="6" t="s">
        <v>4924</v>
      </c>
      <c r="U576" s="6" t="s">
        <v>4925</v>
      </c>
      <c r="V576" s="6" t="s">
        <v>4926</v>
      </c>
      <c r="W576" s="6" t="s">
        <v>4927</v>
      </c>
      <c r="X576" s="6" t="s">
        <v>90</v>
      </c>
      <c r="Y576" s="6" t="s">
        <v>4928</v>
      </c>
      <c r="Z576" s="6" t="s">
        <v>53</v>
      </c>
      <c r="AA576" s="6">
        <v>3</v>
      </c>
      <c r="AB576" s="6">
        <v>0</v>
      </c>
      <c r="AC576" s="7">
        <v>7.2919999999999998</v>
      </c>
      <c r="AD576" s="10">
        <v>0.99227258383412598</v>
      </c>
      <c r="AE576" s="6">
        <v>100.75</v>
      </c>
      <c r="AF576" s="6">
        <v>548201.76979746099</v>
      </c>
      <c r="AG576" s="6">
        <v>31334.770987599401</v>
      </c>
      <c r="AH576" s="6">
        <v>1.1499999999999999</v>
      </c>
      <c r="AI576" s="6">
        <v>17.97</v>
      </c>
      <c r="AJ576" s="6" t="s">
        <v>41</v>
      </c>
      <c r="AK576" s="6" t="s">
        <v>41</v>
      </c>
      <c r="AL576" s="6" t="s">
        <v>68</v>
      </c>
      <c r="AM576" s="6" t="s">
        <v>68</v>
      </c>
      <c r="AN576" s="6">
        <v>1</v>
      </c>
      <c r="AO576" s="6" t="s">
        <v>53</v>
      </c>
    </row>
    <row r="577" spans="1:41" x14ac:dyDescent="0.25">
      <c r="A577" s="6" t="s">
        <v>41</v>
      </c>
      <c r="B577" s="6" t="s">
        <v>42</v>
      </c>
      <c r="C577" s="6" t="s">
        <v>4929</v>
      </c>
      <c r="D577" s="6" t="s">
        <v>4930</v>
      </c>
      <c r="E577" s="6">
        <v>0</v>
      </c>
      <c r="F577" s="6">
        <v>19.754999999999999</v>
      </c>
      <c r="G577" s="6">
        <v>14</v>
      </c>
      <c r="H577" s="6">
        <v>5</v>
      </c>
      <c r="I577" s="6">
        <v>12</v>
      </c>
      <c r="J577" s="6">
        <v>5</v>
      </c>
      <c r="K577" s="6">
        <v>455</v>
      </c>
      <c r="L577" s="6">
        <v>50.6</v>
      </c>
      <c r="M577" s="6">
        <v>9.1</v>
      </c>
      <c r="N577" s="6">
        <v>19.670000000000002</v>
      </c>
      <c r="O577" s="6">
        <v>5</v>
      </c>
      <c r="P577" s="6" t="s">
        <v>1627</v>
      </c>
      <c r="Q577" s="6" t="s">
        <v>487</v>
      </c>
      <c r="R577" s="6" t="s">
        <v>166</v>
      </c>
      <c r="S577" s="6" t="s">
        <v>266</v>
      </c>
      <c r="T577" s="6" t="s">
        <v>4931</v>
      </c>
      <c r="U577" s="6" t="s">
        <v>4932</v>
      </c>
      <c r="V577" s="6" t="s">
        <v>4933</v>
      </c>
      <c r="W577" s="6" t="s">
        <v>4934</v>
      </c>
      <c r="X577" s="6" t="s">
        <v>53</v>
      </c>
      <c r="Y577" s="6" t="s">
        <v>53</v>
      </c>
      <c r="Z577" s="6" t="s">
        <v>1980</v>
      </c>
      <c r="AA577" s="6">
        <v>2</v>
      </c>
      <c r="AB577" s="6">
        <v>0</v>
      </c>
      <c r="AC577" s="7">
        <v>23.077000000000002</v>
      </c>
      <c r="AD577" s="10">
        <v>0.71359236809564797</v>
      </c>
      <c r="AE577" s="6">
        <v>2.14</v>
      </c>
      <c r="AF577" s="6">
        <v>1054503.24362215</v>
      </c>
      <c r="AG577" s="6">
        <v>13716.570400128099</v>
      </c>
      <c r="AH577" s="6">
        <v>2.08</v>
      </c>
      <c r="AI577" s="6" t="s">
        <v>53</v>
      </c>
      <c r="AJ577" s="6" t="s">
        <v>41</v>
      </c>
      <c r="AK577" s="6" t="s">
        <v>41</v>
      </c>
      <c r="AL577" s="6" t="s">
        <v>68</v>
      </c>
      <c r="AM577" s="6" t="s">
        <v>820</v>
      </c>
      <c r="AN577" s="6">
        <v>1</v>
      </c>
      <c r="AO577" s="6" t="s">
        <v>53</v>
      </c>
    </row>
    <row r="578" spans="1:41" x14ac:dyDescent="0.25">
      <c r="A578" s="6" t="s">
        <v>41</v>
      </c>
      <c r="B578" s="6" t="s">
        <v>42</v>
      </c>
      <c r="C578" s="6" t="s">
        <v>4935</v>
      </c>
      <c r="D578" s="6" t="s">
        <v>4936</v>
      </c>
      <c r="E578" s="6">
        <v>0</v>
      </c>
      <c r="F578" s="6">
        <v>19.722000000000001</v>
      </c>
      <c r="G578" s="6">
        <v>5</v>
      </c>
      <c r="H578" s="6">
        <v>8</v>
      </c>
      <c r="I578" s="6">
        <v>11</v>
      </c>
      <c r="J578" s="6">
        <v>8</v>
      </c>
      <c r="K578" s="6">
        <v>1430</v>
      </c>
      <c r="L578" s="6">
        <v>160.1</v>
      </c>
      <c r="M578" s="6">
        <v>8.4</v>
      </c>
      <c r="N578" s="6">
        <v>12.73</v>
      </c>
      <c r="O578" s="6">
        <v>8</v>
      </c>
      <c r="P578" s="6" t="s">
        <v>155</v>
      </c>
      <c r="Q578" s="6" t="s">
        <v>549</v>
      </c>
      <c r="R578" s="6" t="s">
        <v>74</v>
      </c>
      <c r="S578" s="6" t="s">
        <v>4937</v>
      </c>
      <c r="T578" s="6" t="s">
        <v>4938</v>
      </c>
      <c r="U578" s="6" t="s">
        <v>4939</v>
      </c>
      <c r="V578" s="6" t="s">
        <v>4940</v>
      </c>
      <c r="W578" s="6" t="s">
        <v>4941</v>
      </c>
      <c r="X578" s="6" t="s">
        <v>53</v>
      </c>
      <c r="Y578" s="6" t="s">
        <v>53</v>
      </c>
      <c r="Z578" s="6" t="s">
        <v>53</v>
      </c>
      <c r="AA578" s="6">
        <v>0</v>
      </c>
      <c r="AB578" s="6">
        <v>0</v>
      </c>
      <c r="AC578" s="7">
        <v>5.1779999999999999</v>
      </c>
      <c r="AD578" s="10">
        <v>0.84258888255208397</v>
      </c>
      <c r="AE578" s="6">
        <v>11.57</v>
      </c>
      <c r="AF578" s="6">
        <v>699916.37446253502</v>
      </c>
      <c r="AG578" s="6">
        <v>7049.2110987200804</v>
      </c>
      <c r="AH578" s="6">
        <v>1.81</v>
      </c>
      <c r="AI578" s="6">
        <v>11.39</v>
      </c>
      <c r="AJ578" s="6" t="s">
        <v>41</v>
      </c>
      <c r="AK578" s="6" t="s">
        <v>41</v>
      </c>
      <c r="AL578" s="6" t="s">
        <v>68</v>
      </c>
      <c r="AM578" s="6" t="s">
        <v>68</v>
      </c>
      <c r="AN578" s="6">
        <v>1</v>
      </c>
      <c r="AO578" s="6" t="s">
        <v>53</v>
      </c>
    </row>
    <row r="579" spans="1:41" x14ac:dyDescent="0.25">
      <c r="A579" s="6" t="s">
        <v>41</v>
      </c>
      <c r="B579" s="6" t="s">
        <v>42</v>
      </c>
      <c r="C579" s="6" t="s">
        <v>4942</v>
      </c>
      <c r="D579" s="6" t="s">
        <v>4943</v>
      </c>
      <c r="E579" s="6">
        <v>0</v>
      </c>
      <c r="F579" s="6">
        <v>19.617999999999999</v>
      </c>
      <c r="G579" s="6">
        <v>11</v>
      </c>
      <c r="H579" s="6">
        <v>6</v>
      </c>
      <c r="I579" s="6">
        <v>11</v>
      </c>
      <c r="J579" s="6">
        <v>6</v>
      </c>
      <c r="K579" s="6">
        <v>808</v>
      </c>
      <c r="L579" s="6">
        <v>89</v>
      </c>
      <c r="M579" s="6">
        <v>6.9</v>
      </c>
      <c r="N579" s="6">
        <v>12.95</v>
      </c>
      <c r="O579" s="6">
        <v>6</v>
      </c>
      <c r="P579" s="6" t="s">
        <v>548</v>
      </c>
      <c r="Q579" s="6" t="s">
        <v>84</v>
      </c>
      <c r="R579" s="6" t="s">
        <v>550</v>
      </c>
      <c r="S579" s="6" t="s">
        <v>4944</v>
      </c>
      <c r="T579" s="6" t="s">
        <v>4945</v>
      </c>
      <c r="U579" s="6" t="s">
        <v>4946</v>
      </c>
      <c r="V579" s="6" t="s">
        <v>4947</v>
      </c>
      <c r="W579" s="6" t="s">
        <v>4948</v>
      </c>
      <c r="X579" s="6" t="s">
        <v>293</v>
      </c>
      <c r="Y579" s="6" t="s">
        <v>53</v>
      </c>
      <c r="Z579" s="6" t="s">
        <v>2855</v>
      </c>
      <c r="AA579" s="6">
        <v>3</v>
      </c>
      <c r="AB579" s="6">
        <v>0</v>
      </c>
      <c r="AC579" s="7">
        <v>2.8559999999999999</v>
      </c>
      <c r="AD579" s="10">
        <v>0.57683686581277405</v>
      </c>
      <c r="AE579" s="6">
        <v>12.73</v>
      </c>
      <c r="AF579" s="6">
        <v>513959.99264090601</v>
      </c>
      <c r="AG579" s="6">
        <v>22836.829226043199</v>
      </c>
      <c r="AH579" s="6">
        <v>5.59</v>
      </c>
      <c r="AI579" s="6" t="s">
        <v>53</v>
      </c>
      <c r="AJ579" s="6" t="s">
        <v>41</v>
      </c>
      <c r="AK579" s="6" t="s">
        <v>41</v>
      </c>
      <c r="AL579" s="6" t="s">
        <v>68</v>
      </c>
      <c r="AM579" s="6" t="s">
        <v>820</v>
      </c>
      <c r="AN579" s="6">
        <v>1</v>
      </c>
      <c r="AO579" s="6" t="s">
        <v>53</v>
      </c>
    </row>
    <row r="580" spans="1:41" x14ac:dyDescent="0.25">
      <c r="A580" s="6" t="s">
        <v>41</v>
      </c>
      <c r="B580" s="6" t="s">
        <v>42</v>
      </c>
      <c r="C580" s="6" t="s">
        <v>4949</v>
      </c>
      <c r="D580" s="6" t="s">
        <v>4950</v>
      </c>
      <c r="E580" s="6">
        <v>0</v>
      </c>
      <c r="F580" s="6">
        <v>19.52</v>
      </c>
      <c r="G580" s="6">
        <v>13</v>
      </c>
      <c r="H580" s="6">
        <v>7</v>
      </c>
      <c r="I580" s="6">
        <v>13</v>
      </c>
      <c r="J580" s="6">
        <v>7</v>
      </c>
      <c r="K580" s="6">
        <v>603</v>
      </c>
      <c r="L580" s="6">
        <v>68.2</v>
      </c>
      <c r="M580" s="6">
        <v>8.91</v>
      </c>
      <c r="N580" s="6">
        <v>20.86</v>
      </c>
      <c r="O580" s="6">
        <v>7</v>
      </c>
      <c r="P580" s="6" t="s">
        <v>4951</v>
      </c>
      <c r="Q580" s="6" t="s">
        <v>109</v>
      </c>
      <c r="R580" s="6" t="s">
        <v>1964</v>
      </c>
      <c r="S580" s="6" t="s">
        <v>4952</v>
      </c>
      <c r="T580" s="6" t="s">
        <v>4953</v>
      </c>
      <c r="U580" s="6" t="s">
        <v>4954</v>
      </c>
      <c r="V580" s="6" t="s">
        <v>4955</v>
      </c>
      <c r="W580" s="6" t="s">
        <v>4956</v>
      </c>
      <c r="X580" s="6" t="s">
        <v>4957</v>
      </c>
      <c r="Y580" s="6" t="s">
        <v>4958</v>
      </c>
      <c r="Z580" s="6" t="s">
        <v>4959</v>
      </c>
      <c r="AA580" s="6">
        <v>33</v>
      </c>
      <c r="AB580" s="6">
        <v>0</v>
      </c>
      <c r="AC580" s="7">
        <v>5.6879999999999997</v>
      </c>
      <c r="AD580" s="10">
        <v>0.89905106794012402</v>
      </c>
      <c r="AE580" s="6">
        <v>13.57</v>
      </c>
      <c r="AF580" s="6">
        <v>720267.25233911804</v>
      </c>
      <c r="AG580" s="6">
        <v>21099.473017543001</v>
      </c>
      <c r="AH580" s="6">
        <v>1.38</v>
      </c>
      <c r="AI580" s="6">
        <v>13.4</v>
      </c>
      <c r="AJ580" s="6" t="s">
        <v>41</v>
      </c>
      <c r="AK580" s="6" t="s">
        <v>41</v>
      </c>
      <c r="AL580" s="6" t="s">
        <v>68</v>
      </c>
      <c r="AM580" s="6" t="s">
        <v>68</v>
      </c>
      <c r="AN580" s="6">
        <v>1</v>
      </c>
      <c r="AO580" s="6" t="s">
        <v>53</v>
      </c>
    </row>
    <row r="581" spans="1:41" x14ac:dyDescent="0.25">
      <c r="A581" s="6" t="s">
        <v>41</v>
      </c>
      <c r="B581" s="6" t="s">
        <v>42</v>
      </c>
      <c r="C581" s="6" t="s">
        <v>4960</v>
      </c>
      <c r="D581" s="6" t="s">
        <v>4961</v>
      </c>
      <c r="E581" s="6">
        <v>0</v>
      </c>
      <c r="F581" s="6">
        <v>19.452999999999999</v>
      </c>
      <c r="G581" s="6">
        <v>25</v>
      </c>
      <c r="H581" s="6">
        <v>6</v>
      </c>
      <c r="I581" s="6">
        <v>11</v>
      </c>
      <c r="J581" s="6">
        <v>6</v>
      </c>
      <c r="K581" s="6">
        <v>272</v>
      </c>
      <c r="L581" s="6">
        <v>29.8</v>
      </c>
      <c r="M581" s="6">
        <v>5.76</v>
      </c>
      <c r="N581" s="6">
        <v>14.09</v>
      </c>
      <c r="O581" s="6">
        <v>6</v>
      </c>
      <c r="P581" s="6" t="s">
        <v>4962</v>
      </c>
      <c r="Q581" s="6" t="s">
        <v>4963</v>
      </c>
      <c r="R581" s="6" t="s">
        <v>349</v>
      </c>
      <c r="S581" s="6" t="s">
        <v>1727</v>
      </c>
      <c r="T581" s="6" t="s">
        <v>4964</v>
      </c>
      <c r="U581" s="6" t="s">
        <v>4965</v>
      </c>
      <c r="V581" s="6" t="s">
        <v>4966</v>
      </c>
      <c r="W581" s="6" t="s">
        <v>4967</v>
      </c>
      <c r="X581" s="6" t="s">
        <v>53</v>
      </c>
      <c r="Y581" s="6" t="s">
        <v>53</v>
      </c>
      <c r="Z581" s="6" t="s">
        <v>4968</v>
      </c>
      <c r="AA581" s="6">
        <v>5</v>
      </c>
      <c r="AB581" s="6">
        <v>0</v>
      </c>
      <c r="AC581" s="7">
        <v>3.5230000000000001</v>
      </c>
      <c r="AD581" s="10">
        <v>0.49268781068059198</v>
      </c>
      <c r="AE581" s="6">
        <v>27.4</v>
      </c>
      <c r="AF581" s="6">
        <v>772711.58026021102</v>
      </c>
      <c r="AG581" s="6">
        <v>214340.69497727699</v>
      </c>
      <c r="AH581" s="6">
        <v>9.9600000000000009</v>
      </c>
      <c r="AI581" s="6">
        <v>0.42</v>
      </c>
      <c r="AJ581" s="6" t="s">
        <v>41</v>
      </c>
      <c r="AK581" s="6" t="s">
        <v>41</v>
      </c>
      <c r="AL581" s="6" t="s">
        <v>68</v>
      </c>
      <c r="AM581" s="6" t="s">
        <v>68</v>
      </c>
      <c r="AN581" s="6">
        <v>1</v>
      </c>
      <c r="AO581" s="6" t="s">
        <v>53</v>
      </c>
    </row>
    <row r="582" spans="1:41" x14ac:dyDescent="0.25">
      <c r="A582" s="6" t="s">
        <v>41</v>
      </c>
      <c r="B582" s="6" t="s">
        <v>42</v>
      </c>
      <c r="C582" s="6" t="s">
        <v>4969</v>
      </c>
      <c r="D582" s="6" t="s">
        <v>4970</v>
      </c>
      <c r="E582" s="6">
        <v>0</v>
      </c>
      <c r="F582" s="6">
        <v>19.36</v>
      </c>
      <c r="G582" s="6">
        <v>3</v>
      </c>
      <c r="H582" s="6">
        <v>7</v>
      </c>
      <c r="I582" s="6">
        <v>14</v>
      </c>
      <c r="J582" s="6">
        <v>7</v>
      </c>
      <c r="K582" s="6">
        <v>2752</v>
      </c>
      <c r="L582" s="6">
        <v>299.39999999999998</v>
      </c>
      <c r="M582" s="6">
        <v>12.06</v>
      </c>
      <c r="N582" s="6">
        <v>18.64</v>
      </c>
      <c r="O582" s="6">
        <v>7</v>
      </c>
      <c r="P582" s="6" t="s">
        <v>548</v>
      </c>
      <c r="Q582" s="6" t="s">
        <v>487</v>
      </c>
      <c r="R582" s="6" t="s">
        <v>74</v>
      </c>
      <c r="S582" s="6" t="s">
        <v>4971</v>
      </c>
      <c r="T582" s="6" t="s">
        <v>4972</v>
      </c>
      <c r="U582" s="6" t="s">
        <v>4973</v>
      </c>
      <c r="V582" s="6" t="s">
        <v>4974</v>
      </c>
      <c r="W582" s="6" t="s">
        <v>4975</v>
      </c>
      <c r="X582" s="6" t="s">
        <v>53</v>
      </c>
      <c r="Y582" s="6" t="s">
        <v>53</v>
      </c>
      <c r="Z582" s="6" t="s">
        <v>1121</v>
      </c>
      <c r="AA582" s="6">
        <v>1</v>
      </c>
      <c r="AB582" s="6">
        <v>0</v>
      </c>
      <c r="AC582" s="7">
        <v>3.2469999999999999</v>
      </c>
      <c r="AD582" s="10">
        <v>0.41065175882732502</v>
      </c>
      <c r="AE582" s="6">
        <v>36.17</v>
      </c>
      <c r="AF582" s="6">
        <v>942060.53159390902</v>
      </c>
      <c r="AG582" s="6">
        <v>471406.11028223298</v>
      </c>
      <c r="AH582" s="6">
        <v>0.82</v>
      </c>
      <c r="AI582" s="6">
        <v>3.87</v>
      </c>
      <c r="AJ582" s="6" t="s">
        <v>41</v>
      </c>
      <c r="AK582" s="6" t="s">
        <v>41</v>
      </c>
      <c r="AL582" s="6" t="s">
        <v>68</v>
      </c>
      <c r="AM582" s="6" t="s">
        <v>68</v>
      </c>
      <c r="AN582" s="6">
        <v>1</v>
      </c>
      <c r="AO582" s="6" t="s">
        <v>53</v>
      </c>
    </row>
    <row r="583" spans="1:41" x14ac:dyDescent="0.25">
      <c r="A583" s="6" t="s">
        <v>41</v>
      </c>
      <c r="B583" s="6" t="s">
        <v>42</v>
      </c>
      <c r="C583" s="6" t="s">
        <v>4976</v>
      </c>
      <c r="D583" s="6" t="s">
        <v>4977</v>
      </c>
      <c r="E583" s="6">
        <v>0</v>
      </c>
      <c r="F583" s="6">
        <v>19.295000000000002</v>
      </c>
      <c r="G583" s="6">
        <v>22</v>
      </c>
      <c r="H583" s="6">
        <v>7</v>
      </c>
      <c r="I583" s="6">
        <v>12</v>
      </c>
      <c r="J583" s="6">
        <v>7</v>
      </c>
      <c r="K583" s="6">
        <v>282</v>
      </c>
      <c r="L583" s="6">
        <v>31.5</v>
      </c>
      <c r="M583" s="6">
        <v>5.52</v>
      </c>
      <c r="N583" s="6">
        <v>5.41</v>
      </c>
      <c r="O583" s="6">
        <v>7</v>
      </c>
      <c r="P583" s="6" t="s">
        <v>548</v>
      </c>
      <c r="Q583" s="6" t="s">
        <v>2378</v>
      </c>
      <c r="R583" s="6" t="s">
        <v>53</v>
      </c>
      <c r="S583" s="6" t="s">
        <v>4978</v>
      </c>
      <c r="T583" s="6" t="s">
        <v>4979</v>
      </c>
      <c r="U583" s="6" t="s">
        <v>4980</v>
      </c>
      <c r="V583" s="6" t="s">
        <v>4981</v>
      </c>
      <c r="W583" s="6" t="s">
        <v>4982</v>
      </c>
      <c r="X583" s="6" t="s">
        <v>53</v>
      </c>
      <c r="Y583" s="6" t="s">
        <v>53</v>
      </c>
      <c r="Z583" s="6" t="s">
        <v>53</v>
      </c>
      <c r="AA583" s="6">
        <v>0</v>
      </c>
      <c r="AB583" s="6">
        <v>0</v>
      </c>
      <c r="AC583" s="7">
        <v>31.199000000000002</v>
      </c>
      <c r="AD583" s="10">
        <v>0.46737616591405401</v>
      </c>
      <c r="AE583" s="6">
        <v>16.89</v>
      </c>
      <c r="AF583" s="6">
        <v>785107.05220861</v>
      </c>
      <c r="AG583" s="6">
        <v>9421.6414105789408</v>
      </c>
      <c r="AH583" s="6">
        <v>7.86</v>
      </c>
      <c r="AI583" s="6">
        <v>17.09</v>
      </c>
      <c r="AJ583" s="6" t="s">
        <v>41</v>
      </c>
      <c r="AK583" s="6" t="s">
        <v>41</v>
      </c>
      <c r="AL583" s="6" t="s">
        <v>68</v>
      </c>
      <c r="AM583" s="6" t="s">
        <v>68</v>
      </c>
      <c r="AN583" s="6">
        <v>1</v>
      </c>
      <c r="AO583" s="6" t="s">
        <v>69</v>
      </c>
    </row>
    <row r="584" spans="1:41" x14ac:dyDescent="0.25">
      <c r="A584" s="6" t="s">
        <v>41</v>
      </c>
      <c r="B584" s="6" t="s">
        <v>42</v>
      </c>
      <c r="C584" s="6" t="s">
        <v>4983</v>
      </c>
      <c r="D584" s="6" t="s">
        <v>4984</v>
      </c>
      <c r="E584" s="6">
        <v>0</v>
      </c>
      <c r="F584" s="6">
        <v>19.268999999999998</v>
      </c>
      <c r="G584" s="6">
        <v>26</v>
      </c>
      <c r="H584" s="6">
        <v>7</v>
      </c>
      <c r="I584" s="6">
        <v>13</v>
      </c>
      <c r="J584" s="6">
        <v>7</v>
      </c>
      <c r="K584" s="6">
        <v>315</v>
      </c>
      <c r="L584" s="6">
        <v>35.9</v>
      </c>
      <c r="M584" s="6">
        <v>9.57</v>
      </c>
      <c r="N584" s="6">
        <v>10.86</v>
      </c>
      <c r="O584" s="6">
        <v>7</v>
      </c>
      <c r="P584" s="6" t="s">
        <v>578</v>
      </c>
      <c r="Q584" s="6" t="s">
        <v>190</v>
      </c>
      <c r="R584" s="6" t="s">
        <v>53</v>
      </c>
      <c r="S584" s="6" t="s">
        <v>4985</v>
      </c>
      <c r="T584" s="6" t="s">
        <v>4986</v>
      </c>
      <c r="U584" s="6" t="s">
        <v>4987</v>
      </c>
      <c r="V584" s="6" t="s">
        <v>4988</v>
      </c>
      <c r="W584" s="6" t="s">
        <v>4989</v>
      </c>
      <c r="X584" s="6" t="s">
        <v>53</v>
      </c>
      <c r="Y584" s="6" t="s">
        <v>53</v>
      </c>
      <c r="Z584" s="6" t="s">
        <v>53</v>
      </c>
      <c r="AA584" s="6">
        <v>0</v>
      </c>
      <c r="AB584" s="6">
        <v>0</v>
      </c>
      <c r="AC584" s="7">
        <v>11.785</v>
      </c>
      <c r="AD584" s="10">
        <v>0.96638099315118497</v>
      </c>
      <c r="AE584" s="6">
        <v>5.48</v>
      </c>
      <c r="AF584" s="6">
        <v>790496.27908032504</v>
      </c>
      <c r="AG584" s="6">
        <v>23923.0392428103</v>
      </c>
      <c r="AH584" s="6">
        <v>0.78</v>
      </c>
      <c r="AI584" s="6">
        <v>15.46</v>
      </c>
      <c r="AJ584" s="6" t="s">
        <v>41</v>
      </c>
      <c r="AK584" s="6" t="s">
        <v>41</v>
      </c>
      <c r="AL584" s="6" t="s">
        <v>68</v>
      </c>
      <c r="AM584" s="6" t="s">
        <v>68</v>
      </c>
      <c r="AN584" s="6">
        <v>1</v>
      </c>
      <c r="AO584" s="6" t="s">
        <v>53</v>
      </c>
    </row>
    <row r="585" spans="1:41" x14ac:dyDescent="0.25">
      <c r="A585" s="6" t="s">
        <v>41</v>
      </c>
      <c r="B585" s="6" t="s">
        <v>42</v>
      </c>
      <c r="C585" s="6" t="s">
        <v>4990</v>
      </c>
      <c r="D585" s="6" t="s">
        <v>4991</v>
      </c>
      <c r="E585" s="6">
        <v>0</v>
      </c>
      <c r="F585" s="6">
        <v>19.18</v>
      </c>
      <c r="G585" s="6">
        <v>11</v>
      </c>
      <c r="H585" s="6">
        <v>8</v>
      </c>
      <c r="I585" s="6">
        <v>12</v>
      </c>
      <c r="J585" s="6">
        <v>8</v>
      </c>
      <c r="K585" s="6">
        <v>838</v>
      </c>
      <c r="L585" s="6">
        <v>97</v>
      </c>
      <c r="M585" s="6">
        <v>7.93</v>
      </c>
      <c r="N585" s="6">
        <v>12.55</v>
      </c>
      <c r="O585" s="6">
        <v>8</v>
      </c>
      <c r="P585" s="6" t="s">
        <v>4992</v>
      </c>
      <c r="Q585" s="6" t="s">
        <v>84</v>
      </c>
      <c r="R585" s="6" t="s">
        <v>166</v>
      </c>
      <c r="S585" s="6" t="s">
        <v>4993</v>
      </c>
      <c r="T585" s="6" t="s">
        <v>4994</v>
      </c>
      <c r="U585" s="6" t="s">
        <v>4995</v>
      </c>
      <c r="V585" s="6" t="s">
        <v>4996</v>
      </c>
      <c r="W585" s="6" t="s">
        <v>4997</v>
      </c>
      <c r="X585" s="6" t="s">
        <v>53</v>
      </c>
      <c r="Y585" s="6" t="s">
        <v>4998</v>
      </c>
      <c r="Z585" s="6" t="s">
        <v>53</v>
      </c>
      <c r="AA585" s="6">
        <v>2</v>
      </c>
      <c r="AB585" s="6">
        <v>0</v>
      </c>
      <c r="AC585" s="7">
        <v>10.127000000000001</v>
      </c>
      <c r="AD585" s="10">
        <v>0.99287325587202202</v>
      </c>
      <c r="AE585" s="6">
        <v>53.48</v>
      </c>
      <c r="AF585" s="6">
        <v>1139550.4735107101</v>
      </c>
      <c r="AG585" s="6">
        <v>32229.937763613299</v>
      </c>
      <c r="AH585" s="6">
        <v>1.89</v>
      </c>
      <c r="AI585" s="6">
        <v>4.8899999999999997</v>
      </c>
      <c r="AJ585" s="6" t="s">
        <v>41</v>
      </c>
      <c r="AK585" s="6" t="s">
        <v>41</v>
      </c>
      <c r="AL585" s="6" t="s">
        <v>68</v>
      </c>
      <c r="AM585" s="6" t="s">
        <v>68</v>
      </c>
      <c r="AN585" s="6">
        <v>1</v>
      </c>
      <c r="AO585" s="6" t="s">
        <v>53</v>
      </c>
    </row>
    <row r="586" spans="1:41" x14ac:dyDescent="0.25">
      <c r="A586" s="6" t="s">
        <v>41</v>
      </c>
      <c r="B586" s="6" t="s">
        <v>42</v>
      </c>
      <c r="C586" s="6" t="s">
        <v>4999</v>
      </c>
      <c r="D586" s="6" t="s">
        <v>5000</v>
      </c>
      <c r="E586" s="6">
        <v>0</v>
      </c>
      <c r="F586" s="6">
        <v>19.137</v>
      </c>
      <c r="G586" s="6">
        <v>13</v>
      </c>
      <c r="H586" s="6">
        <v>7</v>
      </c>
      <c r="I586" s="6">
        <v>15</v>
      </c>
      <c r="J586" s="6">
        <v>7</v>
      </c>
      <c r="K586" s="6">
        <v>589</v>
      </c>
      <c r="L586" s="6">
        <v>66.099999999999994</v>
      </c>
      <c r="M586" s="6">
        <v>6.84</v>
      </c>
      <c r="N586" s="6">
        <v>20.059999999999999</v>
      </c>
      <c r="O586" s="6">
        <v>7</v>
      </c>
      <c r="P586" s="6" t="s">
        <v>653</v>
      </c>
      <c r="Q586" s="6" t="s">
        <v>461</v>
      </c>
      <c r="R586" s="6" t="s">
        <v>74</v>
      </c>
      <c r="S586" s="6" t="s">
        <v>5001</v>
      </c>
      <c r="T586" s="6" t="s">
        <v>5002</v>
      </c>
      <c r="U586" s="6" t="s">
        <v>5003</v>
      </c>
      <c r="V586" s="6" t="s">
        <v>5004</v>
      </c>
      <c r="W586" s="6" t="s">
        <v>5005</v>
      </c>
      <c r="X586" s="6" t="s">
        <v>565</v>
      </c>
      <c r="Y586" s="6" t="s">
        <v>5006</v>
      </c>
      <c r="Z586" s="6" t="s">
        <v>2895</v>
      </c>
      <c r="AA586" s="6">
        <v>4</v>
      </c>
      <c r="AB586" s="6">
        <v>0</v>
      </c>
      <c r="AC586" s="7">
        <v>5.9550000000000001</v>
      </c>
      <c r="AD586" s="10">
        <v>0.78938471667076004</v>
      </c>
      <c r="AE586" s="6">
        <v>17.399999999999999</v>
      </c>
      <c r="AF586" s="6">
        <v>1068870.72830414</v>
      </c>
      <c r="AG586" s="6">
        <v>119906.71882569299</v>
      </c>
      <c r="AH586" s="6">
        <v>2.41</v>
      </c>
      <c r="AI586" s="6">
        <v>8.84</v>
      </c>
      <c r="AJ586" s="6" t="s">
        <v>41</v>
      </c>
      <c r="AK586" s="6" t="s">
        <v>41</v>
      </c>
      <c r="AL586" s="6" t="s">
        <v>68</v>
      </c>
      <c r="AM586" s="6" t="s">
        <v>68</v>
      </c>
      <c r="AN586" s="6">
        <v>1</v>
      </c>
      <c r="AO586" s="6" t="s">
        <v>53</v>
      </c>
    </row>
    <row r="587" spans="1:41" x14ac:dyDescent="0.25">
      <c r="A587" s="6" t="s">
        <v>41</v>
      </c>
      <c r="B587" s="6" t="s">
        <v>42</v>
      </c>
      <c r="C587" s="6" t="s">
        <v>5007</v>
      </c>
      <c r="D587" s="6" t="s">
        <v>5008</v>
      </c>
      <c r="E587" s="6">
        <v>0</v>
      </c>
      <c r="F587" s="6">
        <v>18.995000000000001</v>
      </c>
      <c r="G587" s="6">
        <v>26</v>
      </c>
      <c r="H587" s="6">
        <v>5</v>
      </c>
      <c r="I587" s="6">
        <v>25</v>
      </c>
      <c r="J587" s="6">
        <v>5</v>
      </c>
      <c r="K587" s="6">
        <v>148</v>
      </c>
      <c r="L587" s="6">
        <v>16.5</v>
      </c>
      <c r="M587" s="6">
        <v>9.16</v>
      </c>
      <c r="N587" s="6">
        <v>35.770000000000003</v>
      </c>
      <c r="O587" s="6">
        <v>5</v>
      </c>
      <c r="P587" s="6" t="s">
        <v>5009</v>
      </c>
      <c r="Q587" s="6" t="s">
        <v>5010</v>
      </c>
      <c r="R587" s="6" t="s">
        <v>166</v>
      </c>
      <c r="S587" s="6" t="s">
        <v>5011</v>
      </c>
      <c r="T587" s="6" t="s">
        <v>5012</v>
      </c>
      <c r="U587" s="6" t="s">
        <v>5013</v>
      </c>
      <c r="V587" s="6" t="s">
        <v>5014</v>
      </c>
      <c r="W587" s="6" t="s">
        <v>5015</v>
      </c>
      <c r="X587" s="6" t="s">
        <v>5016</v>
      </c>
      <c r="Y587" s="6" t="s">
        <v>5017</v>
      </c>
      <c r="Z587" s="6" t="s">
        <v>5018</v>
      </c>
      <c r="AA587" s="6">
        <v>5</v>
      </c>
      <c r="AB587" s="6">
        <v>0</v>
      </c>
      <c r="AC587" s="7">
        <v>0.95</v>
      </c>
      <c r="AD587" s="8">
        <v>4.6262836073595097E-2</v>
      </c>
      <c r="AE587" s="6">
        <v>26.96</v>
      </c>
      <c r="AF587" s="9">
        <v>1874593.02125621</v>
      </c>
      <c r="AG587" s="9">
        <v>1683530.7025981101</v>
      </c>
      <c r="AH587" s="6">
        <v>3.09</v>
      </c>
      <c r="AI587" s="6">
        <v>1.04</v>
      </c>
      <c r="AJ587" s="6" t="s">
        <v>41</v>
      </c>
      <c r="AK587" s="6" t="s">
        <v>41</v>
      </c>
      <c r="AL587" s="6" t="s">
        <v>41</v>
      </c>
      <c r="AM587" s="6" t="s">
        <v>41</v>
      </c>
      <c r="AN587" s="6">
        <v>1</v>
      </c>
      <c r="AO587" s="6" t="s">
        <v>53</v>
      </c>
    </row>
    <row r="588" spans="1:41" x14ac:dyDescent="0.25">
      <c r="A588" s="6" t="s">
        <v>41</v>
      </c>
      <c r="B588" s="6" t="s">
        <v>42</v>
      </c>
      <c r="C588" s="6" t="s">
        <v>5019</v>
      </c>
      <c r="D588" s="6" t="s">
        <v>5020</v>
      </c>
      <c r="E588" s="6">
        <v>0</v>
      </c>
      <c r="F588" s="6">
        <v>18.991</v>
      </c>
      <c r="G588" s="6">
        <v>13</v>
      </c>
      <c r="H588" s="6">
        <v>6</v>
      </c>
      <c r="I588" s="6">
        <v>16</v>
      </c>
      <c r="J588" s="6">
        <v>6</v>
      </c>
      <c r="K588" s="6">
        <v>665</v>
      </c>
      <c r="L588" s="6">
        <v>73.2</v>
      </c>
      <c r="M588" s="6">
        <v>9.4499999999999993</v>
      </c>
      <c r="N588" s="6">
        <v>23.42</v>
      </c>
      <c r="O588" s="6">
        <v>6</v>
      </c>
      <c r="P588" s="6" t="s">
        <v>884</v>
      </c>
      <c r="Q588" s="6" t="s">
        <v>109</v>
      </c>
      <c r="R588" s="6" t="s">
        <v>60</v>
      </c>
      <c r="S588" s="6" t="s">
        <v>5021</v>
      </c>
      <c r="T588" s="6" t="s">
        <v>5022</v>
      </c>
      <c r="U588" s="6" t="s">
        <v>5023</v>
      </c>
      <c r="V588" s="6" t="s">
        <v>5024</v>
      </c>
      <c r="W588" s="6" t="s">
        <v>5025</v>
      </c>
      <c r="X588" s="6" t="s">
        <v>5026</v>
      </c>
      <c r="Y588" s="6" t="s">
        <v>1705</v>
      </c>
      <c r="Z588" s="6" t="s">
        <v>5027</v>
      </c>
      <c r="AA588" s="6">
        <v>5</v>
      </c>
      <c r="AB588" s="6">
        <v>0</v>
      </c>
      <c r="AC588" s="7">
        <v>0.91</v>
      </c>
      <c r="AD588" s="8">
        <v>3.02789708218958E-2</v>
      </c>
      <c r="AE588" s="6">
        <v>14.77</v>
      </c>
      <c r="AF588" s="9">
        <v>858277.50367596699</v>
      </c>
      <c r="AG588" s="9">
        <v>597970.576920197</v>
      </c>
      <c r="AH588" s="6">
        <v>0.39</v>
      </c>
      <c r="AI588" s="6">
        <v>10.81</v>
      </c>
      <c r="AJ588" s="6" t="s">
        <v>41</v>
      </c>
      <c r="AK588" s="6" t="s">
        <v>41</v>
      </c>
      <c r="AL588" s="6" t="s">
        <v>41</v>
      </c>
      <c r="AM588" s="6" t="s">
        <v>68</v>
      </c>
      <c r="AN588" s="6">
        <v>1</v>
      </c>
      <c r="AO588" s="6" t="s">
        <v>53</v>
      </c>
    </row>
    <row r="589" spans="1:41" x14ac:dyDescent="0.25">
      <c r="A589" s="6" t="s">
        <v>41</v>
      </c>
      <c r="B589" s="6" t="s">
        <v>42</v>
      </c>
      <c r="C589" s="6" t="s">
        <v>5028</v>
      </c>
      <c r="D589" s="6" t="s">
        <v>5029</v>
      </c>
      <c r="E589" s="6">
        <v>0</v>
      </c>
      <c r="F589" s="6">
        <v>18.928999999999998</v>
      </c>
      <c r="G589" s="6">
        <v>42</v>
      </c>
      <c r="H589" s="6">
        <v>4</v>
      </c>
      <c r="I589" s="6">
        <v>16</v>
      </c>
      <c r="J589" s="6">
        <v>1</v>
      </c>
      <c r="K589" s="6">
        <v>84</v>
      </c>
      <c r="L589" s="6">
        <v>9.5</v>
      </c>
      <c r="M589" s="6">
        <v>9.4499999999999993</v>
      </c>
      <c r="N589" s="6">
        <v>20.6</v>
      </c>
      <c r="O589" s="6">
        <v>4</v>
      </c>
      <c r="P589" s="6" t="s">
        <v>4951</v>
      </c>
      <c r="Q589" s="6" t="s">
        <v>1036</v>
      </c>
      <c r="R589" s="6" t="s">
        <v>426</v>
      </c>
      <c r="S589" s="6" t="s">
        <v>3034</v>
      </c>
      <c r="T589" s="6" t="s">
        <v>5030</v>
      </c>
      <c r="U589" s="6" t="s">
        <v>5031</v>
      </c>
      <c r="V589" s="6" t="s">
        <v>5032</v>
      </c>
      <c r="W589" s="6" t="s">
        <v>5033</v>
      </c>
      <c r="X589" s="6" t="s">
        <v>342</v>
      </c>
      <c r="Y589" s="6" t="s">
        <v>53</v>
      </c>
      <c r="Z589" s="6" t="s">
        <v>685</v>
      </c>
      <c r="AA589" s="6">
        <v>18</v>
      </c>
      <c r="AB589" s="6">
        <v>0</v>
      </c>
      <c r="AC589" s="7">
        <v>3.4209999999999998</v>
      </c>
      <c r="AD589" s="10">
        <v>0.57434597937607801</v>
      </c>
      <c r="AE589" s="6">
        <v>10.27</v>
      </c>
      <c r="AF589" s="6">
        <v>621625.86367174704</v>
      </c>
      <c r="AG589" s="6">
        <v>181730.239191473</v>
      </c>
      <c r="AH589" s="6">
        <v>7.72</v>
      </c>
      <c r="AI589" s="6">
        <v>10.32</v>
      </c>
      <c r="AJ589" s="6" t="s">
        <v>41</v>
      </c>
      <c r="AK589" s="6" t="s">
        <v>41</v>
      </c>
      <c r="AL589" s="6" t="s">
        <v>68</v>
      </c>
      <c r="AM589" s="6" t="s">
        <v>68</v>
      </c>
      <c r="AN589" s="6">
        <v>1</v>
      </c>
      <c r="AO589" s="6" t="s">
        <v>53</v>
      </c>
    </row>
    <row r="590" spans="1:41" x14ac:dyDescent="0.25">
      <c r="A590" s="6" t="s">
        <v>41</v>
      </c>
      <c r="B590" s="6" t="s">
        <v>42</v>
      </c>
      <c r="C590" s="6" t="s">
        <v>5034</v>
      </c>
      <c r="D590" s="6" t="s">
        <v>5035</v>
      </c>
      <c r="E590" s="6">
        <v>0</v>
      </c>
      <c r="F590" s="6">
        <v>18.922999999999998</v>
      </c>
      <c r="G590" s="6">
        <v>9</v>
      </c>
      <c r="H590" s="6">
        <v>4</v>
      </c>
      <c r="I590" s="6">
        <v>8</v>
      </c>
      <c r="J590" s="6">
        <v>4</v>
      </c>
      <c r="K590" s="6">
        <v>822</v>
      </c>
      <c r="L590" s="6">
        <v>91.9</v>
      </c>
      <c r="M590" s="6">
        <v>6.65</v>
      </c>
      <c r="N590" s="6">
        <v>16.190000000000001</v>
      </c>
      <c r="O590" s="6">
        <v>4</v>
      </c>
      <c r="P590" s="6" t="s">
        <v>335</v>
      </c>
      <c r="Q590" s="6" t="s">
        <v>190</v>
      </c>
      <c r="R590" s="6" t="s">
        <v>426</v>
      </c>
      <c r="S590" s="6" t="s">
        <v>5036</v>
      </c>
      <c r="T590" s="6" t="s">
        <v>5037</v>
      </c>
      <c r="U590" s="6" t="s">
        <v>5038</v>
      </c>
      <c r="V590" s="6" t="s">
        <v>5039</v>
      </c>
      <c r="W590" s="6" t="s">
        <v>5040</v>
      </c>
      <c r="X590" s="6" t="s">
        <v>53</v>
      </c>
      <c r="Y590" s="6" t="s">
        <v>53</v>
      </c>
      <c r="Z590" s="6" t="s">
        <v>4798</v>
      </c>
      <c r="AA590" s="6">
        <v>3</v>
      </c>
      <c r="AB590" s="6">
        <v>0</v>
      </c>
      <c r="AC590" s="7">
        <v>40.899000000000001</v>
      </c>
      <c r="AD590" s="10">
        <v>0.299964994496004</v>
      </c>
      <c r="AE590" s="6">
        <v>8.57</v>
      </c>
      <c r="AF590" s="6">
        <v>727723.44970199396</v>
      </c>
      <c r="AG590" s="6">
        <v>9073.9671583425898</v>
      </c>
      <c r="AH590" s="6">
        <v>5.19</v>
      </c>
      <c r="AI590" s="6">
        <v>3.87</v>
      </c>
      <c r="AJ590" s="6" t="s">
        <v>41</v>
      </c>
      <c r="AK590" s="6" t="s">
        <v>41</v>
      </c>
      <c r="AL590" s="6" t="s">
        <v>68</v>
      </c>
      <c r="AM590" s="6" t="s">
        <v>68</v>
      </c>
      <c r="AN590" s="6">
        <v>1</v>
      </c>
      <c r="AO590" s="6" t="s">
        <v>53</v>
      </c>
    </row>
    <row r="591" spans="1:41" x14ac:dyDescent="0.25">
      <c r="A591" s="6" t="s">
        <v>41</v>
      </c>
      <c r="B591" s="6" t="s">
        <v>42</v>
      </c>
      <c r="C591" s="6" t="s">
        <v>5041</v>
      </c>
      <c r="D591" s="6" t="s">
        <v>5042</v>
      </c>
      <c r="E591" s="6">
        <v>0</v>
      </c>
      <c r="F591" s="6">
        <v>18.896999999999998</v>
      </c>
      <c r="G591" s="6">
        <v>13</v>
      </c>
      <c r="H591" s="6">
        <v>6</v>
      </c>
      <c r="I591" s="6">
        <v>12</v>
      </c>
      <c r="J591" s="6">
        <v>6</v>
      </c>
      <c r="K591" s="6">
        <v>627</v>
      </c>
      <c r="L591" s="6">
        <v>70.7</v>
      </c>
      <c r="M591" s="6">
        <v>8.56</v>
      </c>
      <c r="N591" s="6">
        <v>12.87</v>
      </c>
      <c r="O591" s="6">
        <v>6</v>
      </c>
      <c r="P591" s="6" t="s">
        <v>377</v>
      </c>
      <c r="Q591" s="6" t="s">
        <v>425</v>
      </c>
      <c r="R591" s="6" t="s">
        <v>74</v>
      </c>
      <c r="S591" s="6" t="s">
        <v>5043</v>
      </c>
      <c r="T591" s="6" t="s">
        <v>5044</v>
      </c>
      <c r="U591" s="6" t="s">
        <v>5045</v>
      </c>
      <c r="V591" s="6" t="s">
        <v>5046</v>
      </c>
      <c r="W591" s="6" t="s">
        <v>5047</v>
      </c>
      <c r="X591" s="6" t="s">
        <v>968</v>
      </c>
      <c r="Y591" s="6" t="s">
        <v>53</v>
      </c>
      <c r="Z591" s="6" t="s">
        <v>969</v>
      </c>
      <c r="AA591" s="6">
        <v>2</v>
      </c>
      <c r="AB591" s="6">
        <v>0</v>
      </c>
      <c r="AC591" s="7">
        <v>14.904</v>
      </c>
      <c r="AD591" s="10">
        <v>0.95679764144682</v>
      </c>
      <c r="AE591" s="6">
        <v>15.04</v>
      </c>
      <c r="AF591" s="6">
        <v>1016523.2220337701</v>
      </c>
      <c r="AG591" s="6">
        <v>30691.794543099601</v>
      </c>
      <c r="AH591" s="6">
        <v>2.62</v>
      </c>
      <c r="AI591" s="6">
        <v>18.93</v>
      </c>
      <c r="AJ591" s="6" t="s">
        <v>41</v>
      </c>
      <c r="AK591" s="6" t="s">
        <v>41</v>
      </c>
      <c r="AL591" s="6" t="s">
        <v>68</v>
      </c>
      <c r="AM591" s="6" t="s">
        <v>68</v>
      </c>
      <c r="AN591" s="6">
        <v>1</v>
      </c>
      <c r="AO591" s="6" t="s">
        <v>53</v>
      </c>
    </row>
    <row r="592" spans="1:41" x14ac:dyDescent="0.25">
      <c r="A592" s="6" t="s">
        <v>41</v>
      </c>
      <c r="B592" s="6" t="s">
        <v>42</v>
      </c>
      <c r="C592" s="6" t="s">
        <v>5048</v>
      </c>
      <c r="D592" s="6" t="s">
        <v>5049</v>
      </c>
      <c r="E592" s="6">
        <v>0</v>
      </c>
      <c r="F592" s="6">
        <v>18.872</v>
      </c>
      <c r="G592" s="6">
        <v>13</v>
      </c>
      <c r="H592" s="6">
        <v>5</v>
      </c>
      <c r="I592" s="6">
        <v>9</v>
      </c>
      <c r="J592" s="6">
        <v>5</v>
      </c>
      <c r="K592" s="6">
        <v>650</v>
      </c>
      <c r="L592" s="6">
        <v>73.900000000000006</v>
      </c>
      <c r="M592" s="6">
        <v>4.88</v>
      </c>
      <c r="N592" s="6">
        <v>17.78</v>
      </c>
      <c r="O592" s="6">
        <v>5</v>
      </c>
      <c r="P592" s="6" t="s">
        <v>395</v>
      </c>
      <c r="Q592" s="6" t="s">
        <v>1840</v>
      </c>
      <c r="R592" s="6" t="s">
        <v>919</v>
      </c>
      <c r="S592" s="6" t="s">
        <v>5050</v>
      </c>
      <c r="T592" s="6" t="s">
        <v>5051</v>
      </c>
      <c r="U592" s="6" t="s">
        <v>5052</v>
      </c>
      <c r="V592" s="6" t="s">
        <v>5053</v>
      </c>
      <c r="W592" s="6" t="s">
        <v>5054</v>
      </c>
      <c r="X592" s="6" t="s">
        <v>5055</v>
      </c>
      <c r="Y592" s="6" t="s">
        <v>5056</v>
      </c>
      <c r="Z592" s="6" t="s">
        <v>53</v>
      </c>
      <c r="AA592" s="6">
        <v>4</v>
      </c>
      <c r="AB592" s="6">
        <v>0</v>
      </c>
      <c r="AC592" s="7">
        <v>100</v>
      </c>
      <c r="AD592" s="8">
        <v>3.9890510948905098E-17</v>
      </c>
      <c r="AE592" s="6" t="s">
        <v>53</v>
      </c>
      <c r="AF592" s="9">
        <v>466727.96241179801</v>
      </c>
      <c r="AG592" s="9" t="s">
        <v>53</v>
      </c>
      <c r="AH592" s="6">
        <v>1.36</v>
      </c>
      <c r="AI592" s="6" t="s">
        <v>53</v>
      </c>
      <c r="AJ592" s="6" t="s">
        <v>41</v>
      </c>
      <c r="AK592" s="6" t="s">
        <v>41</v>
      </c>
      <c r="AL592" s="6" t="s">
        <v>820</v>
      </c>
      <c r="AM592" s="6" t="s">
        <v>820</v>
      </c>
      <c r="AN592" s="6">
        <v>1</v>
      </c>
      <c r="AO592" s="6" t="s">
        <v>53</v>
      </c>
    </row>
    <row r="593" spans="1:41" x14ac:dyDescent="0.25">
      <c r="A593" s="6" t="s">
        <v>41</v>
      </c>
      <c r="B593" s="6" t="s">
        <v>42</v>
      </c>
      <c r="C593" s="6" t="s">
        <v>5057</v>
      </c>
      <c r="D593" s="6" t="s">
        <v>5058</v>
      </c>
      <c r="E593" s="6">
        <v>0</v>
      </c>
      <c r="F593" s="6">
        <v>18.856000000000002</v>
      </c>
      <c r="G593" s="6">
        <v>21</v>
      </c>
      <c r="H593" s="6">
        <v>5</v>
      </c>
      <c r="I593" s="6">
        <v>10</v>
      </c>
      <c r="J593" s="6">
        <v>5</v>
      </c>
      <c r="K593" s="6">
        <v>385</v>
      </c>
      <c r="L593" s="6">
        <v>42</v>
      </c>
      <c r="M593" s="6">
        <v>9.69</v>
      </c>
      <c r="N593" s="6">
        <v>15.64</v>
      </c>
      <c r="O593" s="6">
        <v>5</v>
      </c>
      <c r="P593" s="6" t="s">
        <v>387</v>
      </c>
      <c r="Q593" s="6" t="s">
        <v>53</v>
      </c>
      <c r="R593" s="6" t="s">
        <v>550</v>
      </c>
      <c r="S593" s="6" t="s">
        <v>5059</v>
      </c>
      <c r="T593" s="6" t="s">
        <v>5060</v>
      </c>
      <c r="U593" s="6" t="s">
        <v>5061</v>
      </c>
      <c r="V593" s="6" t="s">
        <v>5062</v>
      </c>
      <c r="W593" s="6" t="s">
        <v>5063</v>
      </c>
      <c r="X593" s="6" t="s">
        <v>53</v>
      </c>
      <c r="Y593" s="6" t="s">
        <v>53</v>
      </c>
      <c r="Z593" s="6" t="s">
        <v>53</v>
      </c>
      <c r="AA593" s="6">
        <v>0</v>
      </c>
      <c r="AB593" s="6">
        <v>0</v>
      </c>
      <c r="AC593" s="7">
        <v>100</v>
      </c>
      <c r="AD593" s="8">
        <v>3.9890510948905098E-17</v>
      </c>
      <c r="AE593" s="6" t="s">
        <v>53</v>
      </c>
      <c r="AF593" s="9">
        <v>1195945.75327358</v>
      </c>
      <c r="AG593" s="9" t="s">
        <v>53</v>
      </c>
      <c r="AH593" s="6">
        <v>2.1800000000000002</v>
      </c>
      <c r="AI593" s="6" t="s">
        <v>53</v>
      </c>
      <c r="AJ593" s="6" t="s">
        <v>41</v>
      </c>
      <c r="AK593" s="6" t="s">
        <v>41</v>
      </c>
      <c r="AL593" s="6" t="s">
        <v>820</v>
      </c>
      <c r="AM593" s="6" t="s">
        <v>820</v>
      </c>
      <c r="AN593" s="6">
        <v>1</v>
      </c>
      <c r="AO593" s="6" t="s">
        <v>69</v>
      </c>
    </row>
    <row r="594" spans="1:41" x14ac:dyDescent="0.25">
      <c r="A594" s="6" t="s">
        <v>41</v>
      </c>
      <c r="B594" s="6" t="s">
        <v>42</v>
      </c>
      <c r="C594" s="6" t="s">
        <v>5064</v>
      </c>
      <c r="D594" s="6" t="s">
        <v>5065</v>
      </c>
      <c r="E594" s="6">
        <v>0</v>
      </c>
      <c r="F594" s="6">
        <v>18.835000000000001</v>
      </c>
      <c r="G594" s="6">
        <v>14</v>
      </c>
      <c r="H594" s="6">
        <v>6</v>
      </c>
      <c r="I594" s="6">
        <v>13</v>
      </c>
      <c r="J594" s="6">
        <v>6</v>
      </c>
      <c r="K594" s="6">
        <v>511</v>
      </c>
      <c r="L594" s="6">
        <v>57.2</v>
      </c>
      <c r="M594" s="6">
        <v>6.21</v>
      </c>
      <c r="N594" s="6">
        <v>20.260000000000002</v>
      </c>
      <c r="O594" s="6">
        <v>6</v>
      </c>
      <c r="P594" s="6" t="s">
        <v>3962</v>
      </c>
      <c r="Q594" s="6" t="s">
        <v>1100</v>
      </c>
      <c r="R594" s="6" t="s">
        <v>53</v>
      </c>
      <c r="S594" s="6" t="s">
        <v>4680</v>
      </c>
      <c r="T594" s="6" t="s">
        <v>5066</v>
      </c>
      <c r="U594" s="6" t="s">
        <v>5067</v>
      </c>
      <c r="V594" s="6" t="s">
        <v>5068</v>
      </c>
      <c r="W594" s="6" t="s">
        <v>5069</v>
      </c>
      <c r="X594" s="6" t="s">
        <v>53</v>
      </c>
      <c r="Y594" s="6" t="s">
        <v>5070</v>
      </c>
      <c r="Z594" s="6" t="s">
        <v>355</v>
      </c>
      <c r="AA594" s="6">
        <v>3</v>
      </c>
      <c r="AB594" s="6">
        <v>0</v>
      </c>
      <c r="AC594" s="7">
        <v>21.364000000000001</v>
      </c>
      <c r="AD594" s="10">
        <v>0.72599298520755995</v>
      </c>
      <c r="AE594" s="6">
        <v>68.77</v>
      </c>
      <c r="AF594" s="6">
        <v>913366.25876705197</v>
      </c>
      <c r="AG594" s="6">
        <v>19956.823497830399</v>
      </c>
      <c r="AH594" s="6">
        <v>4.9800000000000004</v>
      </c>
      <c r="AI594" s="6">
        <v>24.37</v>
      </c>
      <c r="AJ594" s="6" t="s">
        <v>41</v>
      </c>
      <c r="AK594" s="6" t="s">
        <v>41</v>
      </c>
      <c r="AL594" s="6" t="s">
        <v>68</v>
      </c>
      <c r="AM594" s="6" t="s">
        <v>68</v>
      </c>
      <c r="AN594" s="6">
        <v>1</v>
      </c>
      <c r="AO594" s="6" t="s">
        <v>53</v>
      </c>
    </row>
    <row r="595" spans="1:41" x14ac:dyDescent="0.25">
      <c r="A595" s="6" t="s">
        <v>41</v>
      </c>
      <c r="B595" s="6" t="s">
        <v>42</v>
      </c>
      <c r="C595" s="6" t="s">
        <v>5071</v>
      </c>
      <c r="D595" s="6" t="s">
        <v>5072</v>
      </c>
      <c r="E595" s="6">
        <v>0</v>
      </c>
      <c r="F595" s="6">
        <v>18.829000000000001</v>
      </c>
      <c r="G595" s="6">
        <v>37</v>
      </c>
      <c r="H595" s="6">
        <v>6</v>
      </c>
      <c r="I595" s="6">
        <v>10</v>
      </c>
      <c r="J595" s="6">
        <v>4</v>
      </c>
      <c r="K595" s="6">
        <v>136</v>
      </c>
      <c r="L595" s="6">
        <v>15.3</v>
      </c>
      <c r="M595" s="6">
        <v>11.27</v>
      </c>
      <c r="N595" s="6">
        <v>10.58</v>
      </c>
      <c r="O595" s="6">
        <v>6</v>
      </c>
      <c r="P595" s="6" t="s">
        <v>1054</v>
      </c>
      <c r="Q595" s="6" t="s">
        <v>569</v>
      </c>
      <c r="R595" s="6" t="s">
        <v>74</v>
      </c>
      <c r="S595" s="6" t="s">
        <v>2807</v>
      </c>
      <c r="T595" s="6" t="s">
        <v>5073</v>
      </c>
      <c r="U595" s="6" t="s">
        <v>5074</v>
      </c>
      <c r="V595" s="6" t="s">
        <v>5075</v>
      </c>
      <c r="W595" s="6" t="s">
        <v>5076</v>
      </c>
      <c r="X595" s="6" t="s">
        <v>5077</v>
      </c>
      <c r="Y595" s="6" t="s">
        <v>5078</v>
      </c>
      <c r="Z595" s="6" t="s">
        <v>5079</v>
      </c>
      <c r="AA595" s="6">
        <v>36</v>
      </c>
      <c r="AB595" s="6">
        <v>2</v>
      </c>
      <c r="AC595" s="7">
        <v>28.919</v>
      </c>
      <c r="AD595" s="10">
        <v>0.70343923104197603</v>
      </c>
      <c r="AE595" s="6">
        <v>113.2</v>
      </c>
      <c r="AF595" s="6">
        <v>5192846.5851432597</v>
      </c>
      <c r="AG595" s="6">
        <v>103184.99924357601</v>
      </c>
      <c r="AH595" s="6">
        <v>8.3000000000000007</v>
      </c>
      <c r="AI595" s="6">
        <v>7.05</v>
      </c>
      <c r="AJ595" s="6" t="s">
        <v>41</v>
      </c>
      <c r="AK595" s="6" t="s">
        <v>41</v>
      </c>
      <c r="AL595" s="6" t="s">
        <v>68</v>
      </c>
      <c r="AM595" s="6" t="s">
        <v>68</v>
      </c>
      <c r="AN595" s="6">
        <v>1</v>
      </c>
      <c r="AO595" s="6" t="s">
        <v>53</v>
      </c>
    </row>
    <row r="596" spans="1:41" x14ac:dyDescent="0.25">
      <c r="A596" s="6" t="s">
        <v>41</v>
      </c>
      <c r="B596" s="6" t="s">
        <v>42</v>
      </c>
      <c r="C596" s="6" t="s">
        <v>5080</v>
      </c>
      <c r="D596" s="6" t="s">
        <v>5081</v>
      </c>
      <c r="E596" s="6">
        <v>0</v>
      </c>
      <c r="F596" s="6">
        <v>18.739999999999998</v>
      </c>
      <c r="G596" s="6">
        <v>9</v>
      </c>
      <c r="H596" s="6">
        <v>7</v>
      </c>
      <c r="I596" s="6">
        <v>10</v>
      </c>
      <c r="J596" s="6">
        <v>7</v>
      </c>
      <c r="K596" s="6">
        <v>814</v>
      </c>
      <c r="L596" s="6">
        <v>92.4</v>
      </c>
      <c r="M596" s="6">
        <v>5</v>
      </c>
      <c r="N596" s="6">
        <v>8.39</v>
      </c>
      <c r="O596" s="6">
        <v>7</v>
      </c>
      <c r="P596" s="6" t="s">
        <v>616</v>
      </c>
      <c r="Q596" s="6" t="s">
        <v>513</v>
      </c>
      <c r="R596" s="6" t="s">
        <v>74</v>
      </c>
      <c r="S596" s="6" t="s">
        <v>5082</v>
      </c>
      <c r="T596" s="6" t="s">
        <v>5083</v>
      </c>
      <c r="U596" s="6" t="s">
        <v>5084</v>
      </c>
      <c r="V596" s="6" t="s">
        <v>5085</v>
      </c>
      <c r="W596" s="6" t="s">
        <v>5086</v>
      </c>
      <c r="X596" s="6" t="s">
        <v>53</v>
      </c>
      <c r="Y596" s="6" t="s">
        <v>1715</v>
      </c>
      <c r="Z596" s="6" t="s">
        <v>1716</v>
      </c>
      <c r="AA596" s="6">
        <v>8</v>
      </c>
      <c r="AB596" s="6">
        <v>0</v>
      </c>
      <c r="AC596" s="7">
        <v>8.798</v>
      </c>
      <c r="AD596" s="10">
        <v>0.99692626927320704</v>
      </c>
      <c r="AE596" s="6">
        <v>44.19</v>
      </c>
      <c r="AF596" s="6">
        <v>521341.53666881699</v>
      </c>
      <c r="AG596" s="6">
        <v>32268.037359135898</v>
      </c>
      <c r="AH596" s="6">
        <v>3.77</v>
      </c>
      <c r="AI596" s="6">
        <v>8.33</v>
      </c>
      <c r="AJ596" s="6" t="s">
        <v>41</v>
      </c>
      <c r="AK596" s="6" t="s">
        <v>41</v>
      </c>
      <c r="AL596" s="6" t="s">
        <v>68</v>
      </c>
      <c r="AM596" s="6" t="s">
        <v>68</v>
      </c>
      <c r="AN596" s="6">
        <v>1</v>
      </c>
      <c r="AO596" s="6" t="s">
        <v>53</v>
      </c>
    </row>
    <row r="597" spans="1:41" x14ac:dyDescent="0.25">
      <c r="A597" s="6" t="s">
        <v>41</v>
      </c>
      <c r="B597" s="6" t="s">
        <v>42</v>
      </c>
      <c r="C597" s="6" t="s">
        <v>5087</v>
      </c>
      <c r="D597" s="6" t="s">
        <v>5088</v>
      </c>
      <c r="E597" s="6">
        <v>0</v>
      </c>
      <c r="F597" s="6">
        <v>18.718</v>
      </c>
      <c r="G597" s="6">
        <v>6</v>
      </c>
      <c r="H597" s="6">
        <v>8</v>
      </c>
      <c r="I597" s="6">
        <v>16</v>
      </c>
      <c r="J597" s="6">
        <v>3</v>
      </c>
      <c r="K597" s="6">
        <v>1105</v>
      </c>
      <c r="L597" s="6">
        <v>122.8</v>
      </c>
      <c r="M597" s="6">
        <v>5.76</v>
      </c>
      <c r="N597" s="6">
        <v>15.44</v>
      </c>
      <c r="O597" s="6">
        <v>8</v>
      </c>
      <c r="P597" s="6" t="s">
        <v>2816</v>
      </c>
      <c r="Q597" s="6" t="s">
        <v>84</v>
      </c>
      <c r="R597" s="6" t="s">
        <v>166</v>
      </c>
      <c r="S597" s="6" t="s">
        <v>2773</v>
      </c>
      <c r="T597" s="6" t="s">
        <v>5089</v>
      </c>
      <c r="U597" s="6" t="s">
        <v>5090</v>
      </c>
      <c r="V597" s="6" t="s">
        <v>5091</v>
      </c>
      <c r="W597" s="6" t="s">
        <v>5092</v>
      </c>
      <c r="X597" s="6" t="s">
        <v>2307</v>
      </c>
      <c r="Y597" s="6" t="s">
        <v>2778</v>
      </c>
      <c r="Z597" s="6" t="s">
        <v>2779</v>
      </c>
      <c r="AA597" s="6">
        <v>6</v>
      </c>
      <c r="AB597" s="6">
        <v>0</v>
      </c>
      <c r="AC597" s="7">
        <v>9.7430000000000003</v>
      </c>
      <c r="AD597" s="10">
        <v>0.98316967303678204</v>
      </c>
      <c r="AE597" s="6">
        <v>21.51</v>
      </c>
      <c r="AF597" s="6">
        <v>516669.10945355002</v>
      </c>
      <c r="AG597" s="6">
        <v>13894.8249699194</v>
      </c>
      <c r="AH597" s="6">
        <v>4.43</v>
      </c>
      <c r="AI597" s="6">
        <v>21.1</v>
      </c>
      <c r="AJ597" s="6" t="s">
        <v>41</v>
      </c>
      <c r="AK597" s="6" t="s">
        <v>41</v>
      </c>
      <c r="AL597" s="6" t="s">
        <v>68</v>
      </c>
      <c r="AM597" s="6" t="s">
        <v>68</v>
      </c>
      <c r="AN597" s="6">
        <v>1</v>
      </c>
      <c r="AO597" s="6" t="s">
        <v>53</v>
      </c>
    </row>
    <row r="598" spans="1:41" x14ac:dyDescent="0.25">
      <c r="A598" s="6" t="s">
        <v>41</v>
      </c>
      <c r="B598" s="6" t="s">
        <v>42</v>
      </c>
      <c r="C598" s="6" t="s">
        <v>5093</v>
      </c>
      <c r="D598" s="6" t="s">
        <v>5094</v>
      </c>
      <c r="E598" s="6">
        <v>0</v>
      </c>
      <c r="F598" s="6">
        <v>18.603000000000002</v>
      </c>
      <c r="G598" s="6">
        <v>18</v>
      </c>
      <c r="H598" s="6">
        <v>6</v>
      </c>
      <c r="I598" s="6">
        <v>8</v>
      </c>
      <c r="J598" s="6">
        <v>6</v>
      </c>
      <c r="K598" s="6">
        <v>591</v>
      </c>
      <c r="L598" s="6">
        <v>64</v>
      </c>
      <c r="M598" s="6">
        <v>9.73</v>
      </c>
      <c r="N598" s="6">
        <v>2.74</v>
      </c>
      <c r="O598" s="6">
        <v>6</v>
      </c>
      <c r="P598" s="6" t="s">
        <v>5095</v>
      </c>
      <c r="Q598" s="6" t="s">
        <v>3898</v>
      </c>
      <c r="R598" s="6" t="s">
        <v>832</v>
      </c>
      <c r="S598" s="6" t="s">
        <v>5096</v>
      </c>
      <c r="T598" s="6" t="s">
        <v>5097</v>
      </c>
      <c r="U598" s="6" t="s">
        <v>5098</v>
      </c>
      <c r="V598" s="6" t="s">
        <v>5099</v>
      </c>
      <c r="W598" s="6" t="s">
        <v>5100</v>
      </c>
      <c r="X598" s="6" t="s">
        <v>5101</v>
      </c>
      <c r="Y598" s="6" t="s">
        <v>5102</v>
      </c>
      <c r="Z598" s="6" t="s">
        <v>5103</v>
      </c>
      <c r="AA598" s="6">
        <v>32</v>
      </c>
      <c r="AB598" s="6">
        <v>0</v>
      </c>
      <c r="AC598" s="7">
        <v>8.42</v>
      </c>
      <c r="AD598" s="10">
        <v>0.99227258383412598</v>
      </c>
      <c r="AE598" s="6">
        <v>7.66</v>
      </c>
      <c r="AF598" s="6">
        <v>306589.817818704</v>
      </c>
      <c r="AG598" s="6">
        <v>10456.289011885199</v>
      </c>
      <c r="AH598" s="6">
        <v>2.78</v>
      </c>
      <c r="AI598" s="6" t="s">
        <v>53</v>
      </c>
      <c r="AJ598" s="6" t="s">
        <v>41</v>
      </c>
      <c r="AK598" s="6" t="s">
        <v>41</v>
      </c>
      <c r="AL598" s="6" t="s">
        <v>820</v>
      </c>
      <c r="AM598" s="6" t="s">
        <v>68</v>
      </c>
      <c r="AN598" s="6">
        <v>1</v>
      </c>
      <c r="AO598" s="6" t="s">
        <v>53</v>
      </c>
    </row>
    <row r="599" spans="1:41" x14ac:dyDescent="0.25">
      <c r="A599" s="6" t="s">
        <v>41</v>
      </c>
      <c r="B599" s="6" t="s">
        <v>42</v>
      </c>
      <c r="C599" s="6" t="s">
        <v>5104</v>
      </c>
      <c r="D599" s="6" t="s">
        <v>5105</v>
      </c>
      <c r="E599" s="6">
        <v>0</v>
      </c>
      <c r="F599" s="6">
        <v>18.602</v>
      </c>
      <c r="G599" s="6">
        <v>5</v>
      </c>
      <c r="H599" s="6">
        <v>5</v>
      </c>
      <c r="I599" s="6">
        <v>8</v>
      </c>
      <c r="J599" s="6">
        <v>5</v>
      </c>
      <c r="K599" s="6">
        <v>1603</v>
      </c>
      <c r="L599" s="6">
        <v>168.2</v>
      </c>
      <c r="M599" s="6">
        <v>9.0399999999999991</v>
      </c>
      <c r="N599" s="6">
        <v>15.97</v>
      </c>
      <c r="O599" s="6">
        <v>5</v>
      </c>
      <c r="P599" s="6" t="s">
        <v>53</v>
      </c>
      <c r="Q599" s="6" t="s">
        <v>53</v>
      </c>
      <c r="R599" s="6" t="s">
        <v>550</v>
      </c>
      <c r="S599" s="6" t="s">
        <v>5106</v>
      </c>
      <c r="T599" s="6" t="s">
        <v>5107</v>
      </c>
      <c r="U599" s="6" t="s">
        <v>5108</v>
      </c>
      <c r="V599" s="6" t="s">
        <v>5109</v>
      </c>
      <c r="W599" s="6" t="s">
        <v>5110</v>
      </c>
      <c r="X599" s="6" t="s">
        <v>53</v>
      </c>
      <c r="Y599" s="6" t="s">
        <v>4861</v>
      </c>
      <c r="Z599" s="6" t="s">
        <v>53</v>
      </c>
      <c r="AA599" s="6">
        <v>1</v>
      </c>
      <c r="AB599" s="6">
        <v>0</v>
      </c>
      <c r="AC599" s="7">
        <v>5.3460000000000001</v>
      </c>
      <c r="AD599" s="10">
        <v>0.924239091168926</v>
      </c>
      <c r="AE599" s="6">
        <v>20.48</v>
      </c>
      <c r="AF599" s="6">
        <v>440247.64493190299</v>
      </c>
      <c r="AG599" s="6">
        <v>37011.728488934401</v>
      </c>
      <c r="AH599" s="6">
        <v>0.04</v>
      </c>
      <c r="AI599" s="6">
        <v>7.22</v>
      </c>
      <c r="AJ599" s="6" t="s">
        <v>41</v>
      </c>
      <c r="AK599" s="6" t="s">
        <v>41</v>
      </c>
      <c r="AL599" s="6" t="s">
        <v>68</v>
      </c>
      <c r="AM599" s="6" t="s">
        <v>68</v>
      </c>
      <c r="AN599" s="6">
        <v>1</v>
      </c>
      <c r="AO599" s="6" t="s">
        <v>53</v>
      </c>
    </row>
    <row r="600" spans="1:41" x14ac:dyDescent="0.25">
      <c r="A600" s="6" t="s">
        <v>41</v>
      </c>
      <c r="B600" s="6" t="s">
        <v>42</v>
      </c>
      <c r="C600" s="6" t="s">
        <v>5111</v>
      </c>
      <c r="D600" s="6" t="s">
        <v>5112</v>
      </c>
      <c r="E600" s="6">
        <v>0</v>
      </c>
      <c r="F600" s="6">
        <v>18.584</v>
      </c>
      <c r="G600" s="6">
        <v>12</v>
      </c>
      <c r="H600" s="6">
        <v>4</v>
      </c>
      <c r="I600" s="6">
        <v>8</v>
      </c>
      <c r="J600" s="6">
        <v>4</v>
      </c>
      <c r="K600" s="6">
        <v>631</v>
      </c>
      <c r="L600" s="6">
        <v>69.2</v>
      </c>
      <c r="M600" s="6">
        <v>5.69</v>
      </c>
      <c r="N600" s="6">
        <v>13.54</v>
      </c>
      <c r="O600" s="6">
        <v>4</v>
      </c>
      <c r="P600" s="6" t="s">
        <v>395</v>
      </c>
      <c r="Q600" s="6" t="s">
        <v>5113</v>
      </c>
      <c r="R600" s="6" t="s">
        <v>5114</v>
      </c>
      <c r="S600" s="6" t="s">
        <v>5115</v>
      </c>
      <c r="T600" s="6" t="s">
        <v>5116</v>
      </c>
      <c r="U600" s="6" t="s">
        <v>5117</v>
      </c>
      <c r="V600" s="6" t="s">
        <v>5118</v>
      </c>
      <c r="W600" s="6" t="s">
        <v>5119</v>
      </c>
      <c r="X600" s="6" t="s">
        <v>1912</v>
      </c>
      <c r="Y600" s="6" t="s">
        <v>1913</v>
      </c>
      <c r="Z600" s="6" t="s">
        <v>1914</v>
      </c>
      <c r="AA600" s="6">
        <v>8</v>
      </c>
      <c r="AB600" s="6">
        <v>0</v>
      </c>
      <c r="AC600" s="7">
        <v>5.0049999999999999</v>
      </c>
      <c r="AD600" s="10">
        <v>0.96399660517529495</v>
      </c>
      <c r="AE600" s="6">
        <v>2.59</v>
      </c>
      <c r="AF600" s="6">
        <v>206511.62667698599</v>
      </c>
      <c r="AG600" s="6">
        <v>26573.7924858191</v>
      </c>
      <c r="AH600" s="6">
        <v>1.3</v>
      </c>
      <c r="AI600" s="6">
        <v>34.28</v>
      </c>
      <c r="AJ600" s="6" t="s">
        <v>41</v>
      </c>
      <c r="AK600" s="6" t="s">
        <v>41</v>
      </c>
      <c r="AL600" s="6" t="s">
        <v>68</v>
      </c>
      <c r="AM600" s="6" t="s">
        <v>68</v>
      </c>
      <c r="AN600" s="6">
        <v>1</v>
      </c>
      <c r="AO600" s="6" t="s">
        <v>53</v>
      </c>
    </row>
    <row r="601" spans="1:41" x14ac:dyDescent="0.25">
      <c r="A601" s="6" t="s">
        <v>41</v>
      </c>
      <c r="B601" s="6" t="s">
        <v>42</v>
      </c>
      <c r="C601" s="6" t="s">
        <v>5120</v>
      </c>
      <c r="D601" s="6" t="s">
        <v>5121</v>
      </c>
      <c r="E601" s="6">
        <v>0</v>
      </c>
      <c r="F601" s="6">
        <v>18.571000000000002</v>
      </c>
      <c r="G601" s="6">
        <v>6</v>
      </c>
      <c r="H601" s="6">
        <v>3</v>
      </c>
      <c r="I601" s="6">
        <v>6</v>
      </c>
      <c r="J601" s="6">
        <v>3</v>
      </c>
      <c r="K601" s="6">
        <v>614</v>
      </c>
      <c r="L601" s="6">
        <v>69.5</v>
      </c>
      <c r="M601" s="6">
        <v>8.0299999999999994</v>
      </c>
      <c r="N601" s="6">
        <v>13.42</v>
      </c>
      <c r="O601" s="6">
        <v>3</v>
      </c>
      <c r="P601" s="6" t="s">
        <v>5122</v>
      </c>
      <c r="Q601" s="6" t="s">
        <v>2889</v>
      </c>
      <c r="R601" s="6" t="s">
        <v>832</v>
      </c>
      <c r="S601" s="6" t="s">
        <v>5123</v>
      </c>
      <c r="T601" s="6" t="s">
        <v>5124</v>
      </c>
      <c r="U601" s="6" t="s">
        <v>5125</v>
      </c>
      <c r="V601" s="6" t="s">
        <v>5126</v>
      </c>
      <c r="W601" s="6" t="s">
        <v>5127</v>
      </c>
      <c r="X601" s="6" t="s">
        <v>5128</v>
      </c>
      <c r="Y601" s="6" t="s">
        <v>5129</v>
      </c>
      <c r="Z601" s="6" t="s">
        <v>5130</v>
      </c>
      <c r="AA601" s="6">
        <v>10</v>
      </c>
      <c r="AB601" s="6">
        <v>0</v>
      </c>
      <c r="AC601" s="7">
        <v>6.9349999999999996</v>
      </c>
      <c r="AD601" s="10">
        <v>0.97151867691472704</v>
      </c>
      <c r="AE601" s="6">
        <v>8.81</v>
      </c>
      <c r="AF601" s="6">
        <v>368538.364365727</v>
      </c>
      <c r="AG601" s="6">
        <v>14653.871697197699</v>
      </c>
      <c r="AH601" s="6">
        <v>3.24</v>
      </c>
      <c r="AI601" s="6">
        <v>8.7899999999999991</v>
      </c>
      <c r="AJ601" s="6" t="s">
        <v>41</v>
      </c>
      <c r="AK601" s="6" t="s">
        <v>41</v>
      </c>
      <c r="AL601" s="6" t="s">
        <v>68</v>
      </c>
      <c r="AM601" s="6" t="s">
        <v>68</v>
      </c>
      <c r="AN601" s="6">
        <v>1</v>
      </c>
      <c r="AO601" s="6" t="s">
        <v>53</v>
      </c>
    </row>
    <row r="602" spans="1:41" x14ac:dyDescent="0.25">
      <c r="A602" s="6" t="s">
        <v>41</v>
      </c>
      <c r="B602" s="6" t="s">
        <v>42</v>
      </c>
      <c r="C602" s="6" t="s">
        <v>5131</v>
      </c>
      <c r="D602" s="6" t="s">
        <v>5132</v>
      </c>
      <c r="E602" s="6">
        <v>0</v>
      </c>
      <c r="F602" s="6">
        <v>18.503</v>
      </c>
      <c r="G602" s="6">
        <v>18</v>
      </c>
      <c r="H602" s="6">
        <v>4</v>
      </c>
      <c r="I602" s="6">
        <v>11</v>
      </c>
      <c r="J602" s="6">
        <v>4</v>
      </c>
      <c r="K602" s="6">
        <v>240</v>
      </c>
      <c r="L602" s="6">
        <v>24.6</v>
      </c>
      <c r="M602" s="6">
        <v>11.19</v>
      </c>
      <c r="N602" s="6">
        <v>21.13</v>
      </c>
      <c r="O602" s="6">
        <v>4</v>
      </c>
      <c r="P602" s="6" t="s">
        <v>5133</v>
      </c>
      <c r="Q602" s="6" t="s">
        <v>96</v>
      </c>
      <c r="R602" s="6" t="s">
        <v>74</v>
      </c>
      <c r="S602" s="6" t="s">
        <v>5134</v>
      </c>
      <c r="T602" s="6" t="s">
        <v>5135</v>
      </c>
      <c r="U602" s="6" t="s">
        <v>5136</v>
      </c>
      <c r="V602" s="6" t="s">
        <v>5137</v>
      </c>
      <c r="W602" s="6" t="s">
        <v>5138</v>
      </c>
      <c r="X602" s="6" t="s">
        <v>5139</v>
      </c>
      <c r="Y602" s="6" t="s">
        <v>220</v>
      </c>
      <c r="Z602" s="6" t="s">
        <v>5140</v>
      </c>
      <c r="AA602" s="6">
        <v>9</v>
      </c>
      <c r="AB602" s="6">
        <v>0</v>
      </c>
      <c r="AC602" s="7">
        <v>13.435</v>
      </c>
      <c r="AD602" s="10">
        <v>0.96399660517529495</v>
      </c>
      <c r="AE602" s="6">
        <v>13.21</v>
      </c>
      <c r="AF602" s="6">
        <v>870528.62918232102</v>
      </c>
      <c r="AG602" s="6">
        <v>58592.559835919601</v>
      </c>
      <c r="AH602" s="6">
        <v>6.42</v>
      </c>
      <c r="AI602" s="6">
        <v>1.89</v>
      </c>
      <c r="AJ602" s="6" t="s">
        <v>41</v>
      </c>
      <c r="AK602" s="6" t="s">
        <v>41</v>
      </c>
      <c r="AL602" s="6" t="s">
        <v>68</v>
      </c>
      <c r="AM602" s="6" t="s">
        <v>68</v>
      </c>
      <c r="AN602" s="6">
        <v>1</v>
      </c>
      <c r="AO602" s="6" t="s">
        <v>53</v>
      </c>
    </row>
    <row r="603" spans="1:41" x14ac:dyDescent="0.25">
      <c r="A603" s="6" t="s">
        <v>41</v>
      </c>
      <c r="B603" s="6" t="s">
        <v>42</v>
      </c>
      <c r="C603" s="6" t="s">
        <v>5141</v>
      </c>
      <c r="D603" s="6" t="s">
        <v>5142</v>
      </c>
      <c r="E603" s="6">
        <v>0</v>
      </c>
      <c r="F603" s="6">
        <v>18.417999999999999</v>
      </c>
      <c r="G603" s="6">
        <v>8</v>
      </c>
      <c r="H603" s="6">
        <v>6</v>
      </c>
      <c r="I603" s="6">
        <v>9</v>
      </c>
      <c r="J603" s="6">
        <v>6</v>
      </c>
      <c r="K603" s="6">
        <v>943</v>
      </c>
      <c r="L603" s="6">
        <v>106</v>
      </c>
      <c r="M603" s="6">
        <v>6.64</v>
      </c>
      <c r="N603" s="6">
        <v>11.72</v>
      </c>
      <c r="O603" s="6">
        <v>6</v>
      </c>
      <c r="P603" s="6" t="s">
        <v>548</v>
      </c>
      <c r="Q603" s="6" t="s">
        <v>2288</v>
      </c>
      <c r="R603" s="6" t="s">
        <v>550</v>
      </c>
      <c r="S603" s="6" t="s">
        <v>5143</v>
      </c>
      <c r="T603" s="6" t="s">
        <v>5144</v>
      </c>
      <c r="U603" s="6" t="s">
        <v>5145</v>
      </c>
      <c r="V603" s="6" t="s">
        <v>5146</v>
      </c>
      <c r="W603" s="6" t="s">
        <v>5147</v>
      </c>
      <c r="X603" s="6" t="s">
        <v>293</v>
      </c>
      <c r="Y603" s="6" t="s">
        <v>53</v>
      </c>
      <c r="Z603" s="6" t="s">
        <v>1980</v>
      </c>
      <c r="AA603" s="6">
        <v>3</v>
      </c>
      <c r="AB603" s="6">
        <v>0</v>
      </c>
      <c r="AC603" s="7">
        <v>1.369</v>
      </c>
      <c r="AD603" s="10">
        <v>7.3406611464826799E-2</v>
      </c>
      <c r="AE603" s="6">
        <v>51.69</v>
      </c>
      <c r="AF603" s="6">
        <v>912696.90024526301</v>
      </c>
      <c r="AG603" s="6">
        <v>339933.09523371601</v>
      </c>
      <c r="AH603" s="6">
        <v>8.99</v>
      </c>
      <c r="AI603" s="6">
        <v>2.4900000000000002</v>
      </c>
      <c r="AJ603" s="6" t="s">
        <v>41</v>
      </c>
      <c r="AK603" s="6" t="s">
        <v>41</v>
      </c>
      <c r="AL603" s="6" t="s">
        <v>68</v>
      </c>
      <c r="AM603" s="6" t="s">
        <v>68</v>
      </c>
      <c r="AN603" s="6">
        <v>1</v>
      </c>
      <c r="AO603" s="6" t="s">
        <v>53</v>
      </c>
    </row>
    <row r="604" spans="1:41" x14ac:dyDescent="0.25">
      <c r="A604" s="6" t="s">
        <v>41</v>
      </c>
      <c r="B604" s="6" t="s">
        <v>42</v>
      </c>
      <c r="C604" s="6" t="s">
        <v>5148</v>
      </c>
      <c r="D604" s="6" t="s">
        <v>5149</v>
      </c>
      <c r="E604" s="6">
        <v>0</v>
      </c>
      <c r="F604" s="6">
        <v>18.393999999999998</v>
      </c>
      <c r="G604" s="6">
        <v>5</v>
      </c>
      <c r="H604" s="6">
        <v>4</v>
      </c>
      <c r="I604" s="6">
        <v>7</v>
      </c>
      <c r="J604" s="6">
        <v>4</v>
      </c>
      <c r="K604" s="6">
        <v>1337</v>
      </c>
      <c r="L604" s="6">
        <v>150.69999999999999</v>
      </c>
      <c r="M604" s="6">
        <v>7.91</v>
      </c>
      <c r="N604" s="6">
        <v>10.029999999999999</v>
      </c>
      <c r="O604" s="6">
        <v>4</v>
      </c>
      <c r="P604" s="6" t="s">
        <v>884</v>
      </c>
      <c r="Q604" s="6" t="s">
        <v>831</v>
      </c>
      <c r="R604" s="6" t="s">
        <v>53</v>
      </c>
      <c r="S604" s="6" t="s">
        <v>4147</v>
      </c>
      <c r="T604" s="6" t="s">
        <v>5150</v>
      </c>
      <c r="U604" s="6" t="s">
        <v>5151</v>
      </c>
      <c r="V604" s="6" t="s">
        <v>5152</v>
      </c>
      <c r="W604" s="6" t="s">
        <v>5153</v>
      </c>
      <c r="X604" s="6" t="s">
        <v>53</v>
      </c>
      <c r="Y604" s="6" t="s">
        <v>4152</v>
      </c>
      <c r="Z604" s="6" t="s">
        <v>4153</v>
      </c>
      <c r="AA604" s="6">
        <v>5</v>
      </c>
      <c r="AB604" s="6">
        <v>0</v>
      </c>
      <c r="AC604" s="7">
        <v>14.026</v>
      </c>
      <c r="AD604" s="10">
        <v>0.82201289911656095</v>
      </c>
      <c r="AE604" s="6">
        <v>17.03</v>
      </c>
      <c r="AF604" s="6">
        <v>268494.312235869</v>
      </c>
      <c r="AG604" s="6">
        <v>7110.3530417988504</v>
      </c>
      <c r="AH604" s="6">
        <v>2.0099999999999998</v>
      </c>
      <c r="AI604" s="6">
        <v>16.170000000000002</v>
      </c>
      <c r="AJ604" s="6" t="s">
        <v>41</v>
      </c>
      <c r="AK604" s="6" t="s">
        <v>41</v>
      </c>
      <c r="AL604" s="6" t="s">
        <v>68</v>
      </c>
      <c r="AM604" s="6" t="s">
        <v>68</v>
      </c>
      <c r="AN604" s="6">
        <v>1</v>
      </c>
      <c r="AO604" s="6" t="s">
        <v>53</v>
      </c>
    </row>
    <row r="605" spans="1:41" x14ac:dyDescent="0.25">
      <c r="A605" s="6" t="s">
        <v>41</v>
      </c>
      <c r="B605" s="6" t="s">
        <v>42</v>
      </c>
      <c r="C605" s="6" t="s">
        <v>5154</v>
      </c>
      <c r="D605" s="6" t="s">
        <v>5155</v>
      </c>
      <c r="E605" s="6">
        <v>0</v>
      </c>
      <c r="F605" s="6">
        <v>18.382999999999999</v>
      </c>
      <c r="G605" s="6">
        <v>6</v>
      </c>
      <c r="H605" s="6">
        <v>7</v>
      </c>
      <c r="I605" s="6">
        <v>10</v>
      </c>
      <c r="J605" s="6">
        <v>6</v>
      </c>
      <c r="K605" s="6">
        <v>1365</v>
      </c>
      <c r="L605" s="6">
        <v>152.19999999999999</v>
      </c>
      <c r="M605" s="6">
        <v>8.69</v>
      </c>
      <c r="N605" s="6">
        <v>12.41</v>
      </c>
      <c r="O605" s="6">
        <v>7</v>
      </c>
      <c r="P605" s="6" t="s">
        <v>5156</v>
      </c>
      <c r="Q605" s="6" t="s">
        <v>84</v>
      </c>
      <c r="R605" s="6" t="s">
        <v>74</v>
      </c>
      <c r="S605" s="6" t="s">
        <v>5157</v>
      </c>
      <c r="T605" s="6" t="s">
        <v>5158</v>
      </c>
      <c r="U605" s="6" t="s">
        <v>5159</v>
      </c>
      <c r="V605" s="6" t="s">
        <v>5160</v>
      </c>
      <c r="W605" s="6" t="s">
        <v>5161</v>
      </c>
      <c r="X605" s="6" t="s">
        <v>5162</v>
      </c>
      <c r="Y605" s="6" t="s">
        <v>53</v>
      </c>
      <c r="Z605" s="6" t="s">
        <v>5163</v>
      </c>
      <c r="AA605" s="6">
        <v>8</v>
      </c>
      <c r="AB605" s="6">
        <v>1</v>
      </c>
      <c r="AC605" s="7">
        <v>100</v>
      </c>
      <c r="AD605" s="8">
        <v>3.9890510948905098E-17</v>
      </c>
      <c r="AE605" s="6" t="s">
        <v>53</v>
      </c>
      <c r="AF605" s="9">
        <v>669392.67978957703</v>
      </c>
      <c r="AG605" s="9" t="s">
        <v>53</v>
      </c>
      <c r="AH605" s="6">
        <v>1.66</v>
      </c>
      <c r="AI605" s="6" t="s">
        <v>53</v>
      </c>
      <c r="AJ605" s="6" t="s">
        <v>41</v>
      </c>
      <c r="AK605" s="6" t="s">
        <v>41</v>
      </c>
      <c r="AL605" s="6" t="s">
        <v>820</v>
      </c>
      <c r="AM605" s="6" t="s">
        <v>820</v>
      </c>
      <c r="AN605" s="6">
        <v>1</v>
      </c>
      <c r="AO605" s="6" t="s">
        <v>53</v>
      </c>
    </row>
    <row r="606" spans="1:41" x14ac:dyDescent="0.25">
      <c r="A606" s="6" t="s">
        <v>41</v>
      </c>
      <c r="B606" s="6" t="s">
        <v>42</v>
      </c>
      <c r="C606" s="6" t="s">
        <v>5164</v>
      </c>
      <c r="D606" s="6" t="s">
        <v>5165</v>
      </c>
      <c r="E606" s="6">
        <v>0</v>
      </c>
      <c r="F606" s="6">
        <v>18.29</v>
      </c>
      <c r="G606" s="6">
        <v>13</v>
      </c>
      <c r="H606" s="6">
        <v>5</v>
      </c>
      <c r="I606" s="6">
        <v>13</v>
      </c>
      <c r="J606" s="6">
        <v>5</v>
      </c>
      <c r="K606" s="6">
        <v>2413</v>
      </c>
      <c r="L606" s="6">
        <v>260.60000000000002</v>
      </c>
      <c r="M606" s="6">
        <v>5.44</v>
      </c>
      <c r="N606" s="6">
        <v>25.48</v>
      </c>
      <c r="O606" s="6">
        <v>5</v>
      </c>
      <c r="P606" s="6" t="s">
        <v>4037</v>
      </c>
      <c r="Q606" s="6" t="s">
        <v>3075</v>
      </c>
      <c r="R606" s="6" t="s">
        <v>74</v>
      </c>
      <c r="S606" s="6" t="s">
        <v>5166</v>
      </c>
      <c r="T606" s="6" t="s">
        <v>5167</v>
      </c>
      <c r="U606" s="6" t="s">
        <v>5168</v>
      </c>
      <c r="V606" s="6" t="s">
        <v>5169</v>
      </c>
      <c r="W606" s="6" t="s">
        <v>5170</v>
      </c>
      <c r="X606" s="6" t="s">
        <v>5016</v>
      </c>
      <c r="Y606" s="6" t="s">
        <v>53</v>
      </c>
      <c r="Z606" s="6" t="s">
        <v>5171</v>
      </c>
      <c r="AA606" s="6">
        <v>2</v>
      </c>
      <c r="AB606" s="6">
        <v>0</v>
      </c>
      <c r="AC606" s="7">
        <v>100</v>
      </c>
      <c r="AD606" s="8">
        <v>3.9890510948905098E-17</v>
      </c>
      <c r="AE606" s="6">
        <v>2.5499999999999998</v>
      </c>
      <c r="AF606" s="9">
        <v>3606930.7795862802</v>
      </c>
      <c r="AG606" s="9">
        <v>7652.2537610204399</v>
      </c>
      <c r="AH606" s="6">
        <v>2.48</v>
      </c>
      <c r="AI606" s="6" t="s">
        <v>53</v>
      </c>
      <c r="AJ606" s="6" t="s">
        <v>41</v>
      </c>
      <c r="AK606" s="6" t="s">
        <v>41</v>
      </c>
      <c r="AL606" s="6" t="s">
        <v>820</v>
      </c>
      <c r="AM606" s="6" t="s">
        <v>68</v>
      </c>
      <c r="AN606" s="6">
        <v>1</v>
      </c>
      <c r="AO606" s="6" t="s">
        <v>53</v>
      </c>
    </row>
    <row r="607" spans="1:41" x14ac:dyDescent="0.25">
      <c r="A607" s="6" t="s">
        <v>41</v>
      </c>
      <c r="B607" s="6" t="s">
        <v>42</v>
      </c>
      <c r="C607" s="6" t="s">
        <v>5172</v>
      </c>
      <c r="D607" s="6" t="s">
        <v>5173</v>
      </c>
      <c r="E607" s="6">
        <v>0</v>
      </c>
      <c r="F607" s="6">
        <v>18.111000000000001</v>
      </c>
      <c r="G607" s="6">
        <v>14</v>
      </c>
      <c r="H607" s="6">
        <v>3</v>
      </c>
      <c r="I607" s="6">
        <v>8</v>
      </c>
      <c r="J607" s="6">
        <v>3</v>
      </c>
      <c r="K607" s="6">
        <v>314</v>
      </c>
      <c r="L607" s="6">
        <v>34</v>
      </c>
      <c r="M607" s="6">
        <v>9.91</v>
      </c>
      <c r="N607" s="6">
        <v>16.05</v>
      </c>
      <c r="O607" s="6">
        <v>3</v>
      </c>
      <c r="P607" s="6" t="s">
        <v>961</v>
      </c>
      <c r="Q607" s="6" t="s">
        <v>506</v>
      </c>
      <c r="R607" s="6" t="s">
        <v>2206</v>
      </c>
      <c r="S607" s="6" t="s">
        <v>1443</v>
      </c>
      <c r="T607" s="6" t="s">
        <v>5174</v>
      </c>
      <c r="U607" s="6" t="s">
        <v>5175</v>
      </c>
      <c r="V607" s="6" t="s">
        <v>5176</v>
      </c>
      <c r="W607" s="6" t="s">
        <v>5177</v>
      </c>
      <c r="X607" s="6" t="s">
        <v>53</v>
      </c>
      <c r="Y607" s="6" t="s">
        <v>467</v>
      </c>
      <c r="Z607" s="6" t="s">
        <v>5178</v>
      </c>
      <c r="AA607" s="6">
        <v>2</v>
      </c>
      <c r="AB607" s="6">
        <v>0</v>
      </c>
      <c r="AC607" s="7">
        <v>14.683999999999999</v>
      </c>
      <c r="AD607" s="10">
        <v>0.92445483718747501</v>
      </c>
      <c r="AE607" s="6">
        <v>9.98</v>
      </c>
      <c r="AF607" s="6">
        <v>741879.97830403503</v>
      </c>
      <c r="AG607" s="6">
        <v>43469.206577837198</v>
      </c>
      <c r="AH607" s="6">
        <v>5.19</v>
      </c>
      <c r="AI607" s="6">
        <v>13.87</v>
      </c>
      <c r="AJ607" s="6" t="s">
        <v>41</v>
      </c>
      <c r="AK607" s="6" t="s">
        <v>41</v>
      </c>
      <c r="AL607" s="6" t="s">
        <v>68</v>
      </c>
      <c r="AM607" s="6" t="s">
        <v>68</v>
      </c>
      <c r="AN607" s="6">
        <v>1</v>
      </c>
      <c r="AO607" s="6" t="s">
        <v>69</v>
      </c>
    </row>
    <row r="608" spans="1:41" x14ac:dyDescent="0.25">
      <c r="A608" s="6" t="s">
        <v>41</v>
      </c>
      <c r="B608" s="6" t="s">
        <v>42</v>
      </c>
      <c r="C608" s="6" t="s">
        <v>5179</v>
      </c>
      <c r="D608" s="6" t="s">
        <v>5180</v>
      </c>
      <c r="E608" s="6">
        <v>0</v>
      </c>
      <c r="F608" s="6">
        <v>18.074999999999999</v>
      </c>
      <c r="G608" s="6">
        <v>13</v>
      </c>
      <c r="H608" s="6">
        <v>6</v>
      </c>
      <c r="I608" s="6">
        <v>12</v>
      </c>
      <c r="J608" s="6">
        <v>6</v>
      </c>
      <c r="K608" s="6">
        <v>623</v>
      </c>
      <c r="L608" s="6">
        <v>67.8</v>
      </c>
      <c r="M608" s="6">
        <v>7.66</v>
      </c>
      <c r="N608" s="6">
        <v>10.14</v>
      </c>
      <c r="O608" s="6">
        <v>6</v>
      </c>
      <c r="P608" s="6" t="s">
        <v>688</v>
      </c>
      <c r="Q608" s="6" t="s">
        <v>5181</v>
      </c>
      <c r="R608" s="6" t="s">
        <v>166</v>
      </c>
      <c r="S608" s="6" t="s">
        <v>5182</v>
      </c>
      <c r="T608" s="6" t="s">
        <v>5183</v>
      </c>
      <c r="U608" s="6" t="s">
        <v>5184</v>
      </c>
      <c r="V608" s="6" t="s">
        <v>5185</v>
      </c>
      <c r="W608" s="6" t="s">
        <v>5186</v>
      </c>
      <c r="X608" s="6" t="s">
        <v>5187</v>
      </c>
      <c r="Y608" s="6" t="s">
        <v>5188</v>
      </c>
      <c r="Z608" s="6" t="s">
        <v>5189</v>
      </c>
      <c r="AA608" s="6">
        <v>10</v>
      </c>
      <c r="AB608" s="6">
        <v>0</v>
      </c>
      <c r="AC608" s="7">
        <v>2.8839999999999999</v>
      </c>
      <c r="AD608" s="10">
        <v>0.49395168264017503</v>
      </c>
      <c r="AE608" s="6">
        <v>24.71</v>
      </c>
      <c r="AF608" s="6">
        <v>538154.46168111195</v>
      </c>
      <c r="AG608" s="6">
        <v>125810.341579592</v>
      </c>
      <c r="AH608" s="6">
        <v>3.27</v>
      </c>
      <c r="AI608" s="6">
        <v>44.13</v>
      </c>
      <c r="AJ608" s="6" t="s">
        <v>41</v>
      </c>
      <c r="AK608" s="6" t="s">
        <v>41</v>
      </c>
      <c r="AL608" s="6" t="s">
        <v>68</v>
      </c>
      <c r="AM608" s="6" t="s">
        <v>68</v>
      </c>
      <c r="AN608" s="6">
        <v>1</v>
      </c>
      <c r="AO608" s="6" t="s">
        <v>53</v>
      </c>
    </row>
    <row r="609" spans="1:41" x14ac:dyDescent="0.25">
      <c r="A609" s="6" t="s">
        <v>41</v>
      </c>
      <c r="B609" s="6" t="s">
        <v>42</v>
      </c>
      <c r="C609" s="6" t="s">
        <v>5190</v>
      </c>
      <c r="D609" s="6" t="s">
        <v>5191</v>
      </c>
      <c r="E609" s="6">
        <v>0</v>
      </c>
      <c r="F609" s="6">
        <v>18.026</v>
      </c>
      <c r="G609" s="6">
        <v>5</v>
      </c>
      <c r="H609" s="6">
        <v>6</v>
      </c>
      <c r="I609" s="6">
        <v>9</v>
      </c>
      <c r="J609" s="6">
        <v>6</v>
      </c>
      <c r="K609" s="6">
        <v>1443</v>
      </c>
      <c r="L609" s="6">
        <v>160.80000000000001</v>
      </c>
      <c r="M609" s="6">
        <v>6.4</v>
      </c>
      <c r="N609" s="6">
        <v>9.6199999999999992</v>
      </c>
      <c r="O609" s="6">
        <v>6</v>
      </c>
      <c r="P609" s="6" t="s">
        <v>548</v>
      </c>
      <c r="Q609" s="6" t="s">
        <v>487</v>
      </c>
      <c r="R609" s="6" t="s">
        <v>74</v>
      </c>
      <c r="S609" s="6" t="s">
        <v>2295</v>
      </c>
      <c r="T609" s="6" t="s">
        <v>5192</v>
      </c>
      <c r="U609" s="6" t="s">
        <v>5193</v>
      </c>
      <c r="V609" s="6" t="s">
        <v>5194</v>
      </c>
      <c r="W609" s="6" t="s">
        <v>5195</v>
      </c>
      <c r="X609" s="6" t="s">
        <v>4329</v>
      </c>
      <c r="Y609" s="6" t="s">
        <v>220</v>
      </c>
      <c r="Z609" s="6" t="s">
        <v>5196</v>
      </c>
      <c r="AA609" s="6">
        <v>8</v>
      </c>
      <c r="AB609" s="6">
        <v>0</v>
      </c>
      <c r="AC609" s="7">
        <v>10.875</v>
      </c>
      <c r="AD609" s="10">
        <v>0.96399660517529495</v>
      </c>
      <c r="AE609" s="6">
        <v>28.47</v>
      </c>
      <c r="AF609" s="6">
        <v>425226.05207716202</v>
      </c>
      <c r="AG609" s="6">
        <v>24664.3404950941</v>
      </c>
      <c r="AH609" s="6">
        <v>6.76</v>
      </c>
      <c r="AI609" s="6">
        <v>15.34</v>
      </c>
      <c r="AJ609" s="6" t="s">
        <v>41</v>
      </c>
      <c r="AK609" s="6" t="s">
        <v>41</v>
      </c>
      <c r="AL609" s="6" t="s">
        <v>68</v>
      </c>
      <c r="AM609" s="6" t="s">
        <v>68</v>
      </c>
      <c r="AN609" s="6">
        <v>1</v>
      </c>
      <c r="AO609" s="6" t="s">
        <v>53</v>
      </c>
    </row>
    <row r="610" spans="1:41" x14ac:dyDescent="0.25">
      <c r="A610" s="6" t="s">
        <v>41</v>
      </c>
      <c r="B610" s="6" t="s">
        <v>42</v>
      </c>
      <c r="C610" s="6" t="s">
        <v>5197</v>
      </c>
      <c r="D610" s="6" t="s">
        <v>5198</v>
      </c>
      <c r="E610" s="6">
        <v>0</v>
      </c>
      <c r="F610" s="6">
        <v>18.02</v>
      </c>
      <c r="G610" s="6">
        <v>3</v>
      </c>
      <c r="H610" s="6">
        <v>5</v>
      </c>
      <c r="I610" s="6">
        <v>10</v>
      </c>
      <c r="J610" s="6">
        <v>3</v>
      </c>
      <c r="K610" s="6">
        <v>2603</v>
      </c>
      <c r="L610" s="6">
        <v>274.10000000000002</v>
      </c>
      <c r="M610" s="6">
        <v>6.52</v>
      </c>
      <c r="N610" s="6">
        <v>15.18</v>
      </c>
      <c r="O610" s="6">
        <v>5</v>
      </c>
      <c r="P610" s="6" t="s">
        <v>3496</v>
      </c>
      <c r="Q610" s="6" t="s">
        <v>2288</v>
      </c>
      <c r="R610" s="6" t="s">
        <v>166</v>
      </c>
      <c r="S610" s="6" t="s">
        <v>5199</v>
      </c>
      <c r="T610" s="6" t="s">
        <v>5200</v>
      </c>
      <c r="U610" s="6" t="s">
        <v>5201</v>
      </c>
      <c r="V610" s="6" t="s">
        <v>5202</v>
      </c>
      <c r="W610" s="6" t="s">
        <v>5203</v>
      </c>
      <c r="X610" s="6" t="s">
        <v>53</v>
      </c>
      <c r="Y610" s="6" t="s">
        <v>53</v>
      </c>
      <c r="Z610" s="6" t="s">
        <v>53</v>
      </c>
      <c r="AA610" s="6">
        <v>0</v>
      </c>
      <c r="AB610" s="6">
        <v>2</v>
      </c>
      <c r="AC610" s="7">
        <v>100</v>
      </c>
      <c r="AD610" s="8">
        <v>3.9890510948905098E-17</v>
      </c>
      <c r="AE610" s="6" t="s">
        <v>53</v>
      </c>
      <c r="AF610" s="9">
        <v>320491.19501059002</v>
      </c>
      <c r="AG610" s="9" t="s">
        <v>53</v>
      </c>
      <c r="AH610" s="6">
        <v>10.58</v>
      </c>
      <c r="AI610" s="6" t="s">
        <v>53</v>
      </c>
      <c r="AJ610" s="6" t="s">
        <v>41</v>
      </c>
      <c r="AK610" s="6" t="s">
        <v>41</v>
      </c>
      <c r="AL610" s="6" t="s">
        <v>820</v>
      </c>
      <c r="AM610" s="6" t="s">
        <v>820</v>
      </c>
      <c r="AN610" s="6">
        <v>1</v>
      </c>
      <c r="AO610" s="6" t="s">
        <v>53</v>
      </c>
    </row>
    <row r="611" spans="1:41" x14ac:dyDescent="0.25">
      <c r="A611" s="6" t="s">
        <v>41</v>
      </c>
      <c r="B611" s="6" t="s">
        <v>42</v>
      </c>
      <c r="C611" s="6" t="s">
        <v>5204</v>
      </c>
      <c r="D611" s="6" t="s">
        <v>5205</v>
      </c>
      <c r="E611" s="6">
        <v>0</v>
      </c>
      <c r="F611" s="6">
        <v>17.948</v>
      </c>
      <c r="G611" s="6">
        <v>29</v>
      </c>
      <c r="H611" s="6">
        <v>4</v>
      </c>
      <c r="I611" s="6">
        <v>10</v>
      </c>
      <c r="J611" s="6">
        <v>4</v>
      </c>
      <c r="K611" s="6">
        <v>123</v>
      </c>
      <c r="L611" s="6">
        <v>14.2</v>
      </c>
      <c r="M611" s="6">
        <v>11.53</v>
      </c>
      <c r="N611" s="6">
        <v>25.5</v>
      </c>
      <c r="O611" s="6">
        <v>4</v>
      </c>
      <c r="P611" s="6" t="s">
        <v>53</v>
      </c>
      <c r="Q611" s="6" t="s">
        <v>53</v>
      </c>
      <c r="R611" s="6" t="s">
        <v>53</v>
      </c>
      <c r="S611" s="6" t="s">
        <v>5206</v>
      </c>
      <c r="T611" s="6" t="s">
        <v>5207</v>
      </c>
      <c r="U611" s="6" t="s">
        <v>5208</v>
      </c>
      <c r="V611" s="6" t="s">
        <v>5209</v>
      </c>
      <c r="W611" s="6" t="s">
        <v>5210</v>
      </c>
      <c r="X611" s="6" t="s">
        <v>53</v>
      </c>
      <c r="Y611" s="6" t="s">
        <v>53</v>
      </c>
      <c r="Z611" s="6" t="s">
        <v>53</v>
      </c>
      <c r="AA611" s="6">
        <v>0</v>
      </c>
      <c r="AB611" s="6">
        <v>0</v>
      </c>
      <c r="AC611" s="7">
        <v>7.9829999999999997</v>
      </c>
      <c r="AD611" s="10">
        <v>0.97441778788927202</v>
      </c>
      <c r="AE611" s="6">
        <v>54.97</v>
      </c>
      <c r="AF611" s="6">
        <v>755726.15441835194</v>
      </c>
      <c r="AG611" s="6">
        <v>72961.435337325805</v>
      </c>
      <c r="AH611" s="6">
        <v>7.29</v>
      </c>
      <c r="AI611" s="6">
        <v>2.73</v>
      </c>
      <c r="AJ611" s="6" t="s">
        <v>41</v>
      </c>
      <c r="AK611" s="6" t="s">
        <v>41</v>
      </c>
      <c r="AL611" s="6" t="s">
        <v>68</v>
      </c>
      <c r="AM611" s="6" t="s">
        <v>68</v>
      </c>
      <c r="AN611" s="6">
        <v>1</v>
      </c>
      <c r="AO611" s="6" t="s">
        <v>53</v>
      </c>
    </row>
    <row r="612" spans="1:41" x14ac:dyDescent="0.25">
      <c r="A612" s="6" t="s">
        <v>41</v>
      </c>
      <c r="B612" s="6" t="s">
        <v>42</v>
      </c>
      <c r="C612" s="6" t="s">
        <v>5211</v>
      </c>
      <c r="D612" s="6" t="s">
        <v>5212</v>
      </c>
      <c r="E612" s="6">
        <v>0</v>
      </c>
      <c r="F612" s="6">
        <v>17.942</v>
      </c>
      <c r="G612" s="6">
        <v>6</v>
      </c>
      <c r="H612" s="6">
        <v>6</v>
      </c>
      <c r="I612" s="6">
        <v>13</v>
      </c>
      <c r="J612" s="6">
        <v>3</v>
      </c>
      <c r="K612" s="6">
        <v>977</v>
      </c>
      <c r="L612" s="6">
        <v>107.5</v>
      </c>
      <c r="M612" s="6">
        <v>7.03</v>
      </c>
      <c r="N612" s="6">
        <v>19.93</v>
      </c>
      <c r="O612" s="6">
        <v>6</v>
      </c>
      <c r="P612" s="6" t="s">
        <v>377</v>
      </c>
      <c r="Q612" s="6" t="s">
        <v>5213</v>
      </c>
      <c r="R612" s="6" t="s">
        <v>349</v>
      </c>
      <c r="S612" s="6" t="s">
        <v>5214</v>
      </c>
      <c r="T612" s="6" t="s">
        <v>5215</v>
      </c>
      <c r="U612" s="6" t="s">
        <v>5216</v>
      </c>
      <c r="V612" s="6" t="s">
        <v>5217</v>
      </c>
      <c r="W612" s="6" t="s">
        <v>5218</v>
      </c>
      <c r="X612" s="6" t="s">
        <v>4685</v>
      </c>
      <c r="Y612" s="6" t="s">
        <v>5219</v>
      </c>
      <c r="Z612" s="6" t="s">
        <v>5220</v>
      </c>
      <c r="AA612" s="6">
        <v>24</v>
      </c>
      <c r="AB612" s="6">
        <v>2</v>
      </c>
      <c r="AC612" s="7">
        <v>20.161000000000001</v>
      </c>
      <c r="AD612" s="10">
        <v>0.756907452727267</v>
      </c>
      <c r="AE612" s="6">
        <v>3.03</v>
      </c>
      <c r="AF612" s="6">
        <v>876356.03272985399</v>
      </c>
      <c r="AG612" s="6">
        <v>21153.658397436098</v>
      </c>
      <c r="AH612" s="6">
        <v>4.8499999999999996</v>
      </c>
      <c r="AI612" s="6">
        <v>2.8</v>
      </c>
      <c r="AJ612" s="6" t="s">
        <v>41</v>
      </c>
      <c r="AK612" s="6" t="s">
        <v>41</v>
      </c>
      <c r="AL612" s="6" t="s">
        <v>820</v>
      </c>
      <c r="AM612" s="6" t="s">
        <v>820</v>
      </c>
      <c r="AN612" s="6">
        <v>1</v>
      </c>
      <c r="AO612" s="6" t="s">
        <v>53</v>
      </c>
    </row>
    <row r="613" spans="1:41" x14ac:dyDescent="0.25">
      <c r="A613" s="6" t="s">
        <v>41</v>
      </c>
      <c r="B613" s="6" t="s">
        <v>42</v>
      </c>
      <c r="C613" s="6" t="s">
        <v>5221</v>
      </c>
      <c r="D613" s="6" t="s">
        <v>5222</v>
      </c>
      <c r="E613" s="6">
        <v>0</v>
      </c>
      <c r="F613" s="6">
        <v>17.866</v>
      </c>
      <c r="G613" s="6">
        <v>13</v>
      </c>
      <c r="H613" s="6">
        <v>4</v>
      </c>
      <c r="I613" s="6">
        <v>8</v>
      </c>
      <c r="J613" s="6">
        <v>4</v>
      </c>
      <c r="K613" s="6">
        <v>439</v>
      </c>
      <c r="L613" s="6">
        <v>51.9</v>
      </c>
      <c r="M613" s="6">
        <v>4.9800000000000004</v>
      </c>
      <c r="N613" s="6">
        <v>15.07</v>
      </c>
      <c r="O613" s="6">
        <v>4</v>
      </c>
      <c r="P613" s="6" t="s">
        <v>548</v>
      </c>
      <c r="Q613" s="6" t="s">
        <v>5223</v>
      </c>
      <c r="R613" s="6" t="s">
        <v>53</v>
      </c>
      <c r="S613" s="6" t="s">
        <v>5224</v>
      </c>
      <c r="T613" s="6" t="s">
        <v>5225</v>
      </c>
      <c r="U613" s="6" t="s">
        <v>5226</v>
      </c>
      <c r="V613" s="6" t="s">
        <v>5227</v>
      </c>
      <c r="W613" s="6" t="s">
        <v>5228</v>
      </c>
      <c r="X613" s="6" t="s">
        <v>53</v>
      </c>
      <c r="Y613" s="6" t="s">
        <v>5229</v>
      </c>
      <c r="Z613" s="6" t="s">
        <v>5230</v>
      </c>
      <c r="AA613" s="6">
        <v>3</v>
      </c>
      <c r="AB613" s="6">
        <v>0</v>
      </c>
      <c r="AC613" s="7">
        <v>7.6120000000000001</v>
      </c>
      <c r="AD613" s="10">
        <v>0.96399660517529495</v>
      </c>
      <c r="AE613" s="6">
        <v>105.25</v>
      </c>
      <c r="AF613" s="6">
        <v>861025.44323634205</v>
      </c>
      <c r="AG613" s="6">
        <v>36220.587816514897</v>
      </c>
      <c r="AH613" s="6">
        <v>11.69</v>
      </c>
      <c r="AI613" s="6">
        <v>100.11</v>
      </c>
      <c r="AJ613" s="6" t="s">
        <v>41</v>
      </c>
      <c r="AK613" s="6" t="s">
        <v>41</v>
      </c>
      <c r="AL613" s="6" t="s">
        <v>68</v>
      </c>
      <c r="AM613" s="6" t="s">
        <v>68</v>
      </c>
      <c r="AN613" s="6">
        <v>1</v>
      </c>
      <c r="AO613" s="6" t="s">
        <v>53</v>
      </c>
    </row>
    <row r="614" spans="1:41" x14ac:dyDescent="0.25">
      <c r="A614" s="6" t="s">
        <v>41</v>
      </c>
      <c r="B614" s="6" t="s">
        <v>42</v>
      </c>
      <c r="C614" s="6" t="s">
        <v>5231</v>
      </c>
      <c r="D614" s="6" t="s">
        <v>5232</v>
      </c>
      <c r="E614" s="6">
        <v>0</v>
      </c>
      <c r="F614" s="6">
        <v>17.856000000000002</v>
      </c>
      <c r="G614" s="6">
        <v>14</v>
      </c>
      <c r="H614" s="6">
        <v>5</v>
      </c>
      <c r="I614" s="6">
        <v>9</v>
      </c>
      <c r="J614" s="6">
        <v>5</v>
      </c>
      <c r="K614" s="6">
        <v>426</v>
      </c>
      <c r="L614" s="6">
        <v>48.6</v>
      </c>
      <c r="M614" s="6">
        <v>5.31</v>
      </c>
      <c r="N614" s="6">
        <v>13.7</v>
      </c>
      <c r="O614" s="6">
        <v>5</v>
      </c>
      <c r="P614" s="6" t="s">
        <v>5233</v>
      </c>
      <c r="Q614" s="6" t="s">
        <v>1064</v>
      </c>
      <c r="R614" s="6" t="s">
        <v>166</v>
      </c>
      <c r="S614" s="6" t="s">
        <v>5234</v>
      </c>
      <c r="T614" s="6" t="s">
        <v>5235</v>
      </c>
      <c r="U614" s="6" t="s">
        <v>5236</v>
      </c>
      <c r="V614" s="6" t="s">
        <v>5237</v>
      </c>
      <c r="W614" s="6" t="s">
        <v>5238</v>
      </c>
      <c r="X614" s="6" t="s">
        <v>53</v>
      </c>
      <c r="Y614" s="6" t="s">
        <v>467</v>
      </c>
      <c r="Z614" s="6" t="s">
        <v>53</v>
      </c>
      <c r="AA614" s="6">
        <v>1</v>
      </c>
      <c r="AB614" s="6">
        <v>0</v>
      </c>
      <c r="AC614" s="7">
        <v>6.4580000000000002</v>
      </c>
      <c r="AD614" s="10">
        <v>0.84258888255208397</v>
      </c>
      <c r="AE614" s="6">
        <v>37.909999999999997</v>
      </c>
      <c r="AF614" s="6">
        <v>1240301.3309013599</v>
      </c>
      <c r="AG614" s="6">
        <v>143213.31095960099</v>
      </c>
      <c r="AH614" s="6">
        <v>3.47</v>
      </c>
      <c r="AI614" s="6">
        <v>11.31</v>
      </c>
      <c r="AJ614" s="6" t="s">
        <v>41</v>
      </c>
      <c r="AK614" s="6" t="s">
        <v>41</v>
      </c>
      <c r="AL614" s="6" t="s">
        <v>68</v>
      </c>
      <c r="AM614" s="6" t="s">
        <v>68</v>
      </c>
      <c r="AN614" s="6">
        <v>1</v>
      </c>
      <c r="AO614" s="6" t="s">
        <v>53</v>
      </c>
    </row>
    <row r="615" spans="1:41" x14ac:dyDescent="0.25">
      <c r="A615" s="6" t="s">
        <v>41</v>
      </c>
      <c r="B615" s="6" t="s">
        <v>42</v>
      </c>
      <c r="C615" s="6" t="s">
        <v>5239</v>
      </c>
      <c r="D615" s="6" t="s">
        <v>5240</v>
      </c>
      <c r="E615" s="6">
        <v>0</v>
      </c>
      <c r="F615" s="6">
        <v>17.791</v>
      </c>
      <c r="G615" s="6">
        <v>4</v>
      </c>
      <c r="H615" s="6">
        <v>6</v>
      </c>
      <c r="I615" s="6">
        <v>8</v>
      </c>
      <c r="J615" s="6">
        <v>6</v>
      </c>
      <c r="K615" s="6">
        <v>1989</v>
      </c>
      <c r="L615" s="6">
        <v>226.2</v>
      </c>
      <c r="M615" s="6">
        <v>8.1300000000000008</v>
      </c>
      <c r="N615" s="6">
        <v>7.39</v>
      </c>
      <c r="O615" s="6">
        <v>6</v>
      </c>
      <c r="P615" s="6" t="s">
        <v>548</v>
      </c>
      <c r="Q615" s="6" t="s">
        <v>84</v>
      </c>
      <c r="R615" s="6" t="s">
        <v>166</v>
      </c>
      <c r="S615" s="6" t="s">
        <v>5241</v>
      </c>
      <c r="T615" s="6" t="s">
        <v>5242</v>
      </c>
      <c r="U615" s="6" t="s">
        <v>5243</v>
      </c>
      <c r="V615" s="6" t="s">
        <v>5244</v>
      </c>
      <c r="W615" s="6" t="s">
        <v>5245</v>
      </c>
      <c r="X615" s="6" t="s">
        <v>53</v>
      </c>
      <c r="Y615" s="6" t="s">
        <v>53</v>
      </c>
      <c r="Z615" s="6" t="s">
        <v>53</v>
      </c>
      <c r="AA615" s="6">
        <v>0</v>
      </c>
      <c r="AB615" s="6">
        <v>0</v>
      </c>
      <c r="AC615" s="7">
        <v>100</v>
      </c>
      <c r="AD615" s="8">
        <v>3.9890510948905098E-17</v>
      </c>
      <c r="AE615" s="6" t="s">
        <v>53</v>
      </c>
      <c r="AF615" s="9">
        <v>288853.92269586597</v>
      </c>
      <c r="AG615" s="9" t="s">
        <v>53</v>
      </c>
      <c r="AH615" s="6">
        <v>4.92</v>
      </c>
      <c r="AI615" s="6" t="s">
        <v>53</v>
      </c>
      <c r="AJ615" s="6" t="s">
        <v>41</v>
      </c>
      <c r="AK615" s="6" t="s">
        <v>41</v>
      </c>
      <c r="AL615" s="6" t="s">
        <v>820</v>
      </c>
      <c r="AM615" s="6" t="s">
        <v>820</v>
      </c>
      <c r="AN615" s="6">
        <v>1</v>
      </c>
      <c r="AO615" s="6" t="s">
        <v>53</v>
      </c>
    </row>
    <row r="616" spans="1:41" x14ac:dyDescent="0.25">
      <c r="A616" s="6" t="s">
        <v>41</v>
      </c>
      <c r="B616" s="6" t="s">
        <v>42</v>
      </c>
      <c r="C616" s="6" t="s">
        <v>5246</v>
      </c>
      <c r="D616" s="6" t="s">
        <v>5247</v>
      </c>
      <c r="E616" s="6">
        <v>0</v>
      </c>
      <c r="F616" s="6">
        <v>17.763000000000002</v>
      </c>
      <c r="G616" s="6">
        <v>7</v>
      </c>
      <c r="H616" s="6">
        <v>6</v>
      </c>
      <c r="I616" s="6">
        <v>9</v>
      </c>
      <c r="J616" s="6">
        <v>6</v>
      </c>
      <c r="K616" s="6">
        <v>847</v>
      </c>
      <c r="L616" s="6">
        <v>96.5</v>
      </c>
      <c r="M616" s="6">
        <v>8.4</v>
      </c>
      <c r="N616" s="6">
        <v>12.26</v>
      </c>
      <c r="O616" s="6">
        <v>6</v>
      </c>
      <c r="P616" s="6" t="s">
        <v>548</v>
      </c>
      <c r="Q616" s="6" t="s">
        <v>84</v>
      </c>
      <c r="R616" s="6" t="s">
        <v>166</v>
      </c>
      <c r="S616" s="6" t="s">
        <v>5248</v>
      </c>
      <c r="T616" s="6" t="s">
        <v>5249</v>
      </c>
      <c r="U616" s="6" t="s">
        <v>5250</v>
      </c>
      <c r="V616" s="6" t="s">
        <v>5251</v>
      </c>
      <c r="W616" s="6" t="s">
        <v>5252</v>
      </c>
      <c r="X616" s="6" t="s">
        <v>53</v>
      </c>
      <c r="Y616" s="6" t="s">
        <v>53</v>
      </c>
      <c r="Z616" s="6" t="s">
        <v>92</v>
      </c>
      <c r="AA616" s="6">
        <v>1</v>
      </c>
      <c r="AB616" s="6">
        <v>0</v>
      </c>
      <c r="AC616" s="7">
        <v>11.343999999999999</v>
      </c>
      <c r="AD616" s="10">
        <v>0.97271866412275998</v>
      </c>
      <c r="AE616" s="6">
        <v>31.17</v>
      </c>
      <c r="AF616" s="6">
        <v>739414.34652080899</v>
      </c>
      <c r="AG616" s="6">
        <v>8779.0069908801997</v>
      </c>
      <c r="AH616" s="6">
        <v>11.07</v>
      </c>
      <c r="AI616" s="6">
        <v>28.83</v>
      </c>
      <c r="AJ616" s="6" t="s">
        <v>41</v>
      </c>
      <c r="AK616" s="6" t="s">
        <v>41</v>
      </c>
      <c r="AL616" s="6" t="s">
        <v>68</v>
      </c>
      <c r="AM616" s="6" t="s">
        <v>68</v>
      </c>
      <c r="AN616" s="6">
        <v>1</v>
      </c>
      <c r="AO616" s="6" t="s">
        <v>53</v>
      </c>
    </row>
    <row r="617" spans="1:41" x14ac:dyDescent="0.25">
      <c r="A617" s="6" t="s">
        <v>41</v>
      </c>
      <c r="B617" s="6" t="s">
        <v>42</v>
      </c>
      <c r="C617" s="6" t="s">
        <v>5253</v>
      </c>
      <c r="D617" s="6" t="s">
        <v>5254</v>
      </c>
      <c r="E617" s="6">
        <v>0</v>
      </c>
      <c r="F617" s="6">
        <v>17.757999999999999</v>
      </c>
      <c r="G617" s="6">
        <v>12</v>
      </c>
      <c r="H617" s="6">
        <v>4</v>
      </c>
      <c r="I617" s="6">
        <v>9</v>
      </c>
      <c r="J617" s="6">
        <v>1</v>
      </c>
      <c r="K617" s="6">
        <v>482</v>
      </c>
      <c r="L617" s="6">
        <v>55.1</v>
      </c>
      <c r="M617" s="6">
        <v>5.48</v>
      </c>
      <c r="N617" s="6">
        <v>22.95</v>
      </c>
      <c r="O617" s="6">
        <v>4</v>
      </c>
      <c r="P617" s="6" t="s">
        <v>2279</v>
      </c>
      <c r="Q617" s="6" t="s">
        <v>96</v>
      </c>
      <c r="R617" s="6" t="s">
        <v>74</v>
      </c>
      <c r="S617" s="6" t="s">
        <v>5255</v>
      </c>
      <c r="T617" s="6" t="s">
        <v>5256</v>
      </c>
      <c r="U617" s="6" t="s">
        <v>5257</v>
      </c>
      <c r="V617" s="6" t="s">
        <v>5258</v>
      </c>
      <c r="W617" s="6" t="s">
        <v>5259</v>
      </c>
      <c r="X617" s="6" t="s">
        <v>5260</v>
      </c>
      <c r="Y617" s="6" t="s">
        <v>5261</v>
      </c>
      <c r="Z617" s="6" t="s">
        <v>5262</v>
      </c>
      <c r="AA617" s="6">
        <v>68</v>
      </c>
      <c r="AB617" s="6">
        <v>0</v>
      </c>
      <c r="AC617" s="7">
        <v>100</v>
      </c>
      <c r="AD617" s="8">
        <v>3.9890510948905098E-17</v>
      </c>
      <c r="AE617" s="6" t="s">
        <v>53</v>
      </c>
      <c r="AF617" s="9">
        <v>223109.54612231799</v>
      </c>
      <c r="AG617" s="9" t="s">
        <v>53</v>
      </c>
      <c r="AH617" s="6">
        <v>10.88</v>
      </c>
      <c r="AI617" s="6" t="s">
        <v>53</v>
      </c>
      <c r="AJ617" s="6" t="s">
        <v>41</v>
      </c>
      <c r="AK617" s="6" t="s">
        <v>41</v>
      </c>
      <c r="AL617" s="6" t="s">
        <v>820</v>
      </c>
      <c r="AM617" s="6" t="s">
        <v>820</v>
      </c>
      <c r="AN617" s="6">
        <v>1</v>
      </c>
      <c r="AO617" s="6" t="s">
        <v>53</v>
      </c>
    </row>
    <row r="618" spans="1:41" x14ac:dyDescent="0.25">
      <c r="A618" s="6" t="s">
        <v>41</v>
      </c>
      <c r="B618" s="6" t="s">
        <v>42</v>
      </c>
      <c r="C618" s="6" t="s">
        <v>5263</v>
      </c>
      <c r="D618" s="6" t="s">
        <v>5264</v>
      </c>
      <c r="E618" s="6">
        <v>0</v>
      </c>
      <c r="F618" s="6">
        <v>17.747</v>
      </c>
      <c r="G618" s="6">
        <v>11</v>
      </c>
      <c r="H618" s="6">
        <v>7</v>
      </c>
      <c r="I618" s="6">
        <v>10</v>
      </c>
      <c r="J618" s="6">
        <v>7</v>
      </c>
      <c r="K618" s="6">
        <v>750</v>
      </c>
      <c r="L618" s="6">
        <v>87.3</v>
      </c>
      <c r="M618" s="6">
        <v>6.05</v>
      </c>
      <c r="N618" s="6">
        <v>4.75</v>
      </c>
      <c r="O618" s="6">
        <v>7</v>
      </c>
      <c r="P618" s="6" t="s">
        <v>5265</v>
      </c>
      <c r="Q618" s="6" t="s">
        <v>96</v>
      </c>
      <c r="R618" s="6" t="s">
        <v>1709</v>
      </c>
      <c r="S618" s="6" t="s">
        <v>5266</v>
      </c>
      <c r="T618" s="6" t="s">
        <v>5267</v>
      </c>
      <c r="U618" s="6" t="s">
        <v>5268</v>
      </c>
      <c r="V618" s="6" t="s">
        <v>5269</v>
      </c>
      <c r="W618" s="6" t="s">
        <v>5270</v>
      </c>
      <c r="X618" s="6" t="s">
        <v>5271</v>
      </c>
      <c r="Y618" s="6" t="s">
        <v>5272</v>
      </c>
      <c r="Z618" s="6" t="s">
        <v>5273</v>
      </c>
      <c r="AA618" s="6">
        <v>100</v>
      </c>
      <c r="AB618" s="6">
        <v>0</v>
      </c>
      <c r="AC618" s="7">
        <v>12.288</v>
      </c>
      <c r="AD618" s="10">
        <v>0.96334930349057302</v>
      </c>
      <c r="AE618" s="6">
        <v>14.52</v>
      </c>
      <c r="AF618" s="6">
        <v>609509.07463051903</v>
      </c>
      <c r="AG618" s="6">
        <v>9055.40401883913</v>
      </c>
      <c r="AH618" s="6">
        <v>7.88</v>
      </c>
      <c r="AI618" s="6">
        <v>14.79</v>
      </c>
      <c r="AJ618" s="6" t="s">
        <v>41</v>
      </c>
      <c r="AK618" s="6" t="s">
        <v>41</v>
      </c>
      <c r="AL618" s="6" t="s">
        <v>68</v>
      </c>
      <c r="AM618" s="6" t="s">
        <v>68</v>
      </c>
      <c r="AN618" s="6">
        <v>1</v>
      </c>
      <c r="AO618" s="6" t="s">
        <v>53</v>
      </c>
    </row>
    <row r="619" spans="1:41" x14ac:dyDescent="0.25">
      <c r="A619" s="6" t="s">
        <v>41</v>
      </c>
      <c r="B619" s="6" t="s">
        <v>42</v>
      </c>
      <c r="C619" s="6" t="s">
        <v>5274</v>
      </c>
      <c r="D619" s="6" t="s">
        <v>5275</v>
      </c>
      <c r="E619" s="6">
        <v>0</v>
      </c>
      <c r="F619" s="6">
        <v>17.66</v>
      </c>
      <c r="G619" s="6">
        <v>39</v>
      </c>
      <c r="H619" s="6">
        <v>5</v>
      </c>
      <c r="I619" s="6">
        <v>66</v>
      </c>
      <c r="J619" s="6">
        <v>1</v>
      </c>
      <c r="K619" s="6">
        <v>128</v>
      </c>
      <c r="L619" s="6">
        <v>14.7</v>
      </c>
      <c r="M619" s="6">
        <v>9.83</v>
      </c>
      <c r="N619" s="6">
        <v>48.99</v>
      </c>
      <c r="O619" s="6">
        <v>5</v>
      </c>
      <c r="P619" s="6" t="s">
        <v>452</v>
      </c>
      <c r="Q619" s="6" t="s">
        <v>5276</v>
      </c>
      <c r="R619" s="6" t="s">
        <v>166</v>
      </c>
      <c r="S619" s="6" t="s">
        <v>5277</v>
      </c>
      <c r="T619" s="6" t="s">
        <v>5278</v>
      </c>
      <c r="U619" s="6" t="s">
        <v>5279</v>
      </c>
      <c r="V619" s="6" t="s">
        <v>5280</v>
      </c>
      <c r="W619" s="6" t="s">
        <v>5281</v>
      </c>
      <c r="X619" s="6" t="s">
        <v>3853</v>
      </c>
      <c r="Y619" s="6" t="s">
        <v>5282</v>
      </c>
      <c r="Z619" s="6" t="s">
        <v>5283</v>
      </c>
      <c r="AA619" s="6">
        <v>198</v>
      </c>
      <c r="AB619" s="6">
        <v>0</v>
      </c>
      <c r="AC619" s="7">
        <v>0.749</v>
      </c>
      <c r="AD619" s="10">
        <v>0.133193734255658</v>
      </c>
      <c r="AE619" s="6">
        <v>24.01</v>
      </c>
      <c r="AF619" s="6">
        <v>100189.264044529</v>
      </c>
      <c r="AG619" s="6">
        <v>133808.088953459</v>
      </c>
      <c r="AH619" s="6">
        <v>23.38</v>
      </c>
      <c r="AI619" s="6">
        <v>4.83</v>
      </c>
      <c r="AJ619" s="6" t="s">
        <v>41</v>
      </c>
      <c r="AK619" s="6" t="s">
        <v>68</v>
      </c>
      <c r="AL619" s="6" t="s">
        <v>68</v>
      </c>
      <c r="AM619" s="6" t="s">
        <v>68</v>
      </c>
      <c r="AN619" s="6">
        <v>1</v>
      </c>
      <c r="AO619" s="6" t="s">
        <v>53</v>
      </c>
    </row>
    <row r="620" spans="1:41" x14ac:dyDescent="0.25">
      <c r="A620" s="6" t="s">
        <v>41</v>
      </c>
      <c r="B620" s="6" t="s">
        <v>42</v>
      </c>
      <c r="C620" s="6" t="s">
        <v>5284</v>
      </c>
      <c r="D620" s="6" t="s">
        <v>5285</v>
      </c>
      <c r="E620" s="6">
        <v>0</v>
      </c>
      <c r="F620" s="6">
        <v>17.63</v>
      </c>
      <c r="G620" s="6">
        <v>15</v>
      </c>
      <c r="H620" s="6">
        <v>6</v>
      </c>
      <c r="I620" s="6">
        <v>11</v>
      </c>
      <c r="J620" s="6">
        <v>5</v>
      </c>
      <c r="K620" s="6">
        <v>371</v>
      </c>
      <c r="L620" s="6">
        <v>43.7</v>
      </c>
      <c r="M620" s="6">
        <v>9.92</v>
      </c>
      <c r="N620" s="6">
        <v>7.57</v>
      </c>
      <c r="O620" s="6">
        <v>6</v>
      </c>
      <c r="P620" s="6" t="s">
        <v>799</v>
      </c>
      <c r="Q620" s="6" t="s">
        <v>487</v>
      </c>
      <c r="R620" s="6" t="s">
        <v>74</v>
      </c>
      <c r="S620" s="6" t="s">
        <v>5286</v>
      </c>
      <c r="T620" s="6" t="s">
        <v>5287</v>
      </c>
      <c r="U620" s="6" t="s">
        <v>5288</v>
      </c>
      <c r="V620" s="6" t="s">
        <v>5289</v>
      </c>
      <c r="W620" s="6" t="s">
        <v>5290</v>
      </c>
      <c r="X620" s="6" t="s">
        <v>53</v>
      </c>
      <c r="Y620" s="6" t="s">
        <v>467</v>
      </c>
      <c r="Z620" s="6" t="s">
        <v>53</v>
      </c>
      <c r="AA620" s="6">
        <v>1</v>
      </c>
      <c r="AB620" s="6">
        <v>1</v>
      </c>
      <c r="AC620" s="7">
        <v>19.413</v>
      </c>
      <c r="AD620" s="10">
        <v>0.75097691757092</v>
      </c>
      <c r="AE620" s="6">
        <v>12.37</v>
      </c>
      <c r="AF620" s="6">
        <v>633636.19543079601</v>
      </c>
      <c r="AG620" s="6">
        <v>5321.9278343920396</v>
      </c>
      <c r="AH620" s="6">
        <v>3.13</v>
      </c>
      <c r="AI620" s="6" t="s">
        <v>53</v>
      </c>
      <c r="AJ620" s="6" t="s">
        <v>41</v>
      </c>
      <c r="AK620" s="6" t="s">
        <v>41</v>
      </c>
      <c r="AL620" s="6" t="s">
        <v>68</v>
      </c>
      <c r="AM620" s="6" t="s">
        <v>820</v>
      </c>
      <c r="AN620" s="6">
        <v>1</v>
      </c>
      <c r="AO620" s="6" t="s">
        <v>53</v>
      </c>
    </row>
    <row r="621" spans="1:41" x14ac:dyDescent="0.25">
      <c r="A621" s="6" t="s">
        <v>41</v>
      </c>
      <c r="B621" s="6" t="s">
        <v>42</v>
      </c>
      <c r="C621" s="6" t="s">
        <v>5291</v>
      </c>
      <c r="D621" s="6" t="s">
        <v>5292</v>
      </c>
      <c r="E621" s="6">
        <v>0</v>
      </c>
      <c r="F621" s="6">
        <v>17.475999999999999</v>
      </c>
      <c r="G621" s="6">
        <v>9</v>
      </c>
      <c r="H621" s="6">
        <v>4</v>
      </c>
      <c r="I621" s="6">
        <v>8</v>
      </c>
      <c r="J621" s="6">
        <v>4</v>
      </c>
      <c r="K621" s="6">
        <v>352</v>
      </c>
      <c r="L621" s="6">
        <v>39.9</v>
      </c>
      <c r="M621" s="6">
        <v>6.54</v>
      </c>
      <c r="N621" s="6">
        <v>15.85</v>
      </c>
      <c r="O621" s="6">
        <v>4</v>
      </c>
      <c r="P621" s="6" t="s">
        <v>616</v>
      </c>
      <c r="Q621" s="6" t="s">
        <v>513</v>
      </c>
      <c r="R621" s="6" t="s">
        <v>74</v>
      </c>
      <c r="S621" s="6" t="s">
        <v>5293</v>
      </c>
      <c r="T621" s="6" t="s">
        <v>5294</v>
      </c>
      <c r="U621" s="6" t="s">
        <v>5295</v>
      </c>
      <c r="V621" s="6" t="s">
        <v>5296</v>
      </c>
      <c r="W621" s="6" t="s">
        <v>5297</v>
      </c>
      <c r="X621" s="6" t="s">
        <v>4754</v>
      </c>
      <c r="Y621" s="6" t="s">
        <v>5298</v>
      </c>
      <c r="Z621" s="6" t="s">
        <v>1716</v>
      </c>
      <c r="AA621" s="6">
        <v>11</v>
      </c>
      <c r="AB621" s="6">
        <v>0</v>
      </c>
      <c r="AC621" s="7">
        <v>6.6059999999999999</v>
      </c>
      <c r="AD621" s="10">
        <v>0.99692626927320704</v>
      </c>
      <c r="AE621" s="6">
        <v>47.75</v>
      </c>
      <c r="AF621" s="6">
        <v>280438.07330455002</v>
      </c>
      <c r="AG621" s="6">
        <v>19999.9656451179</v>
      </c>
      <c r="AH621" s="6">
        <v>9.41</v>
      </c>
      <c r="AI621" s="6">
        <v>7.78</v>
      </c>
      <c r="AJ621" s="6" t="s">
        <v>41</v>
      </c>
      <c r="AK621" s="6" t="s">
        <v>41</v>
      </c>
      <c r="AL621" s="6" t="s">
        <v>68</v>
      </c>
      <c r="AM621" s="6" t="s">
        <v>68</v>
      </c>
      <c r="AN621" s="6">
        <v>1</v>
      </c>
      <c r="AO621" s="6" t="s">
        <v>53</v>
      </c>
    </row>
    <row r="622" spans="1:41" x14ac:dyDescent="0.25">
      <c r="A622" s="6" t="s">
        <v>41</v>
      </c>
      <c r="B622" s="6" t="s">
        <v>42</v>
      </c>
      <c r="C622" s="6" t="s">
        <v>5299</v>
      </c>
      <c r="D622" s="6" t="s">
        <v>5300</v>
      </c>
      <c r="E622" s="6">
        <v>0</v>
      </c>
      <c r="F622" s="6">
        <v>17.46</v>
      </c>
      <c r="G622" s="6">
        <v>14</v>
      </c>
      <c r="H622" s="6">
        <v>4</v>
      </c>
      <c r="I622" s="6">
        <v>12</v>
      </c>
      <c r="J622" s="6">
        <v>4</v>
      </c>
      <c r="K622" s="6">
        <v>395</v>
      </c>
      <c r="L622" s="6">
        <v>43.6</v>
      </c>
      <c r="M622" s="6">
        <v>6.48</v>
      </c>
      <c r="N622" s="6">
        <v>10.86</v>
      </c>
      <c r="O622" s="6">
        <v>4</v>
      </c>
      <c r="P622" s="6" t="s">
        <v>5301</v>
      </c>
      <c r="Q622" s="6" t="s">
        <v>461</v>
      </c>
      <c r="R622" s="6" t="s">
        <v>166</v>
      </c>
      <c r="S622" s="6" t="s">
        <v>5302</v>
      </c>
      <c r="T622" s="6" t="s">
        <v>5303</v>
      </c>
      <c r="U622" s="6" t="s">
        <v>5304</v>
      </c>
      <c r="V622" s="6" t="s">
        <v>5305</v>
      </c>
      <c r="W622" s="6" t="s">
        <v>5306</v>
      </c>
      <c r="X622" s="6" t="s">
        <v>5307</v>
      </c>
      <c r="Y622" s="6" t="s">
        <v>5308</v>
      </c>
      <c r="Z622" s="6" t="s">
        <v>5309</v>
      </c>
      <c r="AA622" s="6">
        <v>9</v>
      </c>
      <c r="AB622" s="6">
        <v>0</v>
      </c>
      <c r="AC622" s="7">
        <v>7.3609999999999998</v>
      </c>
      <c r="AD622" s="10">
        <v>0.98298347298410205</v>
      </c>
      <c r="AE622" s="6">
        <v>21.83</v>
      </c>
      <c r="AF622" s="6">
        <v>396992.16592794901</v>
      </c>
      <c r="AG622" s="6">
        <v>40266.017483609503</v>
      </c>
      <c r="AH622" s="6">
        <v>0.57999999999999996</v>
      </c>
      <c r="AI622" s="6">
        <v>6.71</v>
      </c>
      <c r="AJ622" s="6" t="s">
        <v>41</v>
      </c>
      <c r="AK622" s="6" t="s">
        <v>41</v>
      </c>
      <c r="AL622" s="6" t="s">
        <v>68</v>
      </c>
      <c r="AM622" s="6" t="s">
        <v>68</v>
      </c>
      <c r="AN622" s="6">
        <v>1</v>
      </c>
      <c r="AO622" s="6" t="s">
        <v>53</v>
      </c>
    </row>
    <row r="623" spans="1:41" x14ac:dyDescent="0.25">
      <c r="A623" s="6" t="s">
        <v>41</v>
      </c>
      <c r="B623" s="6" t="s">
        <v>42</v>
      </c>
      <c r="C623" s="6" t="s">
        <v>5310</v>
      </c>
      <c r="D623" s="6" t="s">
        <v>5311</v>
      </c>
      <c r="E623" s="6">
        <v>0</v>
      </c>
      <c r="F623" s="6">
        <v>17.443999999999999</v>
      </c>
      <c r="G623" s="6">
        <v>4</v>
      </c>
      <c r="H623" s="6">
        <v>5</v>
      </c>
      <c r="I623" s="6">
        <v>9</v>
      </c>
      <c r="J623" s="6">
        <v>5</v>
      </c>
      <c r="K623" s="6">
        <v>1651</v>
      </c>
      <c r="L623" s="6">
        <v>178.6</v>
      </c>
      <c r="M623" s="6">
        <v>6.86</v>
      </c>
      <c r="N623" s="6">
        <v>11.09</v>
      </c>
      <c r="O623" s="6">
        <v>5</v>
      </c>
      <c r="P623" s="6" t="s">
        <v>387</v>
      </c>
      <c r="Q623" s="6" t="s">
        <v>84</v>
      </c>
      <c r="R623" s="6" t="s">
        <v>74</v>
      </c>
      <c r="S623" s="6" t="s">
        <v>53</v>
      </c>
      <c r="T623" s="6" t="s">
        <v>5312</v>
      </c>
      <c r="U623" s="6" t="s">
        <v>5313</v>
      </c>
      <c r="V623" s="6" t="s">
        <v>5314</v>
      </c>
      <c r="W623" s="6" t="s">
        <v>5315</v>
      </c>
      <c r="X623" s="6" t="s">
        <v>53</v>
      </c>
      <c r="Y623" s="6" t="s">
        <v>53</v>
      </c>
      <c r="Z623" s="6" t="s">
        <v>53</v>
      </c>
      <c r="AA623" s="6">
        <v>0</v>
      </c>
      <c r="AB623" s="6">
        <v>0</v>
      </c>
      <c r="AC623" s="7">
        <v>100</v>
      </c>
      <c r="AD623" s="8">
        <v>3.9890510948905098E-17</v>
      </c>
      <c r="AE623" s="6" t="s">
        <v>53</v>
      </c>
      <c r="AF623" s="9">
        <v>554765.69017125899</v>
      </c>
      <c r="AG623" s="9" t="s">
        <v>53</v>
      </c>
      <c r="AH623" s="6">
        <v>4.83</v>
      </c>
      <c r="AI623" s="6" t="s">
        <v>53</v>
      </c>
      <c r="AJ623" s="6" t="s">
        <v>41</v>
      </c>
      <c r="AK623" s="6" t="s">
        <v>41</v>
      </c>
      <c r="AL623" s="6" t="s">
        <v>820</v>
      </c>
      <c r="AM623" s="6" t="s">
        <v>820</v>
      </c>
      <c r="AN623" s="6">
        <v>1</v>
      </c>
      <c r="AO623" s="6" t="s">
        <v>53</v>
      </c>
    </row>
    <row r="624" spans="1:41" x14ac:dyDescent="0.25">
      <c r="A624" s="6" t="s">
        <v>41</v>
      </c>
      <c r="B624" s="6" t="s">
        <v>42</v>
      </c>
      <c r="C624" s="6" t="s">
        <v>5316</v>
      </c>
      <c r="D624" s="6" t="s">
        <v>5317</v>
      </c>
      <c r="E624" s="6">
        <v>0</v>
      </c>
      <c r="F624" s="6">
        <v>17.315999999999999</v>
      </c>
      <c r="G624" s="6">
        <v>16</v>
      </c>
      <c r="H624" s="6">
        <v>6</v>
      </c>
      <c r="I624" s="6">
        <v>22</v>
      </c>
      <c r="J624" s="6">
        <v>6</v>
      </c>
      <c r="K624" s="6">
        <v>434</v>
      </c>
      <c r="L624" s="6">
        <v>47.1</v>
      </c>
      <c r="M624" s="6">
        <v>7.39</v>
      </c>
      <c r="N624" s="6">
        <v>24.06</v>
      </c>
      <c r="O624" s="6">
        <v>6</v>
      </c>
      <c r="P624" s="6" t="s">
        <v>688</v>
      </c>
      <c r="Q624" s="6" t="s">
        <v>642</v>
      </c>
      <c r="R624" s="6" t="s">
        <v>74</v>
      </c>
      <c r="S624" s="6" t="s">
        <v>5318</v>
      </c>
      <c r="T624" s="6" t="s">
        <v>5319</v>
      </c>
      <c r="U624" s="6" t="s">
        <v>5320</v>
      </c>
      <c r="V624" s="6" t="s">
        <v>5321</v>
      </c>
      <c r="W624" s="6" t="s">
        <v>5322</v>
      </c>
      <c r="X624" s="6" t="s">
        <v>5323</v>
      </c>
      <c r="Y624" s="6" t="s">
        <v>5324</v>
      </c>
      <c r="Z624" s="6" t="s">
        <v>5325</v>
      </c>
      <c r="AA624" s="6">
        <v>14</v>
      </c>
      <c r="AB624" s="6">
        <v>0</v>
      </c>
      <c r="AC624" s="7">
        <v>0.72199999999999998</v>
      </c>
      <c r="AD624" s="8">
        <v>2.4202285188396299E-2</v>
      </c>
      <c r="AE624" s="6">
        <v>20.8</v>
      </c>
      <c r="AF624" s="9">
        <v>1064407.62917988</v>
      </c>
      <c r="AG624" s="9">
        <v>1537830.7737640101</v>
      </c>
      <c r="AH624" s="6">
        <v>0.01</v>
      </c>
      <c r="AI624" s="6">
        <v>4.4800000000000004</v>
      </c>
      <c r="AJ624" s="6" t="s">
        <v>41</v>
      </c>
      <c r="AK624" s="6" t="s">
        <v>41</v>
      </c>
      <c r="AL624" s="6" t="s">
        <v>41</v>
      </c>
      <c r="AM624" s="6" t="s">
        <v>41</v>
      </c>
      <c r="AN624" s="6">
        <v>1</v>
      </c>
      <c r="AO624" s="6" t="s">
        <v>53</v>
      </c>
    </row>
    <row r="625" spans="1:41" x14ac:dyDescent="0.25">
      <c r="A625" s="6" t="s">
        <v>41</v>
      </c>
      <c r="B625" s="6" t="s">
        <v>42</v>
      </c>
      <c r="C625" s="6" t="s">
        <v>5326</v>
      </c>
      <c r="D625" s="6" t="s">
        <v>5327</v>
      </c>
      <c r="E625" s="6">
        <v>0</v>
      </c>
      <c r="F625" s="6">
        <v>17.268999999999998</v>
      </c>
      <c r="G625" s="6">
        <v>4</v>
      </c>
      <c r="H625" s="6">
        <v>5</v>
      </c>
      <c r="I625" s="6">
        <v>9</v>
      </c>
      <c r="J625" s="6">
        <v>5</v>
      </c>
      <c r="K625" s="6">
        <v>1339</v>
      </c>
      <c r="L625" s="6">
        <v>151</v>
      </c>
      <c r="M625" s="6">
        <v>4.82</v>
      </c>
      <c r="N625" s="6">
        <v>14.42</v>
      </c>
      <c r="O625" s="6">
        <v>5</v>
      </c>
      <c r="P625" s="6" t="s">
        <v>5328</v>
      </c>
      <c r="Q625" s="6" t="s">
        <v>1345</v>
      </c>
      <c r="R625" s="6" t="s">
        <v>74</v>
      </c>
      <c r="S625" s="6" t="s">
        <v>53</v>
      </c>
      <c r="T625" s="6" t="s">
        <v>5329</v>
      </c>
      <c r="U625" s="6" t="s">
        <v>5330</v>
      </c>
      <c r="V625" s="6" t="s">
        <v>5331</v>
      </c>
      <c r="W625" s="6" t="s">
        <v>5332</v>
      </c>
      <c r="X625" s="6" t="s">
        <v>53</v>
      </c>
      <c r="Y625" s="6" t="s">
        <v>53</v>
      </c>
      <c r="Z625" s="6" t="s">
        <v>5333</v>
      </c>
      <c r="AA625" s="6">
        <v>4</v>
      </c>
      <c r="AB625" s="6">
        <v>0</v>
      </c>
      <c r="AC625" s="7">
        <v>11.507999999999999</v>
      </c>
      <c r="AD625" s="10">
        <v>0.96399660517529495</v>
      </c>
      <c r="AE625" s="6">
        <v>10.34</v>
      </c>
      <c r="AF625" s="6">
        <v>447967.56223736901</v>
      </c>
      <c r="AG625" s="6">
        <v>9283.6518120126802</v>
      </c>
      <c r="AH625" s="6">
        <v>10.1</v>
      </c>
      <c r="AI625" s="6" t="s">
        <v>53</v>
      </c>
      <c r="AJ625" s="6" t="s">
        <v>41</v>
      </c>
      <c r="AK625" s="6" t="s">
        <v>41</v>
      </c>
      <c r="AL625" s="6" t="s">
        <v>68</v>
      </c>
      <c r="AM625" s="6" t="s">
        <v>820</v>
      </c>
      <c r="AN625" s="6">
        <v>1</v>
      </c>
      <c r="AO625" s="6" t="s">
        <v>53</v>
      </c>
    </row>
    <row r="626" spans="1:41" x14ac:dyDescent="0.25">
      <c r="A626" s="6" t="s">
        <v>41</v>
      </c>
      <c r="B626" s="6" t="s">
        <v>42</v>
      </c>
      <c r="C626" s="6" t="s">
        <v>5334</v>
      </c>
      <c r="D626" s="6" t="s">
        <v>5335</v>
      </c>
      <c r="E626" s="6">
        <v>0</v>
      </c>
      <c r="F626" s="6">
        <v>17.178999999999998</v>
      </c>
      <c r="G626" s="6">
        <v>8</v>
      </c>
      <c r="H626" s="6">
        <v>4</v>
      </c>
      <c r="I626" s="6">
        <v>6</v>
      </c>
      <c r="J626" s="6">
        <v>4</v>
      </c>
      <c r="K626" s="6">
        <v>749</v>
      </c>
      <c r="L626" s="6">
        <v>84</v>
      </c>
      <c r="M626" s="6">
        <v>9.61</v>
      </c>
      <c r="N626" s="6">
        <v>9.6</v>
      </c>
      <c r="O626" s="6">
        <v>4</v>
      </c>
      <c r="P626" s="6" t="s">
        <v>368</v>
      </c>
      <c r="Q626" s="6" t="s">
        <v>1055</v>
      </c>
      <c r="R626" s="6" t="s">
        <v>349</v>
      </c>
      <c r="S626" s="6" t="s">
        <v>2047</v>
      </c>
      <c r="T626" s="6" t="s">
        <v>5336</v>
      </c>
      <c r="U626" s="6" t="s">
        <v>5337</v>
      </c>
      <c r="V626" s="6" t="s">
        <v>5338</v>
      </c>
      <c r="W626" s="6" t="s">
        <v>5339</v>
      </c>
      <c r="X626" s="6" t="s">
        <v>53</v>
      </c>
      <c r="Y626" s="6" t="s">
        <v>53</v>
      </c>
      <c r="Z626" s="6" t="s">
        <v>53</v>
      </c>
      <c r="AA626" s="6">
        <v>0</v>
      </c>
      <c r="AB626" s="6">
        <v>0</v>
      </c>
      <c r="AC626" s="7">
        <v>100</v>
      </c>
      <c r="AD626" s="8">
        <v>3.9890510948905098E-17</v>
      </c>
      <c r="AE626" s="6" t="s">
        <v>53</v>
      </c>
      <c r="AF626" s="9">
        <v>212388.72104930601</v>
      </c>
      <c r="AG626" s="9" t="s">
        <v>53</v>
      </c>
      <c r="AH626" s="6">
        <v>5.54</v>
      </c>
      <c r="AI626" s="6" t="s">
        <v>53</v>
      </c>
      <c r="AJ626" s="6" t="s">
        <v>41</v>
      </c>
      <c r="AK626" s="6" t="s">
        <v>41</v>
      </c>
      <c r="AL626" s="6" t="s">
        <v>820</v>
      </c>
      <c r="AM626" s="6" t="s">
        <v>820</v>
      </c>
      <c r="AN626" s="6">
        <v>1</v>
      </c>
      <c r="AO626" s="6" t="s">
        <v>69</v>
      </c>
    </row>
    <row r="627" spans="1:41" x14ac:dyDescent="0.25">
      <c r="A627" s="6" t="s">
        <v>41</v>
      </c>
      <c r="B627" s="6" t="s">
        <v>42</v>
      </c>
      <c r="C627" s="6" t="s">
        <v>5340</v>
      </c>
      <c r="D627" s="6" t="s">
        <v>5341</v>
      </c>
      <c r="E627" s="6">
        <v>0</v>
      </c>
      <c r="F627" s="6">
        <v>17.173999999999999</v>
      </c>
      <c r="G627" s="6">
        <v>7</v>
      </c>
      <c r="H627" s="6">
        <v>6</v>
      </c>
      <c r="I627" s="6">
        <v>9</v>
      </c>
      <c r="J627" s="6">
        <v>6</v>
      </c>
      <c r="K627" s="6">
        <v>1058</v>
      </c>
      <c r="L627" s="6">
        <v>120</v>
      </c>
      <c r="M627" s="6">
        <v>6.04</v>
      </c>
      <c r="N627" s="6">
        <v>12.6</v>
      </c>
      <c r="O627" s="6">
        <v>6</v>
      </c>
      <c r="P627" s="6" t="s">
        <v>531</v>
      </c>
      <c r="Q627" s="6" t="s">
        <v>96</v>
      </c>
      <c r="R627" s="6" t="s">
        <v>166</v>
      </c>
      <c r="S627" s="6" t="s">
        <v>53</v>
      </c>
      <c r="T627" s="6" t="s">
        <v>5342</v>
      </c>
      <c r="U627" s="6" t="s">
        <v>5343</v>
      </c>
      <c r="V627" s="6" t="s">
        <v>5344</v>
      </c>
      <c r="W627" s="6" t="s">
        <v>5345</v>
      </c>
      <c r="X627" s="6" t="s">
        <v>53</v>
      </c>
      <c r="Y627" s="6" t="s">
        <v>53</v>
      </c>
      <c r="Z627" s="6" t="s">
        <v>3009</v>
      </c>
      <c r="AA627" s="6">
        <v>1</v>
      </c>
      <c r="AB627" s="6">
        <v>0</v>
      </c>
      <c r="AC627" s="7">
        <v>5.7060000000000004</v>
      </c>
      <c r="AD627" s="10">
        <v>0.89905106794012402</v>
      </c>
      <c r="AE627" s="6">
        <v>37.340000000000003</v>
      </c>
      <c r="AF627" s="6">
        <v>682387.72169016104</v>
      </c>
      <c r="AG627" s="6">
        <v>31928.074448917101</v>
      </c>
      <c r="AH627" s="6">
        <v>2.85</v>
      </c>
      <c r="AI627" s="6" t="s">
        <v>53</v>
      </c>
      <c r="AJ627" s="6" t="s">
        <v>41</v>
      </c>
      <c r="AK627" s="6" t="s">
        <v>41</v>
      </c>
      <c r="AL627" s="6" t="s">
        <v>68</v>
      </c>
      <c r="AM627" s="6" t="s">
        <v>820</v>
      </c>
      <c r="AN627" s="6">
        <v>1</v>
      </c>
      <c r="AO627" s="6" t="s">
        <v>53</v>
      </c>
    </row>
    <row r="628" spans="1:41" x14ac:dyDescent="0.25">
      <c r="A628" s="6" t="s">
        <v>41</v>
      </c>
      <c r="B628" s="6" t="s">
        <v>42</v>
      </c>
      <c r="C628" s="6" t="s">
        <v>5346</v>
      </c>
      <c r="D628" s="6" t="s">
        <v>5347</v>
      </c>
      <c r="E628" s="6">
        <v>0</v>
      </c>
      <c r="F628" s="6">
        <v>17.068999999999999</v>
      </c>
      <c r="G628" s="6">
        <v>13</v>
      </c>
      <c r="H628" s="6">
        <v>6</v>
      </c>
      <c r="I628" s="6">
        <v>9</v>
      </c>
      <c r="J628" s="6">
        <v>6</v>
      </c>
      <c r="K628" s="6">
        <v>583</v>
      </c>
      <c r="L628" s="6">
        <v>63.4</v>
      </c>
      <c r="M628" s="6">
        <v>8.2799999999999994</v>
      </c>
      <c r="N628" s="6">
        <v>11.69</v>
      </c>
      <c r="O628" s="6">
        <v>6</v>
      </c>
      <c r="P628" s="6" t="s">
        <v>335</v>
      </c>
      <c r="Q628" s="6" t="s">
        <v>53</v>
      </c>
      <c r="R628" s="6" t="s">
        <v>166</v>
      </c>
      <c r="S628" s="6" t="s">
        <v>5348</v>
      </c>
      <c r="T628" s="6" t="s">
        <v>5349</v>
      </c>
      <c r="U628" s="6" t="s">
        <v>5350</v>
      </c>
      <c r="V628" s="6" t="s">
        <v>5351</v>
      </c>
      <c r="W628" s="6" t="s">
        <v>5352</v>
      </c>
      <c r="X628" s="6" t="s">
        <v>53</v>
      </c>
      <c r="Y628" s="6" t="s">
        <v>53</v>
      </c>
      <c r="Z628" s="6" t="s">
        <v>53</v>
      </c>
      <c r="AA628" s="6">
        <v>0</v>
      </c>
      <c r="AB628" s="6">
        <v>0</v>
      </c>
      <c r="AC628" s="7">
        <v>9.1349999999999998</v>
      </c>
      <c r="AD628" s="10">
        <v>0.96399660517529495</v>
      </c>
      <c r="AE628" s="6">
        <v>21.17</v>
      </c>
      <c r="AF628" s="6">
        <v>1487173.4812561399</v>
      </c>
      <c r="AG628" s="6">
        <v>40792.772770098702</v>
      </c>
      <c r="AH628" s="6">
        <v>0.28999999999999998</v>
      </c>
      <c r="AI628" s="6">
        <v>80.94</v>
      </c>
      <c r="AJ628" s="6" t="s">
        <v>41</v>
      </c>
      <c r="AK628" s="6" t="s">
        <v>41</v>
      </c>
      <c r="AL628" s="6" t="s">
        <v>68</v>
      </c>
      <c r="AM628" s="6" t="s">
        <v>68</v>
      </c>
      <c r="AN628" s="6">
        <v>1</v>
      </c>
      <c r="AO628" s="6" t="s">
        <v>53</v>
      </c>
    </row>
    <row r="629" spans="1:41" x14ac:dyDescent="0.25">
      <c r="A629" s="6" t="s">
        <v>41</v>
      </c>
      <c r="B629" s="6" t="s">
        <v>42</v>
      </c>
      <c r="C629" s="6" t="s">
        <v>5353</v>
      </c>
      <c r="D629" s="6" t="s">
        <v>5354</v>
      </c>
      <c r="E629" s="6">
        <v>0</v>
      </c>
      <c r="F629" s="6">
        <v>17.068000000000001</v>
      </c>
      <c r="G629" s="6">
        <v>15</v>
      </c>
      <c r="H629" s="6">
        <v>4</v>
      </c>
      <c r="I629" s="6">
        <v>14</v>
      </c>
      <c r="J629" s="6">
        <v>4</v>
      </c>
      <c r="K629" s="6">
        <v>326</v>
      </c>
      <c r="L629" s="6">
        <v>36.1</v>
      </c>
      <c r="M629" s="6">
        <v>9.17</v>
      </c>
      <c r="N629" s="6">
        <v>19.09</v>
      </c>
      <c r="O629" s="6">
        <v>4</v>
      </c>
      <c r="P629" s="6" t="s">
        <v>1698</v>
      </c>
      <c r="Q629" s="6" t="s">
        <v>1359</v>
      </c>
      <c r="R629" s="6" t="s">
        <v>74</v>
      </c>
      <c r="S629" s="6" t="s">
        <v>85</v>
      </c>
      <c r="T629" s="6" t="s">
        <v>5355</v>
      </c>
      <c r="U629" s="6" t="s">
        <v>5356</v>
      </c>
      <c r="V629" s="6" t="s">
        <v>5357</v>
      </c>
      <c r="W629" s="6" t="s">
        <v>5358</v>
      </c>
      <c r="X629" s="6" t="s">
        <v>5359</v>
      </c>
      <c r="Y629" s="6" t="s">
        <v>5360</v>
      </c>
      <c r="Z629" s="6" t="s">
        <v>5361</v>
      </c>
      <c r="AA629" s="6">
        <v>12</v>
      </c>
      <c r="AB629" s="6">
        <v>0</v>
      </c>
      <c r="AC629" s="7">
        <v>3.3769999999999998</v>
      </c>
      <c r="AD629" s="10">
        <v>0.428108634519477</v>
      </c>
      <c r="AE629" s="6">
        <v>11.29</v>
      </c>
      <c r="AF629" s="6">
        <v>835152.60069200501</v>
      </c>
      <c r="AG629" s="6">
        <v>241441.94240818199</v>
      </c>
      <c r="AH629" s="6">
        <v>7.18</v>
      </c>
      <c r="AI629" s="6">
        <v>2.19</v>
      </c>
      <c r="AJ629" s="6" t="s">
        <v>41</v>
      </c>
      <c r="AK629" s="6" t="s">
        <v>41</v>
      </c>
      <c r="AL629" s="6" t="s">
        <v>41</v>
      </c>
      <c r="AM629" s="6" t="s">
        <v>41</v>
      </c>
      <c r="AN629" s="6">
        <v>1</v>
      </c>
      <c r="AO629" s="6" t="s">
        <v>53</v>
      </c>
    </row>
    <row r="630" spans="1:41" x14ac:dyDescent="0.25">
      <c r="A630" s="6" t="s">
        <v>41</v>
      </c>
      <c r="B630" s="6" t="s">
        <v>42</v>
      </c>
      <c r="C630" s="6" t="s">
        <v>5362</v>
      </c>
      <c r="D630" s="6" t="s">
        <v>5363</v>
      </c>
      <c r="E630" s="6">
        <v>0</v>
      </c>
      <c r="F630" s="6">
        <v>16.898</v>
      </c>
      <c r="G630" s="6">
        <v>10</v>
      </c>
      <c r="H630" s="6">
        <v>6</v>
      </c>
      <c r="I630" s="6">
        <v>11</v>
      </c>
      <c r="J630" s="6">
        <v>6</v>
      </c>
      <c r="K630" s="6">
        <v>666</v>
      </c>
      <c r="L630" s="6">
        <v>75.400000000000006</v>
      </c>
      <c r="M630" s="6">
        <v>4.51</v>
      </c>
      <c r="N630" s="6">
        <v>9.2200000000000006</v>
      </c>
      <c r="O630" s="6">
        <v>6</v>
      </c>
      <c r="P630" s="6" t="s">
        <v>2961</v>
      </c>
      <c r="Q630" s="6" t="s">
        <v>2330</v>
      </c>
      <c r="R630" s="6" t="s">
        <v>166</v>
      </c>
      <c r="S630" s="6" t="s">
        <v>5364</v>
      </c>
      <c r="T630" s="6" t="s">
        <v>5365</v>
      </c>
      <c r="U630" s="6" t="s">
        <v>5366</v>
      </c>
      <c r="V630" s="6" t="s">
        <v>5367</v>
      </c>
      <c r="W630" s="6" t="s">
        <v>5368</v>
      </c>
      <c r="X630" s="6" t="s">
        <v>53</v>
      </c>
      <c r="Y630" s="6" t="s">
        <v>2275</v>
      </c>
      <c r="Z630" s="6" t="s">
        <v>5369</v>
      </c>
      <c r="AA630" s="6">
        <v>6</v>
      </c>
      <c r="AB630" s="6">
        <v>0</v>
      </c>
      <c r="AC630" s="7">
        <v>8.9930000000000003</v>
      </c>
      <c r="AD630" s="10">
        <v>0.99692626927320704</v>
      </c>
      <c r="AE630" s="6">
        <v>24.97</v>
      </c>
      <c r="AF630" s="6">
        <v>469128.860710154</v>
      </c>
      <c r="AG630" s="6">
        <v>12311.239935231901</v>
      </c>
      <c r="AH630" s="6">
        <v>3.48</v>
      </c>
      <c r="AI630" s="6">
        <v>83.69</v>
      </c>
      <c r="AJ630" s="6" t="s">
        <v>41</v>
      </c>
      <c r="AK630" s="6" t="s">
        <v>41</v>
      </c>
      <c r="AL630" s="6" t="s">
        <v>68</v>
      </c>
      <c r="AM630" s="6" t="s">
        <v>68</v>
      </c>
      <c r="AN630" s="6">
        <v>1</v>
      </c>
      <c r="AO630" s="6" t="s">
        <v>53</v>
      </c>
    </row>
    <row r="631" spans="1:41" x14ac:dyDescent="0.25">
      <c r="A631" s="6" t="s">
        <v>41</v>
      </c>
      <c r="B631" s="6" t="s">
        <v>42</v>
      </c>
      <c r="C631" s="6" t="s">
        <v>5370</v>
      </c>
      <c r="D631" s="6" t="s">
        <v>5371</v>
      </c>
      <c r="E631" s="6">
        <v>0</v>
      </c>
      <c r="F631" s="6">
        <v>16.815999999999999</v>
      </c>
      <c r="G631" s="6">
        <v>35</v>
      </c>
      <c r="H631" s="6">
        <v>6</v>
      </c>
      <c r="I631" s="6">
        <v>15</v>
      </c>
      <c r="J631" s="6">
        <v>6</v>
      </c>
      <c r="K631" s="6">
        <v>136</v>
      </c>
      <c r="L631" s="6">
        <v>14.6</v>
      </c>
      <c r="M631" s="6">
        <v>10.039999999999999</v>
      </c>
      <c r="N631" s="6">
        <v>20.21</v>
      </c>
      <c r="O631" s="6">
        <v>6</v>
      </c>
      <c r="P631" s="6" t="s">
        <v>961</v>
      </c>
      <c r="Q631" s="6" t="s">
        <v>5372</v>
      </c>
      <c r="R631" s="6" t="s">
        <v>74</v>
      </c>
      <c r="S631" s="6" t="s">
        <v>5373</v>
      </c>
      <c r="T631" s="6" t="s">
        <v>5374</v>
      </c>
      <c r="U631" s="6" t="s">
        <v>5375</v>
      </c>
      <c r="V631" s="6" t="s">
        <v>5376</v>
      </c>
      <c r="W631" s="6" t="s">
        <v>5377</v>
      </c>
      <c r="X631" s="6" t="s">
        <v>968</v>
      </c>
      <c r="Y631" s="6" t="s">
        <v>53</v>
      </c>
      <c r="Z631" s="6" t="s">
        <v>5378</v>
      </c>
      <c r="AA631" s="6">
        <v>3</v>
      </c>
      <c r="AB631" s="6">
        <v>0</v>
      </c>
      <c r="AC631" s="7">
        <v>3.004</v>
      </c>
      <c r="AD631" s="10">
        <v>0.34322693992437098</v>
      </c>
      <c r="AE631" s="6">
        <v>33.799999999999997</v>
      </c>
      <c r="AF631" s="6">
        <v>1114754.9927433301</v>
      </c>
      <c r="AG631" s="6">
        <v>387676.5387255</v>
      </c>
      <c r="AH631" s="6">
        <v>8.75</v>
      </c>
      <c r="AI631" s="6">
        <v>5.77</v>
      </c>
      <c r="AJ631" s="6" t="s">
        <v>41</v>
      </c>
      <c r="AK631" s="6" t="s">
        <v>41</v>
      </c>
      <c r="AL631" s="6" t="s">
        <v>41</v>
      </c>
      <c r="AM631" s="6" t="s">
        <v>68</v>
      </c>
      <c r="AN631" s="6">
        <v>1</v>
      </c>
      <c r="AO631" s="6" t="s">
        <v>53</v>
      </c>
    </row>
    <row r="632" spans="1:41" x14ac:dyDescent="0.25">
      <c r="A632" s="6" t="s">
        <v>41</v>
      </c>
      <c r="B632" s="6" t="s">
        <v>42</v>
      </c>
      <c r="C632" s="6" t="s">
        <v>5379</v>
      </c>
      <c r="D632" s="6" t="s">
        <v>5380</v>
      </c>
      <c r="E632" s="6">
        <v>0</v>
      </c>
      <c r="F632" s="6">
        <v>16.696999999999999</v>
      </c>
      <c r="G632" s="6">
        <v>4</v>
      </c>
      <c r="H632" s="6">
        <v>6</v>
      </c>
      <c r="I632" s="6">
        <v>9</v>
      </c>
      <c r="J632" s="6">
        <v>6</v>
      </c>
      <c r="K632" s="6">
        <v>2035</v>
      </c>
      <c r="L632" s="6">
        <v>208.6</v>
      </c>
      <c r="M632" s="6">
        <v>7.46</v>
      </c>
      <c r="N632" s="6">
        <v>9.15</v>
      </c>
      <c r="O632" s="6">
        <v>6</v>
      </c>
      <c r="P632" s="6" t="s">
        <v>2662</v>
      </c>
      <c r="Q632" s="6" t="s">
        <v>84</v>
      </c>
      <c r="R632" s="6" t="s">
        <v>166</v>
      </c>
      <c r="S632" s="6" t="s">
        <v>5381</v>
      </c>
      <c r="T632" s="6" t="s">
        <v>5382</v>
      </c>
      <c r="U632" s="6" t="s">
        <v>5383</v>
      </c>
      <c r="V632" s="6" t="s">
        <v>5384</v>
      </c>
      <c r="W632" s="6" t="s">
        <v>5385</v>
      </c>
      <c r="X632" s="6" t="s">
        <v>1846</v>
      </c>
      <c r="Y632" s="6" t="s">
        <v>5386</v>
      </c>
      <c r="Z632" s="6" t="s">
        <v>5387</v>
      </c>
      <c r="AA632" s="6">
        <v>6</v>
      </c>
      <c r="AB632" s="6">
        <v>0</v>
      </c>
      <c r="AC632" s="7">
        <v>13.407</v>
      </c>
      <c r="AD632" s="10">
        <v>0.93046438572858103</v>
      </c>
      <c r="AE632" s="6">
        <v>10.7</v>
      </c>
      <c r="AF632" s="6">
        <v>492744.35621303099</v>
      </c>
      <c r="AG632" s="6">
        <v>17686.734708473101</v>
      </c>
      <c r="AH632" s="6">
        <v>10.51</v>
      </c>
      <c r="AI632" s="6">
        <v>7</v>
      </c>
      <c r="AJ632" s="6" t="s">
        <v>41</v>
      </c>
      <c r="AK632" s="6" t="s">
        <v>41</v>
      </c>
      <c r="AL632" s="6" t="s">
        <v>68</v>
      </c>
      <c r="AM632" s="6" t="s">
        <v>68</v>
      </c>
      <c r="AN632" s="6">
        <v>1</v>
      </c>
      <c r="AO632" s="6" t="s">
        <v>53</v>
      </c>
    </row>
    <row r="633" spans="1:41" x14ac:dyDescent="0.25">
      <c r="A633" s="6" t="s">
        <v>41</v>
      </c>
      <c r="B633" s="6" t="s">
        <v>42</v>
      </c>
      <c r="C633" s="6" t="s">
        <v>5388</v>
      </c>
      <c r="D633" s="6" t="s">
        <v>5389</v>
      </c>
      <c r="E633" s="6">
        <v>0</v>
      </c>
      <c r="F633" s="6">
        <v>16.547000000000001</v>
      </c>
      <c r="G633" s="6">
        <v>10</v>
      </c>
      <c r="H633" s="6">
        <v>4</v>
      </c>
      <c r="I633" s="6">
        <v>10</v>
      </c>
      <c r="J633" s="6">
        <v>4</v>
      </c>
      <c r="K633" s="6">
        <v>439</v>
      </c>
      <c r="L633" s="6">
        <v>48.9</v>
      </c>
      <c r="M633" s="6">
        <v>5.29</v>
      </c>
      <c r="N633" s="6">
        <v>21.73</v>
      </c>
      <c r="O633" s="6">
        <v>4</v>
      </c>
      <c r="P633" s="6" t="s">
        <v>578</v>
      </c>
      <c r="Q633" s="6" t="s">
        <v>3619</v>
      </c>
      <c r="R633" s="6" t="s">
        <v>74</v>
      </c>
      <c r="S633" s="6" t="s">
        <v>4759</v>
      </c>
      <c r="T633" s="6" t="s">
        <v>5390</v>
      </c>
      <c r="U633" s="6" t="s">
        <v>5391</v>
      </c>
      <c r="V633" s="6" t="s">
        <v>5392</v>
      </c>
      <c r="W633" s="6" t="s">
        <v>5393</v>
      </c>
      <c r="X633" s="6" t="s">
        <v>1113</v>
      </c>
      <c r="Y633" s="6" t="s">
        <v>231</v>
      </c>
      <c r="Z633" s="6" t="s">
        <v>3625</v>
      </c>
      <c r="AA633" s="6">
        <v>8</v>
      </c>
      <c r="AB633" s="6">
        <v>0</v>
      </c>
      <c r="AC633" s="7">
        <v>100</v>
      </c>
      <c r="AD633" s="8">
        <v>3.9890510948905098E-17</v>
      </c>
      <c r="AE633" s="6" t="s">
        <v>53</v>
      </c>
      <c r="AF633" s="9">
        <v>972981.89187832002</v>
      </c>
      <c r="AG633" s="9" t="s">
        <v>53</v>
      </c>
      <c r="AH633" s="6">
        <v>2.29</v>
      </c>
      <c r="AI633" s="6" t="s">
        <v>53</v>
      </c>
      <c r="AJ633" s="6" t="s">
        <v>41</v>
      </c>
      <c r="AK633" s="6" t="s">
        <v>41</v>
      </c>
      <c r="AL633" s="6" t="s">
        <v>820</v>
      </c>
      <c r="AM633" s="6" t="s">
        <v>820</v>
      </c>
      <c r="AN633" s="6">
        <v>1</v>
      </c>
      <c r="AO633" s="6" t="s">
        <v>53</v>
      </c>
    </row>
    <row r="634" spans="1:41" x14ac:dyDescent="0.25">
      <c r="A634" s="6" t="s">
        <v>41</v>
      </c>
      <c r="B634" s="6" t="s">
        <v>42</v>
      </c>
      <c r="C634" s="6" t="s">
        <v>5394</v>
      </c>
      <c r="D634" s="6" t="s">
        <v>5395</v>
      </c>
      <c r="E634" s="6">
        <v>0</v>
      </c>
      <c r="F634" s="6">
        <v>16.507999999999999</v>
      </c>
      <c r="G634" s="6">
        <v>5</v>
      </c>
      <c r="H634" s="6">
        <v>7</v>
      </c>
      <c r="I634" s="6">
        <v>13</v>
      </c>
      <c r="J634" s="6">
        <v>7</v>
      </c>
      <c r="K634" s="6">
        <v>1495</v>
      </c>
      <c r="L634" s="6">
        <v>171.1</v>
      </c>
      <c r="M634" s="6">
        <v>6.83</v>
      </c>
      <c r="N634" s="6">
        <v>8.7200000000000006</v>
      </c>
      <c r="O634" s="6">
        <v>7</v>
      </c>
      <c r="P634" s="6" t="s">
        <v>578</v>
      </c>
      <c r="Q634" s="6" t="s">
        <v>96</v>
      </c>
      <c r="R634" s="6" t="s">
        <v>74</v>
      </c>
      <c r="S634" s="6" t="s">
        <v>5396</v>
      </c>
      <c r="T634" s="6" t="s">
        <v>5397</v>
      </c>
      <c r="U634" s="6" t="s">
        <v>5398</v>
      </c>
      <c r="V634" s="6" t="s">
        <v>5399</v>
      </c>
      <c r="W634" s="6" t="s">
        <v>5400</v>
      </c>
      <c r="X634" s="6" t="s">
        <v>53</v>
      </c>
      <c r="Y634" s="6" t="s">
        <v>53</v>
      </c>
      <c r="Z634" s="6" t="s">
        <v>5401</v>
      </c>
      <c r="AA634" s="6">
        <v>1</v>
      </c>
      <c r="AB634" s="6">
        <v>0</v>
      </c>
      <c r="AC634" s="7">
        <v>43.761000000000003</v>
      </c>
      <c r="AD634" s="10">
        <v>0.279421505361716</v>
      </c>
      <c r="AE634" s="6">
        <v>3.26</v>
      </c>
      <c r="AF634" s="6">
        <v>751673.55324001599</v>
      </c>
      <c r="AG634" s="6">
        <v>4528.0201605197999</v>
      </c>
      <c r="AH634" s="6">
        <v>2.56</v>
      </c>
      <c r="AI634" s="6" t="s">
        <v>53</v>
      </c>
      <c r="AJ634" s="6" t="s">
        <v>41</v>
      </c>
      <c r="AK634" s="6" t="s">
        <v>41</v>
      </c>
      <c r="AL634" s="6" t="s">
        <v>820</v>
      </c>
      <c r="AM634" s="6" t="s">
        <v>68</v>
      </c>
      <c r="AN634" s="6">
        <v>1</v>
      </c>
      <c r="AO634" s="6" t="s">
        <v>69</v>
      </c>
    </row>
    <row r="635" spans="1:41" x14ac:dyDescent="0.25">
      <c r="A635" s="6" t="s">
        <v>41</v>
      </c>
      <c r="B635" s="6" t="s">
        <v>42</v>
      </c>
      <c r="C635" s="6" t="s">
        <v>5402</v>
      </c>
      <c r="D635" s="6" t="s">
        <v>5403</v>
      </c>
      <c r="E635" s="6">
        <v>0</v>
      </c>
      <c r="F635" s="6">
        <v>16.506</v>
      </c>
      <c r="G635" s="6">
        <v>6</v>
      </c>
      <c r="H635" s="6">
        <v>5</v>
      </c>
      <c r="I635" s="6">
        <v>8</v>
      </c>
      <c r="J635" s="6">
        <v>5</v>
      </c>
      <c r="K635" s="6">
        <v>1054</v>
      </c>
      <c r="L635" s="6">
        <v>120.9</v>
      </c>
      <c r="M635" s="6">
        <v>5.94</v>
      </c>
      <c r="N635" s="6">
        <v>15.82</v>
      </c>
      <c r="O635" s="6">
        <v>5</v>
      </c>
      <c r="P635" s="6" t="s">
        <v>387</v>
      </c>
      <c r="Q635" s="6" t="s">
        <v>487</v>
      </c>
      <c r="R635" s="6" t="s">
        <v>166</v>
      </c>
      <c r="S635" s="6" t="s">
        <v>4140</v>
      </c>
      <c r="T635" s="6" t="s">
        <v>5404</v>
      </c>
      <c r="U635" s="6" t="s">
        <v>5405</v>
      </c>
      <c r="V635" s="6" t="s">
        <v>5406</v>
      </c>
      <c r="W635" s="6" t="s">
        <v>5407</v>
      </c>
      <c r="X635" s="6" t="s">
        <v>53</v>
      </c>
      <c r="Y635" s="6" t="s">
        <v>2228</v>
      </c>
      <c r="Z635" s="6" t="s">
        <v>53</v>
      </c>
      <c r="AA635" s="6">
        <v>1</v>
      </c>
      <c r="AB635" s="6">
        <v>0</v>
      </c>
      <c r="AC635" s="7">
        <v>100</v>
      </c>
      <c r="AD635" s="8">
        <v>3.9890510948905098E-17</v>
      </c>
      <c r="AE635" s="6" t="s">
        <v>53</v>
      </c>
      <c r="AF635" s="9">
        <v>811178.99459950603</v>
      </c>
      <c r="AG635" s="9" t="s">
        <v>53</v>
      </c>
      <c r="AH635" s="6">
        <v>1.81</v>
      </c>
      <c r="AI635" s="6" t="s">
        <v>53</v>
      </c>
      <c r="AJ635" s="6" t="s">
        <v>41</v>
      </c>
      <c r="AK635" s="6" t="s">
        <v>41</v>
      </c>
      <c r="AL635" s="6" t="s">
        <v>820</v>
      </c>
      <c r="AM635" s="6" t="s">
        <v>820</v>
      </c>
      <c r="AN635" s="6">
        <v>1</v>
      </c>
      <c r="AO635" s="6" t="s">
        <v>69</v>
      </c>
    </row>
    <row r="636" spans="1:41" x14ac:dyDescent="0.25">
      <c r="A636" s="6" t="s">
        <v>41</v>
      </c>
      <c r="B636" s="6" t="s">
        <v>42</v>
      </c>
      <c r="C636" s="6" t="s">
        <v>5408</v>
      </c>
      <c r="D636" s="6" t="s">
        <v>5409</v>
      </c>
      <c r="E636" s="6">
        <v>0</v>
      </c>
      <c r="F636" s="6">
        <v>16.501000000000001</v>
      </c>
      <c r="G636" s="6">
        <v>6</v>
      </c>
      <c r="H636" s="6">
        <v>5</v>
      </c>
      <c r="I636" s="6">
        <v>8</v>
      </c>
      <c r="J636" s="6">
        <v>5</v>
      </c>
      <c r="K636" s="6">
        <v>1229</v>
      </c>
      <c r="L636" s="6">
        <v>125</v>
      </c>
      <c r="M636" s="6">
        <v>10.37</v>
      </c>
      <c r="N636" s="6">
        <v>14.08</v>
      </c>
      <c r="O636" s="6">
        <v>5</v>
      </c>
      <c r="P636" s="6" t="s">
        <v>961</v>
      </c>
      <c r="Q636" s="6" t="s">
        <v>3388</v>
      </c>
      <c r="R636" s="6" t="s">
        <v>166</v>
      </c>
      <c r="S636" s="6" t="s">
        <v>5410</v>
      </c>
      <c r="T636" s="6" t="s">
        <v>53</v>
      </c>
      <c r="U636" s="6" t="s">
        <v>5411</v>
      </c>
      <c r="V636" s="6" t="s">
        <v>5412</v>
      </c>
      <c r="W636" s="6" t="s">
        <v>5413</v>
      </c>
      <c r="X636" s="6" t="s">
        <v>53</v>
      </c>
      <c r="Y636" s="6" t="s">
        <v>53</v>
      </c>
      <c r="Z636" s="6" t="s">
        <v>5414</v>
      </c>
      <c r="AA636" s="6">
        <v>27</v>
      </c>
      <c r="AB636" s="6">
        <v>0</v>
      </c>
      <c r="AC636" s="7">
        <v>16.856999999999999</v>
      </c>
      <c r="AD636" s="10">
        <v>0.79563113417879905</v>
      </c>
      <c r="AE636" s="6">
        <v>3.21</v>
      </c>
      <c r="AF636" s="6">
        <v>421702.35062283202</v>
      </c>
      <c r="AG636" s="6">
        <v>8097.7852606281003</v>
      </c>
      <c r="AH636" s="6">
        <v>9.66</v>
      </c>
      <c r="AI636" s="6">
        <v>3.07</v>
      </c>
      <c r="AJ636" s="6" t="s">
        <v>41</v>
      </c>
      <c r="AK636" s="6" t="s">
        <v>41</v>
      </c>
      <c r="AL636" s="6" t="s">
        <v>68</v>
      </c>
      <c r="AM636" s="6" t="s">
        <v>68</v>
      </c>
      <c r="AN636" s="6">
        <v>1</v>
      </c>
      <c r="AO636" s="6" t="s">
        <v>735</v>
      </c>
    </row>
    <row r="637" spans="1:41" x14ac:dyDescent="0.25">
      <c r="A637" s="6" t="s">
        <v>41</v>
      </c>
      <c r="B637" s="6" t="s">
        <v>42</v>
      </c>
      <c r="C637" s="6" t="s">
        <v>5415</v>
      </c>
      <c r="D637" s="6" t="s">
        <v>5416</v>
      </c>
      <c r="E637" s="6">
        <v>0</v>
      </c>
      <c r="F637" s="6">
        <v>16.454999999999998</v>
      </c>
      <c r="G637" s="6">
        <v>6</v>
      </c>
      <c r="H637" s="6">
        <v>5</v>
      </c>
      <c r="I637" s="6">
        <v>11</v>
      </c>
      <c r="J637" s="6">
        <v>5</v>
      </c>
      <c r="K637" s="6">
        <v>993</v>
      </c>
      <c r="L637" s="6">
        <v>109.1</v>
      </c>
      <c r="M637" s="6">
        <v>8.9700000000000006</v>
      </c>
      <c r="N637" s="6">
        <v>15.95</v>
      </c>
      <c r="O637" s="6">
        <v>5</v>
      </c>
      <c r="P637" s="6" t="s">
        <v>5417</v>
      </c>
      <c r="Q637" s="6" t="s">
        <v>84</v>
      </c>
      <c r="R637" s="6" t="s">
        <v>897</v>
      </c>
      <c r="S637" s="6" t="s">
        <v>5418</v>
      </c>
      <c r="T637" s="6" t="s">
        <v>5419</v>
      </c>
      <c r="U637" s="6" t="s">
        <v>5420</v>
      </c>
      <c r="V637" s="6" t="s">
        <v>5421</v>
      </c>
      <c r="W637" s="6" t="s">
        <v>5422</v>
      </c>
      <c r="X637" s="6" t="s">
        <v>53</v>
      </c>
      <c r="Y637" s="6" t="s">
        <v>53</v>
      </c>
      <c r="Z637" s="6" t="s">
        <v>53</v>
      </c>
      <c r="AA637" s="6">
        <v>0</v>
      </c>
      <c r="AB637" s="6">
        <v>0</v>
      </c>
      <c r="AC637" s="7">
        <v>6.9859999999999998</v>
      </c>
      <c r="AD637" s="10">
        <v>0.96575279256639901</v>
      </c>
      <c r="AE637" s="6">
        <v>7.91</v>
      </c>
      <c r="AF637" s="6">
        <v>585548.451448843</v>
      </c>
      <c r="AG637" s="6">
        <v>35932.104436262103</v>
      </c>
      <c r="AH637" s="6">
        <v>6.03</v>
      </c>
      <c r="AI637" s="6">
        <v>4.96</v>
      </c>
      <c r="AJ637" s="6" t="s">
        <v>41</v>
      </c>
      <c r="AK637" s="6" t="s">
        <v>41</v>
      </c>
      <c r="AL637" s="6" t="s">
        <v>68</v>
      </c>
      <c r="AM637" s="6" t="s">
        <v>68</v>
      </c>
      <c r="AN637" s="6">
        <v>1</v>
      </c>
      <c r="AO637" s="6" t="s">
        <v>69</v>
      </c>
    </row>
    <row r="638" spans="1:41" x14ac:dyDescent="0.25">
      <c r="A638" s="6" t="s">
        <v>41</v>
      </c>
      <c r="B638" s="6" t="s">
        <v>42</v>
      </c>
      <c r="C638" s="6" t="s">
        <v>5423</v>
      </c>
      <c r="D638" s="6" t="s">
        <v>5424</v>
      </c>
      <c r="E638" s="6">
        <v>0</v>
      </c>
      <c r="F638" s="6">
        <v>16.425000000000001</v>
      </c>
      <c r="G638" s="6">
        <v>9</v>
      </c>
      <c r="H638" s="6">
        <v>4</v>
      </c>
      <c r="I638" s="6">
        <v>6</v>
      </c>
      <c r="J638" s="6">
        <v>4</v>
      </c>
      <c r="K638" s="6">
        <v>523</v>
      </c>
      <c r="L638" s="6">
        <v>58.7</v>
      </c>
      <c r="M638" s="6">
        <v>6.67</v>
      </c>
      <c r="N638" s="6">
        <v>13.45</v>
      </c>
      <c r="O638" s="6">
        <v>4</v>
      </c>
      <c r="P638" s="6" t="s">
        <v>928</v>
      </c>
      <c r="Q638" s="6" t="s">
        <v>84</v>
      </c>
      <c r="R638" s="6" t="s">
        <v>53</v>
      </c>
      <c r="S638" s="6" t="s">
        <v>320</v>
      </c>
      <c r="T638" s="6" t="s">
        <v>5425</v>
      </c>
      <c r="U638" s="6" t="s">
        <v>5426</v>
      </c>
      <c r="V638" s="6" t="s">
        <v>5427</v>
      </c>
      <c r="W638" s="6" t="s">
        <v>5428</v>
      </c>
      <c r="X638" s="6" t="s">
        <v>53</v>
      </c>
      <c r="Y638" s="6" t="s">
        <v>53</v>
      </c>
      <c r="Z638" s="6" t="s">
        <v>53</v>
      </c>
      <c r="AA638" s="6">
        <v>0</v>
      </c>
      <c r="AB638" s="6">
        <v>0</v>
      </c>
      <c r="AC638" s="7">
        <v>9.2189999999999994</v>
      </c>
      <c r="AD638" s="10">
        <v>0.99420031014244803</v>
      </c>
      <c r="AE638" s="6">
        <v>16.07</v>
      </c>
      <c r="AF638" s="6">
        <v>540071.56082799705</v>
      </c>
      <c r="AG638" s="6">
        <v>11236.759842074</v>
      </c>
      <c r="AH638" s="6">
        <v>5.47</v>
      </c>
      <c r="AI638" s="6" t="s">
        <v>53</v>
      </c>
      <c r="AJ638" s="6" t="s">
        <v>41</v>
      </c>
      <c r="AK638" s="6" t="s">
        <v>41</v>
      </c>
      <c r="AL638" s="6" t="s">
        <v>68</v>
      </c>
      <c r="AM638" s="6" t="s">
        <v>820</v>
      </c>
      <c r="AN638" s="6">
        <v>1</v>
      </c>
      <c r="AO638" s="6" t="s">
        <v>53</v>
      </c>
    </row>
    <row r="639" spans="1:41" x14ac:dyDescent="0.25">
      <c r="A639" s="6" t="s">
        <v>41</v>
      </c>
      <c r="B639" s="6" t="s">
        <v>42</v>
      </c>
      <c r="C639" s="6" t="s">
        <v>5429</v>
      </c>
      <c r="D639" s="6" t="s">
        <v>5430</v>
      </c>
      <c r="E639" s="6">
        <v>0</v>
      </c>
      <c r="F639" s="6">
        <v>16.399999999999999</v>
      </c>
      <c r="G639" s="6">
        <v>3</v>
      </c>
      <c r="H639" s="6">
        <v>3</v>
      </c>
      <c r="I639" s="6">
        <v>5</v>
      </c>
      <c r="J639" s="6">
        <v>3</v>
      </c>
      <c r="K639" s="6">
        <v>1749</v>
      </c>
      <c r="L639" s="6">
        <v>195.9</v>
      </c>
      <c r="M639" s="6">
        <v>6.73</v>
      </c>
      <c r="N639" s="6">
        <v>11.68</v>
      </c>
      <c r="O639" s="6">
        <v>3</v>
      </c>
      <c r="P639" s="6" t="s">
        <v>961</v>
      </c>
      <c r="Q639" s="6" t="s">
        <v>2320</v>
      </c>
      <c r="R639" s="6" t="s">
        <v>166</v>
      </c>
      <c r="S639" s="6" t="s">
        <v>5431</v>
      </c>
      <c r="T639" s="6" t="s">
        <v>5432</v>
      </c>
      <c r="U639" s="6" t="s">
        <v>5433</v>
      </c>
      <c r="V639" s="6" t="s">
        <v>5434</v>
      </c>
      <c r="W639" s="6" t="s">
        <v>5435</v>
      </c>
      <c r="X639" s="6" t="s">
        <v>2326</v>
      </c>
      <c r="Y639" s="6" t="s">
        <v>53</v>
      </c>
      <c r="Z639" s="6" t="s">
        <v>2327</v>
      </c>
      <c r="AA639" s="6">
        <v>30</v>
      </c>
      <c r="AB639" s="6">
        <v>0</v>
      </c>
      <c r="AC639" s="7">
        <v>5.64</v>
      </c>
      <c r="AD639" s="10">
        <v>0.96399660517529495</v>
      </c>
      <c r="AE639" s="6">
        <v>183.79</v>
      </c>
      <c r="AF639" s="6">
        <v>296644.78726095101</v>
      </c>
      <c r="AG639" s="6">
        <v>38975.568050578899</v>
      </c>
      <c r="AH639" s="6">
        <v>4.7300000000000004</v>
      </c>
      <c r="AI639" s="6">
        <v>0.21</v>
      </c>
      <c r="AJ639" s="6" t="s">
        <v>41</v>
      </c>
      <c r="AK639" s="6" t="s">
        <v>41</v>
      </c>
      <c r="AL639" s="6" t="s">
        <v>68</v>
      </c>
      <c r="AM639" s="6" t="s">
        <v>68</v>
      </c>
      <c r="AN639" s="6">
        <v>1</v>
      </c>
      <c r="AO639" s="6" t="s">
        <v>53</v>
      </c>
    </row>
    <row r="640" spans="1:41" x14ac:dyDescent="0.25">
      <c r="A640" s="6" t="s">
        <v>41</v>
      </c>
      <c r="B640" s="6" t="s">
        <v>42</v>
      </c>
      <c r="C640" s="6" t="s">
        <v>5436</v>
      </c>
      <c r="D640" s="6" t="s">
        <v>5437</v>
      </c>
      <c r="E640" s="6">
        <v>0</v>
      </c>
      <c r="F640" s="6">
        <v>16.391999999999999</v>
      </c>
      <c r="G640" s="6">
        <v>16</v>
      </c>
      <c r="H640" s="6">
        <v>5</v>
      </c>
      <c r="I640" s="6">
        <v>9</v>
      </c>
      <c r="J640" s="6">
        <v>5</v>
      </c>
      <c r="K640" s="6">
        <v>361</v>
      </c>
      <c r="L640" s="6">
        <v>41.5</v>
      </c>
      <c r="M640" s="6">
        <v>6.6</v>
      </c>
      <c r="N640" s="6">
        <v>11.25</v>
      </c>
      <c r="O640" s="6">
        <v>5</v>
      </c>
      <c r="P640" s="6" t="s">
        <v>4223</v>
      </c>
      <c r="Q640" s="6" t="s">
        <v>5438</v>
      </c>
      <c r="R640" s="6" t="s">
        <v>166</v>
      </c>
      <c r="S640" s="6" t="s">
        <v>2171</v>
      </c>
      <c r="T640" s="6" t="s">
        <v>5439</v>
      </c>
      <c r="U640" s="6" t="s">
        <v>5440</v>
      </c>
      <c r="V640" s="6" t="s">
        <v>5441</v>
      </c>
      <c r="W640" s="6" t="s">
        <v>5442</v>
      </c>
      <c r="X640" s="6" t="s">
        <v>2176</v>
      </c>
      <c r="Y640" s="6" t="s">
        <v>53</v>
      </c>
      <c r="Z640" s="6" t="s">
        <v>5443</v>
      </c>
      <c r="AA640" s="6">
        <v>3</v>
      </c>
      <c r="AB640" s="6">
        <v>0</v>
      </c>
      <c r="AC640" s="7">
        <v>7.5910000000000002</v>
      </c>
      <c r="AD640" s="10">
        <v>0.99091048079486899</v>
      </c>
      <c r="AE640" s="6">
        <v>16.87</v>
      </c>
      <c r="AF640" s="6">
        <v>410663.09875914699</v>
      </c>
      <c r="AG640" s="6">
        <v>45535.181465199297</v>
      </c>
      <c r="AH640" s="6">
        <v>7.83</v>
      </c>
      <c r="AI640" s="6">
        <v>29.03</v>
      </c>
      <c r="AJ640" s="6" t="s">
        <v>41</v>
      </c>
      <c r="AK640" s="6" t="s">
        <v>41</v>
      </c>
      <c r="AL640" s="6" t="s">
        <v>68</v>
      </c>
      <c r="AM640" s="6" t="s">
        <v>68</v>
      </c>
      <c r="AN640" s="6">
        <v>1</v>
      </c>
      <c r="AO640" s="6" t="s">
        <v>53</v>
      </c>
    </row>
    <row r="641" spans="1:41" x14ac:dyDescent="0.25">
      <c r="A641" s="6" t="s">
        <v>41</v>
      </c>
      <c r="B641" s="6" t="s">
        <v>42</v>
      </c>
      <c r="C641" s="6" t="s">
        <v>5444</v>
      </c>
      <c r="D641" s="6" t="s">
        <v>5445</v>
      </c>
      <c r="E641" s="6">
        <v>0</v>
      </c>
      <c r="F641" s="6">
        <v>16.38</v>
      </c>
      <c r="G641" s="6">
        <v>11</v>
      </c>
      <c r="H641" s="6">
        <v>7</v>
      </c>
      <c r="I641" s="6">
        <v>13</v>
      </c>
      <c r="J641" s="6">
        <v>7</v>
      </c>
      <c r="K641" s="6">
        <v>607</v>
      </c>
      <c r="L641" s="6">
        <v>68.599999999999994</v>
      </c>
      <c r="M641" s="6">
        <v>5.8</v>
      </c>
      <c r="N641" s="6">
        <v>10.01</v>
      </c>
      <c r="O641" s="6">
        <v>7</v>
      </c>
      <c r="P641" s="6" t="s">
        <v>4387</v>
      </c>
      <c r="Q641" s="6" t="s">
        <v>5446</v>
      </c>
      <c r="R641" s="6" t="s">
        <v>166</v>
      </c>
      <c r="S641" s="6" t="s">
        <v>4045</v>
      </c>
      <c r="T641" s="6" t="s">
        <v>5447</v>
      </c>
      <c r="U641" s="6" t="s">
        <v>5448</v>
      </c>
      <c r="V641" s="6" t="s">
        <v>5449</v>
      </c>
      <c r="W641" s="6" t="s">
        <v>5450</v>
      </c>
      <c r="X641" s="6" t="s">
        <v>53</v>
      </c>
      <c r="Y641" s="6" t="s">
        <v>53</v>
      </c>
      <c r="Z641" s="6" t="s">
        <v>53</v>
      </c>
      <c r="AA641" s="6">
        <v>0</v>
      </c>
      <c r="AB641" s="6">
        <v>0</v>
      </c>
      <c r="AC641" s="7">
        <v>4.8419999999999996</v>
      </c>
      <c r="AD641" s="10">
        <v>0.756907452727267</v>
      </c>
      <c r="AE641" s="6">
        <v>12.04</v>
      </c>
      <c r="AF641" s="6">
        <v>802567.73105693399</v>
      </c>
      <c r="AG641" s="6">
        <v>37473.519146780403</v>
      </c>
      <c r="AH641" s="6">
        <v>0.35</v>
      </c>
      <c r="AI641" s="6">
        <v>17.3</v>
      </c>
      <c r="AJ641" s="6" t="s">
        <v>41</v>
      </c>
      <c r="AK641" s="6" t="s">
        <v>41</v>
      </c>
      <c r="AL641" s="6" t="s">
        <v>68</v>
      </c>
      <c r="AM641" s="6" t="s">
        <v>68</v>
      </c>
      <c r="AN641" s="6">
        <v>1</v>
      </c>
      <c r="AO641" s="6" t="s">
        <v>53</v>
      </c>
    </row>
    <row r="642" spans="1:41" x14ac:dyDescent="0.25">
      <c r="A642" s="6" t="s">
        <v>41</v>
      </c>
      <c r="B642" s="6" t="s">
        <v>42</v>
      </c>
      <c r="C642" s="6" t="s">
        <v>5451</v>
      </c>
      <c r="D642" s="6" t="s">
        <v>5452</v>
      </c>
      <c r="E642" s="6">
        <v>0</v>
      </c>
      <c r="F642" s="6">
        <v>16.379000000000001</v>
      </c>
      <c r="G642" s="6">
        <v>2</v>
      </c>
      <c r="H642" s="6">
        <v>3</v>
      </c>
      <c r="I642" s="6">
        <v>6</v>
      </c>
      <c r="J642" s="6">
        <v>3</v>
      </c>
      <c r="K642" s="6">
        <v>1872</v>
      </c>
      <c r="L642" s="6">
        <v>212.5</v>
      </c>
      <c r="M642" s="6">
        <v>5.07</v>
      </c>
      <c r="N642" s="6">
        <v>10.75</v>
      </c>
      <c r="O642" s="6">
        <v>3</v>
      </c>
      <c r="P642" s="6" t="s">
        <v>5453</v>
      </c>
      <c r="Q642" s="6" t="s">
        <v>84</v>
      </c>
      <c r="R642" s="6" t="s">
        <v>97</v>
      </c>
      <c r="S642" s="6" t="s">
        <v>5454</v>
      </c>
      <c r="T642" s="6" t="s">
        <v>5455</v>
      </c>
      <c r="U642" s="6" t="s">
        <v>5456</v>
      </c>
      <c r="V642" s="6" t="s">
        <v>5457</v>
      </c>
      <c r="W642" s="6" t="s">
        <v>5458</v>
      </c>
      <c r="X642" s="6" t="s">
        <v>3729</v>
      </c>
      <c r="Y642" s="6" t="s">
        <v>4531</v>
      </c>
      <c r="Z642" s="6" t="s">
        <v>3304</v>
      </c>
      <c r="AA642" s="6">
        <v>11</v>
      </c>
      <c r="AB642" s="6">
        <v>0</v>
      </c>
      <c r="AC642" s="7">
        <v>23.57</v>
      </c>
      <c r="AD642" s="10">
        <v>0.57063106039800504</v>
      </c>
      <c r="AE642" s="6">
        <v>4.18</v>
      </c>
      <c r="AF642" s="6">
        <v>344755.57613934</v>
      </c>
      <c r="AG642" s="6">
        <v>8748.0298610047703</v>
      </c>
      <c r="AH642" s="6">
        <v>0.48</v>
      </c>
      <c r="AI642" s="6" t="s">
        <v>53</v>
      </c>
      <c r="AJ642" s="6" t="s">
        <v>41</v>
      </c>
      <c r="AK642" s="6" t="s">
        <v>41</v>
      </c>
      <c r="AL642" s="6" t="s">
        <v>68</v>
      </c>
      <c r="AM642" s="6" t="s">
        <v>820</v>
      </c>
      <c r="AN642" s="6">
        <v>1</v>
      </c>
      <c r="AO642" s="6" t="s">
        <v>53</v>
      </c>
    </row>
    <row r="643" spans="1:41" x14ac:dyDescent="0.25">
      <c r="A643" s="6" t="s">
        <v>41</v>
      </c>
      <c r="B643" s="6" t="s">
        <v>42</v>
      </c>
      <c r="C643" s="6" t="s">
        <v>5459</v>
      </c>
      <c r="D643" s="6" t="s">
        <v>5460</v>
      </c>
      <c r="E643" s="6">
        <v>0</v>
      </c>
      <c r="F643" s="6">
        <v>16.314</v>
      </c>
      <c r="G643" s="6">
        <v>14</v>
      </c>
      <c r="H643" s="6">
        <v>5</v>
      </c>
      <c r="I643" s="6">
        <v>15</v>
      </c>
      <c r="J643" s="6">
        <v>5</v>
      </c>
      <c r="K643" s="6">
        <v>260</v>
      </c>
      <c r="L643" s="6">
        <v>29.6</v>
      </c>
      <c r="M643" s="6">
        <v>9.57</v>
      </c>
      <c r="N643" s="6">
        <v>15.21</v>
      </c>
      <c r="O643" s="6">
        <v>5</v>
      </c>
      <c r="P643" s="6" t="s">
        <v>452</v>
      </c>
      <c r="Q643" s="6" t="s">
        <v>3228</v>
      </c>
      <c r="R643" s="6" t="s">
        <v>166</v>
      </c>
      <c r="S643" s="6" t="s">
        <v>5461</v>
      </c>
      <c r="T643" s="6" t="s">
        <v>5462</v>
      </c>
      <c r="U643" s="6" t="s">
        <v>5463</v>
      </c>
      <c r="V643" s="6" t="s">
        <v>5464</v>
      </c>
      <c r="W643" s="6" t="s">
        <v>5465</v>
      </c>
      <c r="X643" s="6" t="s">
        <v>5466</v>
      </c>
      <c r="Y643" s="6" t="s">
        <v>467</v>
      </c>
      <c r="Z643" s="6" t="s">
        <v>5467</v>
      </c>
      <c r="AA643" s="6">
        <v>7</v>
      </c>
      <c r="AB643" s="6">
        <v>0</v>
      </c>
      <c r="AC643" s="7">
        <v>0.70499999999999996</v>
      </c>
      <c r="AD643" s="8">
        <v>2.8991953682751901E-2</v>
      </c>
      <c r="AE643" s="6">
        <v>7.69</v>
      </c>
      <c r="AF643" s="9">
        <v>629842.52749793604</v>
      </c>
      <c r="AG643" s="9">
        <v>144440.888755322</v>
      </c>
      <c r="AH643" s="6">
        <v>7.31</v>
      </c>
      <c r="AI643" s="6">
        <v>7.72</v>
      </c>
      <c r="AJ643" s="6" t="s">
        <v>41</v>
      </c>
      <c r="AK643" s="6" t="s">
        <v>41</v>
      </c>
      <c r="AL643" s="6" t="s">
        <v>41</v>
      </c>
      <c r="AM643" s="6" t="s">
        <v>41</v>
      </c>
      <c r="AN643" s="6">
        <v>1</v>
      </c>
      <c r="AO643" s="6" t="s">
        <v>53</v>
      </c>
    </row>
    <row r="644" spans="1:41" x14ac:dyDescent="0.25">
      <c r="A644" s="6" t="s">
        <v>41</v>
      </c>
      <c r="B644" s="6" t="s">
        <v>42</v>
      </c>
      <c r="C644" s="6" t="s">
        <v>5468</v>
      </c>
      <c r="D644" s="6" t="s">
        <v>5469</v>
      </c>
      <c r="E644" s="6">
        <v>0</v>
      </c>
      <c r="F644" s="6">
        <v>16.314</v>
      </c>
      <c r="G644" s="6">
        <v>7</v>
      </c>
      <c r="H644" s="6">
        <v>5</v>
      </c>
      <c r="I644" s="6">
        <v>9</v>
      </c>
      <c r="J644" s="6">
        <v>5</v>
      </c>
      <c r="K644" s="6">
        <v>861</v>
      </c>
      <c r="L644" s="6">
        <v>97.3</v>
      </c>
      <c r="M644" s="6">
        <v>9.2200000000000006</v>
      </c>
      <c r="N644" s="6">
        <v>11.77</v>
      </c>
      <c r="O644" s="6">
        <v>5</v>
      </c>
      <c r="P644" s="6" t="s">
        <v>5470</v>
      </c>
      <c r="Q644" s="6" t="s">
        <v>96</v>
      </c>
      <c r="R644" s="6" t="s">
        <v>74</v>
      </c>
      <c r="S644" s="6" t="s">
        <v>5471</v>
      </c>
      <c r="T644" s="6" t="s">
        <v>5472</v>
      </c>
      <c r="U644" s="6" t="s">
        <v>5473</v>
      </c>
      <c r="V644" s="6" t="s">
        <v>5474</v>
      </c>
      <c r="W644" s="6" t="s">
        <v>5475</v>
      </c>
      <c r="X644" s="6" t="s">
        <v>5476</v>
      </c>
      <c r="Y644" s="6" t="s">
        <v>5477</v>
      </c>
      <c r="Z644" s="6" t="s">
        <v>5478</v>
      </c>
      <c r="AA644" s="6">
        <v>13</v>
      </c>
      <c r="AB644" s="6">
        <v>0</v>
      </c>
      <c r="AC644" s="7">
        <v>1.9079999999999999</v>
      </c>
      <c r="AD644" s="10">
        <v>0.279421505361716</v>
      </c>
      <c r="AE644" s="6">
        <v>19</v>
      </c>
      <c r="AF644" s="6">
        <v>399774.35299742402</v>
      </c>
      <c r="AG644" s="6">
        <v>40597.585518455999</v>
      </c>
      <c r="AH644" s="6">
        <v>5.37</v>
      </c>
      <c r="AI644" s="6">
        <v>18.739999999999998</v>
      </c>
      <c r="AJ644" s="6" t="s">
        <v>41</v>
      </c>
      <c r="AK644" s="6" t="s">
        <v>41</v>
      </c>
      <c r="AL644" s="6" t="s">
        <v>68</v>
      </c>
      <c r="AM644" s="6" t="s">
        <v>68</v>
      </c>
      <c r="AN644" s="6">
        <v>1</v>
      </c>
      <c r="AO644" s="6" t="s">
        <v>53</v>
      </c>
    </row>
    <row r="645" spans="1:41" x14ac:dyDescent="0.25">
      <c r="A645" s="6" t="s">
        <v>41</v>
      </c>
      <c r="B645" s="6" t="s">
        <v>42</v>
      </c>
      <c r="C645" s="6" t="s">
        <v>5479</v>
      </c>
      <c r="D645" s="6" t="s">
        <v>5480</v>
      </c>
      <c r="E645" s="6">
        <v>0</v>
      </c>
      <c r="F645" s="6">
        <v>16.289000000000001</v>
      </c>
      <c r="G645" s="6">
        <v>12</v>
      </c>
      <c r="H645" s="6">
        <v>5</v>
      </c>
      <c r="I645" s="6">
        <v>12</v>
      </c>
      <c r="J645" s="6">
        <v>5</v>
      </c>
      <c r="K645" s="6">
        <v>430</v>
      </c>
      <c r="L645" s="6">
        <v>48</v>
      </c>
      <c r="M645" s="6">
        <v>9.92</v>
      </c>
      <c r="N645" s="6">
        <v>21.11</v>
      </c>
      <c r="O645" s="6">
        <v>5</v>
      </c>
      <c r="P645" s="6" t="s">
        <v>452</v>
      </c>
      <c r="Q645" s="6" t="s">
        <v>4648</v>
      </c>
      <c r="R645" s="6" t="s">
        <v>166</v>
      </c>
      <c r="S645" s="6" t="s">
        <v>2349</v>
      </c>
      <c r="T645" s="6" t="s">
        <v>5481</v>
      </c>
      <c r="U645" s="6" t="s">
        <v>5482</v>
      </c>
      <c r="V645" s="6" t="s">
        <v>5483</v>
      </c>
      <c r="W645" s="6" t="s">
        <v>5484</v>
      </c>
      <c r="X645" s="6" t="s">
        <v>4653</v>
      </c>
      <c r="Y645" s="6" t="s">
        <v>53</v>
      </c>
      <c r="Z645" s="6" t="s">
        <v>2925</v>
      </c>
      <c r="AA645" s="6">
        <v>4</v>
      </c>
      <c r="AB645" s="6">
        <v>0</v>
      </c>
      <c r="AC645" s="7">
        <v>9.3510000000000009</v>
      </c>
      <c r="AD645" s="10">
        <v>0.99220092694039097</v>
      </c>
      <c r="AE645" s="6">
        <v>23.52</v>
      </c>
      <c r="AF645" s="6">
        <v>959728.76282987697</v>
      </c>
      <c r="AG645" s="6">
        <v>11859.885668725799</v>
      </c>
      <c r="AH645" s="6">
        <v>11.58</v>
      </c>
      <c r="AI645" s="6">
        <v>23.88</v>
      </c>
      <c r="AJ645" s="6" t="s">
        <v>41</v>
      </c>
      <c r="AK645" s="6" t="s">
        <v>41</v>
      </c>
      <c r="AL645" s="6" t="s">
        <v>68</v>
      </c>
      <c r="AM645" s="6" t="s">
        <v>68</v>
      </c>
      <c r="AN645" s="6">
        <v>1</v>
      </c>
      <c r="AO645" s="6" t="s">
        <v>53</v>
      </c>
    </row>
    <row r="646" spans="1:41" x14ac:dyDescent="0.25">
      <c r="A646" s="6" t="s">
        <v>41</v>
      </c>
      <c r="B646" s="6" t="s">
        <v>42</v>
      </c>
      <c r="C646" s="6" t="s">
        <v>5485</v>
      </c>
      <c r="D646" s="6" t="s">
        <v>5486</v>
      </c>
      <c r="E646" s="6">
        <v>0</v>
      </c>
      <c r="F646" s="6">
        <v>16.265999999999998</v>
      </c>
      <c r="G646" s="6">
        <v>10</v>
      </c>
      <c r="H646" s="6">
        <v>6</v>
      </c>
      <c r="I646" s="6">
        <v>11</v>
      </c>
      <c r="J646" s="6">
        <v>6</v>
      </c>
      <c r="K646" s="6">
        <v>757</v>
      </c>
      <c r="L646" s="6">
        <v>86.3</v>
      </c>
      <c r="M646" s="6">
        <v>6.98</v>
      </c>
      <c r="N646" s="6">
        <v>12.98</v>
      </c>
      <c r="O646" s="6">
        <v>6</v>
      </c>
      <c r="P646" s="6" t="s">
        <v>2632</v>
      </c>
      <c r="Q646" s="6" t="s">
        <v>5487</v>
      </c>
      <c r="R646" s="6" t="s">
        <v>166</v>
      </c>
      <c r="S646" s="6" t="s">
        <v>5488</v>
      </c>
      <c r="T646" s="6" t="s">
        <v>5489</v>
      </c>
      <c r="U646" s="6" t="s">
        <v>5490</v>
      </c>
      <c r="V646" s="6" t="s">
        <v>5491</v>
      </c>
      <c r="W646" s="6" t="s">
        <v>5492</v>
      </c>
      <c r="X646" s="6" t="s">
        <v>5493</v>
      </c>
      <c r="Y646" s="6" t="s">
        <v>5494</v>
      </c>
      <c r="Z646" s="6" t="s">
        <v>5495</v>
      </c>
      <c r="AA646" s="6">
        <v>8</v>
      </c>
      <c r="AB646" s="6">
        <v>0</v>
      </c>
      <c r="AC646" s="7">
        <v>16.608000000000001</v>
      </c>
      <c r="AD646" s="10">
        <v>0.87502882690601402</v>
      </c>
      <c r="AE646" s="6">
        <v>16.88</v>
      </c>
      <c r="AF646" s="6">
        <v>804231.17731934704</v>
      </c>
      <c r="AG646" s="6">
        <v>27973.195965399798</v>
      </c>
      <c r="AH646" s="6">
        <v>10.28</v>
      </c>
      <c r="AI646" s="6" t="s">
        <v>53</v>
      </c>
      <c r="AJ646" s="6" t="s">
        <v>41</v>
      </c>
      <c r="AK646" s="6" t="s">
        <v>41</v>
      </c>
      <c r="AL646" s="6" t="s">
        <v>68</v>
      </c>
      <c r="AM646" s="6" t="s">
        <v>820</v>
      </c>
      <c r="AN646" s="6">
        <v>1</v>
      </c>
      <c r="AO646" s="6" t="s">
        <v>53</v>
      </c>
    </row>
    <row r="647" spans="1:41" x14ac:dyDescent="0.25">
      <c r="A647" s="6" t="s">
        <v>41</v>
      </c>
      <c r="B647" s="6" t="s">
        <v>42</v>
      </c>
      <c r="C647" s="6" t="s">
        <v>5496</v>
      </c>
      <c r="D647" s="6" t="s">
        <v>5497</v>
      </c>
      <c r="E647" s="6">
        <v>0</v>
      </c>
      <c r="F647" s="6">
        <v>16.146000000000001</v>
      </c>
      <c r="G647" s="6">
        <v>14</v>
      </c>
      <c r="H647" s="6">
        <v>4</v>
      </c>
      <c r="I647" s="6">
        <v>9</v>
      </c>
      <c r="J647" s="6">
        <v>4</v>
      </c>
      <c r="K647" s="6">
        <v>322</v>
      </c>
      <c r="L647" s="6">
        <v>35.6</v>
      </c>
      <c r="M647" s="6">
        <v>9.07</v>
      </c>
      <c r="N647" s="6">
        <v>16.100000000000001</v>
      </c>
      <c r="O647" s="6">
        <v>4</v>
      </c>
      <c r="P647" s="6" t="s">
        <v>5498</v>
      </c>
      <c r="Q647" s="6" t="s">
        <v>369</v>
      </c>
      <c r="R647" s="6" t="s">
        <v>2206</v>
      </c>
      <c r="S647" s="6" t="s">
        <v>5499</v>
      </c>
      <c r="T647" s="6" t="s">
        <v>5500</v>
      </c>
      <c r="U647" s="6" t="s">
        <v>5501</v>
      </c>
      <c r="V647" s="6" t="s">
        <v>5502</v>
      </c>
      <c r="W647" s="6" t="s">
        <v>5503</v>
      </c>
      <c r="X647" s="6" t="s">
        <v>53</v>
      </c>
      <c r="Y647" s="6" t="s">
        <v>53</v>
      </c>
      <c r="Z647" s="6" t="s">
        <v>53</v>
      </c>
      <c r="AA647" s="6">
        <v>0</v>
      </c>
      <c r="AB647" s="6">
        <v>0</v>
      </c>
      <c r="AC647" s="7">
        <v>10.680999999999999</v>
      </c>
      <c r="AD647" s="10">
        <v>0.97151867691472704</v>
      </c>
      <c r="AE647" s="6">
        <v>44.61</v>
      </c>
      <c r="AF647" s="6">
        <v>576139.08001236105</v>
      </c>
      <c r="AG647" s="6">
        <v>37945.403418377799</v>
      </c>
      <c r="AH647" s="6">
        <v>7.57</v>
      </c>
      <c r="AI647" s="6">
        <v>9.7799999999999994</v>
      </c>
      <c r="AJ647" s="6" t="s">
        <v>41</v>
      </c>
      <c r="AK647" s="6" t="s">
        <v>41</v>
      </c>
      <c r="AL647" s="6" t="s">
        <v>68</v>
      </c>
      <c r="AM647" s="6" t="s">
        <v>68</v>
      </c>
      <c r="AN647" s="6">
        <v>1</v>
      </c>
      <c r="AO647" s="6" t="s">
        <v>53</v>
      </c>
    </row>
    <row r="648" spans="1:41" x14ac:dyDescent="0.25">
      <c r="A648" s="6" t="s">
        <v>41</v>
      </c>
      <c r="B648" s="6" t="s">
        <v>42</v>
      </c>
      <c r="C648" s="6" t="s">
        <v>5504</v>
      </c>
      <c r="D648" s="6" t="s">
        <v>5505</v>
      </c>
      <c r="E648" s="6">
        <v>0</v>
      </c>
      <c r="F648" s="6">
        <v>16.099</v>
      </c>
      <c r="G648" s="6">
        <v>13</v>
      </c>
      <c r="H648" s="6">
        <v>5</v>
      </c>
      <c r="I648" s="6">
        <v>12</v>
      </c>
      <c r="J648" s="6">
        <v>4</v>
      </c>
      <c r="K648" s="6">
        <v>372</v>
      </c>
      <c r="L648" s="6">
        <v>42.8</v>
      </c>
      <c r="M648" s="6">
        <v>8.7899999999999991</v>
      </c>
      <c r="N648" s="6">
        <v>6.63</v>
      </c>
      <c r="O648" s="6">
        <v>5</v>
      </c>
      <c r="P648" s="6" t="s">
        <v>5506</v>
      </c>
      <c r="Q648" s="6" t="s">
        <v>84</v>
      </c>
      <c r="R648" s="6" t="s">
        <v>97</v>
      </c>
      <c r="S648" s="6" t="s">
        <v>1841</v>
      </c>
      <c r="T648" s="6" t="s">
        <v>5507</v>
      </c>
      <c r="U648" s="6" t="s">
        <v>5508</v>
      </c>
      <c r="V648" s="6" t="s">
        <v>5509</v>
      </c>
      <c r="W648" s="6" t="s">
        <v>5510</v>
      </c>
      <c r="X648" s="6" t="s">
        <v>4454</v>
      </c>
      <c r="Y648" s="6" t="s">
        <v>5511</v>
      </c>
      <c r="Z648" s="6" t="s">
        <v>5512</v>
      </c>
      <c r="AA648" s="6">
        <v>22</v>
      </c>
      <c r="AB648" s="6">
        <v>0</v>
      </c>
      <c r="AC648" s="7">
        <v>100</v>
      </c>
      <c r="AD648" s="8">
        <v>3.9890510948905098E-17</v>
      </c>
      <c r="AE648" s="6" t="s">
        <v>53</v>
      </c>
      <c r="AF648" s="9">
        <v>245919.79033182</v>
      </c>
      <c r="AG648" s="9" t="s">
        <v>53</v>
      </c>
      <c r="AH648" s="6">
        <v>3.24</v>
      </c>
      <c r="AI648" s="6" t="s">
        <v>53</v>
      </c>
      <c r="AJ648" s="6" t="s">
        <v>41</v>
      </c>
      <c r="AK648" s="6" t="s">
        <v>41</v>
      </c>
      <c r="AL648" s="6" t="s">
        <v>820</v>
      </c>
      <c r="AM648" s="6" t="s">
        <v>820</v>
      </c>
      <c r="AN648" s="6">
        <v>1</v>
      </c>
      <c r="AO648" s="6" t="s">
        <v>53</v>
      </c>
    </row>
    <row r="649" spans="1:41" x14ac:dyDescent="0.25">
      <c r="A649" s="6" t="s">
        <v>41</v>
      </c>
      <c r="B649" s="6" t="s">
        <v>42</v>
      </c>
      <c r="C649" s="6" t="s">
        <v>5513</v>
      </c>
      <c r="D649" s="6" t="s">
        <v>5514</v>
      </c>
      <c r="E649" s="6">
        <v>0</v>
      </c>
      <c r="F649" s="6">
        <v>16.094000000000001</v>
      </c>
      <c r="G649" s="6">
        <v>14</v>
      </c>
      <c r="H649" s="6">
        <v>4</v>
      </c>
      <c r="I649" s="6">
        <v>8</v>
      </c>
      <c r="J649" s="6">
        <v>3</v>
      </c>
      <c r="K649" s="6">
        <v>344</v>
      </c>
      <c r="L649" s="6">
        <v>39.299999999999997</v>
      </c>
      <c r="M649" s="6">
        <v>9.2899999999999991</v>
      </c>
      <c r="N649" s="6">
        <v>19.34</v>
      </c>
      <c r="O649" s="6">
        <v>4</v>
      </c>
      <c r="P649" s="6" t="s">
        <v>5095</v>
      </c>
      <c r="Q649" s="6" t="s">
        <v>109</v>
      </c>
      <c r="R649" s="6" t="s">
        <v>832</v>
      </c>
      <c r="S649" s="6" t="s">
        <v>1841</v>
      </c>
      <c r="T649" s="6" t="s">
        <v>5515</v>
      </c>
      <c r="U649" s="6" t="s">
        <v>5516</v>
      </c>
      <c r="V649" s="6" t="s">
        <v>5517</v>
      </c>
      <c r="W649" s="6" t="s">
        <v>5518</v>
      </c>
      <c r="X649" s="6" t="s">
        <v>53</v>
      </c>
      <c r="Y649" s="6" t="s">
        <v>5519</v>
      </c>
      <c r="Z649" s="6" t="s">
        <v>5520</v>
      </c>
      <c r="AA649" s="6">
        <v>12</v>
      </c>
      <c r="AB649" s="6">
        <v>1</v>
      </c>
      <c r="AC649" s="7">
        <v>19.571999999999999</v>
      </c>
      <c r="AD649" s="10">
        <v>0.77246179346111399</v>
      </c>
      <c r="AE649" s="6">
        <v>15.63</v>
      </c>
      <c r="AF649" s="6">
        <v>859873.84602900501</v>
      </c>
      <c r="AG649" s="6">
        <v>25764.009008844401</v>
      </c>
      <c r="AH649" s="6">
        <v>1.58</v>
      </c>
      <c r="AI649" s="6">
        <v>27.51</v>
      </c>
      <c r="AJ649" s="6" t="s">
        <v>41</v>
      </c>
      <c r="AK649" s="6" t="s">
        <v>41</v>
      </c>
      <c r="AL649" s="6" t="s">
        <v>68</v>
      </c>
      <c r="AM649" s="6" t="s">
        <v>68</v>
      </c>
      <c r="AN649" s="6">
        <v>1</v>
      </c>
      <c r="AO649" s="6" t="s">
        <v>53</v>
      </c>
    </row>
    <row r="650" spans="1:41" x14ac:dyDescent="0.25">
      <c r="A650" s="6" t="s">
        <v>41</v>
      </c>
      <c r="B650" s="6" t="s">
        <v>42</v>
      </c>
      <c r="C650" s="6" t="s">
        <v>5521</v>
      </c>
      <c r="D650" s="6" t="s">
        <v>5522</v>
      </c>
      <c r="E650" s="6">
        <v>0</v>
      </c>
      <c r="F650" s="6">
        <v>16.093</v>
      </c>
      <c r="G650" s="6">
        <v>8</v>
      </c>
      <c r="H650" s="6">
        <v>6</v>
      </c>
      <c r="I650" s="6">
        <v>10</v>
      </c>
      <c r="J650" s="6">
        <v>6</v>
      </c>
      <c r="K650" s="6">
        <v>392</v>
      </c>
      <c r="L650" s="6">
        <v>43.9</v>
      </c>
      <c r="M650" s="6">
        <v>8.91</v>
      </c>
      <c r="N650" s="6">
        <v>8.94</v>
      </c>
      <c r="O650" s="6">
        <v>6</v>
      </c>
      <c r="P650" s="6" t="s">
        <v>155</v>
      </c>
      <c r="Q650" s="6" t="s">
        <v>487</v>
      </c>
      <c r="R650" s="6" t="s">
        <v>53</v>
      </c>
      <c r="S650" s="6" t="s">
        <v>3307</v>
      </c>
      <c r="T650" s="6" t="s">
        <v>5523</v>
      </c>
      <c r="U650" s="6" t="s">
        <v>5524</v>
      </c>
      <c r="V650" s="6" t="s">
        <v>5525</v>
      </c>
      <c r="W650" s="6" t="s">
        <v>5526</v>
      </c>
      <c r="X650" s="6" t="s">
        <v>53</v>
      </c>
      <c r="Y650" s="6" t="s">
        <v>53</v>
      </c>
      <c r="Z650" s="6" t="s">
        <v>53</v>
      </c>
      <c r="AA650" s="6">
        <v>0</v>
      </c>
      <c r="AB650" s="6">
        <v>0</v>
      </c>
      <c r="AC650" s="7">
        <v>7.6779999999999999</v>
      </c>
      <c r="AD650" s="10">
        <v>0.95221068366106998</v>
      </c>
      <c r="AE650" s="6">
        <v>37.549999999999997</v>
      </c>
      <c r="AF650" s="6">
        <v>1015654.49610648</v>
      </c>
      <c r="AG650" s="6">
        <v>78685.318629684494</v>
      </c>
      <c r="AH650" s="6">
        <v>14.39</v>
      </c>
      <c r="AI650" s="6">
        <v>4.2300000000000004</v>
      </c>
      <c r="AJ650" s="6" t="s">
        <v>41</v>
      </c>
      <c r="AK650" s="6" t="s">
        <v>41</v>
      </c>
      <c r="AL650" s="6" t="s">
        <v>68</v>
      </c>
      <c r="AM650" s="6" t="s">
        <v>68</v>
      </c>
      <c r="AN650" s="6">
        <v>1</v>
      </c>
      <c r="AO650" s="6" t="s">
        <v>53</v>
      </c>
    </row>
    <row r="651" spans="1:41" x14ac:dyDescent="0.25">
      <c r="A651" s="6" t="s">
        <v>41</v>
      </c>
      <c r="B651" s="6" t="s">
        <v>42</v>
      </c>
      <c r="C651" s="6" t="s">
        <v>5527</v>
      </c>
      <c r="D651" s="6" t="s">
        <v>5528</v>
      </c>
      <c r="E651" s="6">
        <v>0</v>
      </c>
      <c r="F651" s="6">
        <v>16.021999999999998</v>
      </c>
      <c r="G651" s="6">
        <v>13</v>
      </c>
      <c r="H651" s="6">
        <v>4</v>
      </c>
      <c r="I651" s="6">
        <v>12</v>
      </c>
      <c r="J651" s="6">
        <v>4</v>
      </c>
      <c r="K651" s="6">
        <v>430</v>
      </c>
      <c r="L651" s="6">
        <v>48.5</v>
      </c>
      <c r="M651" s="6">
        <v>10.11</v>
      </c>
      <c r="N651" s="6">
        <v>17.559999999999999</v>
      </c>
      <c r="O651" s="6">
        <v>4</v>
      </c>
      <c r="P651" s="6" t="s">
        <v>53</v>
      </c>
      <c r="Q651" s="6" t="s">
        <v>84</v>
      </c>
      <c r="R651" s="6" t="s">
        <v>53</v>
      </c>
      <c r="S651" s="6" t="s">
        <v>85</v>
      </c>
      <c r="T651" s="6" t="s">
        <v>5529</v>
      </c>
      <c r="U651" s="6" t="s">
        <v>5530</v>
      </c>
      <c r="V651" s="6" t="s">
        <v>5531</v>
      </c>
      <c r="W651" s="6" t="s">
        <v>5532</v>
      </c>
      <c r="X651" s="6" t="s">
        <v>53</v>
      </c>
      <c r="Y651" s="6" t="s">
        <v>53</v>
      </c>
      <c r="Z651" s="6" t="s">
        <v>53</v>
      </c>
      <c r="AA651" s="6">
        <v>0</v>
      </c>
      <c r="AB651" s="6">
        <v>0</v>
      </c>
      <c r="AC651" s="7">
        <v>100</v>
      </c>
      <c r="AD651" s="8">
        <v>3.9890510948905098E-17</v>
      </c>
      <c r="AE651" s="6" t="s">
        <v>53</v>
      </c>
      <c r="AF651" s="9">
        <v>406021.67737852398</v>
      </c>
      <c r="AG651" s="9" t="s">
        <v>53</v>
      </c>
      <c r="AH651" s="6">
        <v>6.33</v>
      </c>
      <c r="AI651" s="6" t="s">
        <v>53</v>
      </c>
      <c r="AJ651" s="6" t="s">
        <v>41</v>
      </c>
      <c r="AK651" s="6" t="s">
        <v>41</v>
      </c>
      <c r="AL651" s="6" t="s">
        <v>820</v>
      </c>
      <c r="AM651" s="6" t="s">
        <v>820</v>
      </c>
      <c r="AN651" s="6">
        <v>1</v>
      </c>
      <c r="AO651" s="6" t="s">
        <v>53</v>
      </c>
    </row>
    <row r="652" spans="1:41" x14ac:dyDescent="0.25">
      <c r="A652" s="6" t="s">
        <v>41</v>
      </c>
      <c r="B652" s="6" t="s">
        <v>42</v>
      </c>
      <c r="C652" s="6" t="s">
        <v>5533</v>
      </c>
      <c r="D652" s="6" t="s">
        <v>5534</v>
      </c>
      <c r="E652" s="6">
        <v>0</v>
      </c>
      <c r="F652" s="6">
        <v>15.972</v>
      </c>
      <c r="G652" s="6">
        <v>7</v>
      </c>
      <c r="H652" s="6">
        <v>6</v>
      </c>
      <c r="I652" s="6">
        <v>8</v>
      </c>
      <c r="J652" s="6">
        <v>6</v>
      </c>
      <c r="K652" s="6">
        <v>935</v>
      </c>
      <c r="L652" s="6">
        <v>101.5</v>
      </c>
      <c r="M652" s="6">
        <v>7.3</v>
      </c>
      <c r="N652" s="6">
        <v>14.41</v>
      </c>
      <c r="O652" s="6">
        <v>6</v>
      </c>
      <c r="P652" s="6" t="s">
        <v>5535</v>
      </c>
      <c r="Q652" s="6" t="s">
        <v>5536</v>
      </c>
      <c r="R652" s="6" t="s">
        <v>166</v>
      </c>
      <c r="S652" s="6" t="s">
        <v>5537</v>
      </c>
      <c r="T652" s="6" t="s">
        <v>5538</v>
      </c>
      <c r="U652" s="6" t="s">
        <v>5539</v>
      </c>
      <c r="V652" s="6" t="s">
        <v>5540</v>
      </c>
      <c r="W652" s="6" t="s">
        <v>5541</v>
      </c>
      <c r="X652" s="6" t="s">
        <v>5542</v>
      </c>
      <c r="Y652" s="6" t="s">
        <v>5543</v>
      </c>
      <c r="Z652" s="6" t="s">
        <v>5544</v>
      </c>
      <c r="AA652" s="6">
        <v>9</v>
      </c>
      <c r="AB652" s="6">
        <v>0</v>
      </c>
      <c r="AC652" s="7">
        <v>2.7879999999999998</v>
      </c>
      <c r="AD652" s="10">
        <v>0.53626563351918399</v>
      </c>
      <c r="AE652" s="6">
        <v>59.72</v>
      </c>
      <c r="AF652" s="6">
        <v>359719.77497761301</v>
      </c>
      <c r="AG652" s="6">
        <v>44828.371227828597</v>
      </c>
      <c r="AH652" s="6">
        <v>4.68</v>
      </c>
      <c r="AI652" s="6">
        <v>33.99</v>
      </c>
      <c r="AJ652" s="6" t="s">
        <v>41</v>
      </c>
      <c r="AK652" s="6" t="s">
        <v>41</v>
      </c>
      <c r="AL652" s="6" t="s">
        <v>68</v>
      </c>
      <c r="AM652" s="6" t="s">
        <v>68</v>
      </c>
      <c r="AN652" s="6">
        <v>1</v>
      </c>
      <c r="AO652" s="6" t="s">
        <v>53</v>
      </c>
    </row>
    <row r="653" spans="1:41" x14ac:dyDescent="0.25">
      <c r="A653" s="6" t="s">
        <v>41</v>
      </c>
      <c r="B653" s="6" t="s">
        <v>42</v>
      </c>
      <c r="C653" s="6" t="s">
        <v>5545</v>
      </c>
      <c r="D653" s="6" t="s">
        <v>5546</v>
      </c>
      <c r="E653" s="6">
        <v>0</v>
      </c>
      <c r="F653" s="6">
        <v>15.956</v>
      </c>
      <c r="G653" s="6">
        <v>3</v>
      </c>
      <c r="H653" s="6">
        <v>7</v>
      </c>
      <c r="I653" s="6">
        <v>13</v>
      </c>
      <c r="J653" s="6">
        <v>7</v>
      </c>
      <c r="K653" s="6">
        <v>2225</v>
      </c>
      <c r="L653" s="6">
        <v>242.8</v>
      </c>
      <c r="M653" s="6">
        <v>6.46</v>
      </c>
      <c r="N653" s="6">
        <v>8.14</v>
      </c>
      <c r="O653" s="6">
        <v>7</v>
      </c>
      <c r="P653" s="6" t="s">
        <v>452</v>
      </c>
      <c r="Q653" s="6" t="s">
        <v>96</v>
      </c>
      <c r="R653" s="6" t="s">
        <v>832</v>
      </c>
      <c r="S653" s="6" t="s">
        <v>5547</v>
      </c>
      <c r="T653" s="6" t="s">
        <v>5548</v>
      </c>
      <c r="U653" s="6" t="s">
        <v>5549</v>
      </c>
      <c r="V653" s="6" t="s">
        <v>5550</v>
      </c>
      <c r="W653" s="6" t="s">
        <v>5551</v>
      </c>
      <c r="X653" s="6" t="s">
        <v>5552</v>
      </c>
      <c r="Y653" s="6" t="s">
        <v>5553</v>
      </c>
      <c r="Z653" s="6" t="s">
        <v>5554</v>
      </c>
      <c r="AA653" s="6">
        <v>8</v>
      </c>
      <c r="AB653" s="6">
        <v>0</v>
      </c>
      <c r="AC653" s="7">
        <v>2.34</v>
      </c>
      <c r="AD653" s="10">
        <v>0.34410415933774802</v>
      </c>
      <c r="AE653" s="6">
        <v>21.92</v>
      </c>
      <c r="AF653" s="6">
        <v>507435.654070905</v>
      </c>
      <c r="AG653" s="6">
        <v>201288.238857502</v>
      </c>
      <c r="AH653" s="6">
        <v>4.57</v>
      </c>
      <c r="AI653" s="6">
        <v>15.07</v>
      </c>
      <c r="AJ653" s="6" t="s">
        <v>41</v>
      </c>
      <c r="AK653" s="6" t="s">
        <v>41</v>
      </c>
      <c r="AL653" s="6" t="s">
        <v>68</v>
      </c>
      <c r="AM653" s="6" t="s">
        <v>68</v>
      </c>
      <c r="AN653" s="6">
        <v>1</v>
      </c>
      <c r="AO653" s="6" t="s">
        <v>69</v>
      </c>
    </row>
    <row r="654" spans="1:41" x14ac:dyDescent="0.25">
      <c r="A654" s="6" t="s">
        <v>41</v>
      </c>
      <c r="B654" s="6" t="s">
        <v>42</v>
      </c>
      <c r="C654" s="6" t="s">
        <v>5555</v>
      </c>
      <c r="D654" s="6" t="s">
        <v>5556</v>
      </c>
      <c r="E654" s="6">
        <v>0</v>
      </c>
      <c r="F654" s="6">
        <v>15.946</v>
      </c>
      <c r="G654" s="6">
        <v>32</v>
      </c>
      <c r="H654" s="6">
        <v>5</v>
      </c>
      <c r="I654" s="6">
        <v>13</v>
      </c>
      <c r="J654" s="6">
        <v>5</v>
      </c>
      <c r="K654" s="6">
        <v>187</v>
      </c>
      <c r="L654" s="6">
        <v>20.8</v>
      </c>
      <c r="M654" s="6">
        <v>9.1</v>
      </c>
      <c r="N654" s="6">
        <v>11.21</v>
      </c>
      <c r="O654" s="6">
        <v>5</v>
      </c>
      <c r="P654" s="6" t="s">
        <v>452</v>
      </c>
      <c r="Q654" s="6" t="s">
        <v>4648</v>
      </c>
      <c r="R654" s="6" t="s">
        <v>53</v>
      </c>
      <c r="S654" s="6" t="s">
        <v>5557</v>
      </c>
      <c r="T654" s="6" t="s">
        <v>5558</v>
      </c>
      <c r="U654" s="6" t="s">
        <v>5559</v>
      </c>
      <c r="V654" s="6" t="s">
        <v>5560</v>
      </c>
      <c r="W654" s="6" t="s">
        <v>5561</v>
      </c>
      <c r="X654" s="6" t="s">
        <v>53</v>
      </c>
      <c r="Y654" s="6" t="s">
        <v>53</v>
      </c>
      <c r="Z654" s="6" t="s">
        <v>2925</v>
      </c>
      <c r="AA654" s="6">
        <v>3</v>
      </c>
      <c r="AB654" s="6">
        <v>0</v>
      </c>
      <c r="AC654" s="7">
        <v>16.170000000000002</v>
      </c>
      <c r="AD654" s="10">
        <v>0.87749702317287603</v>
      </c>
      <c r="AE654" s="6">
        <v>14.16</v>
      </c>
      <c r="AF654" s="6">
        <v>758770.20335249999</v>
      </c>
      <c r="AG654" s="6">
        <v>31112.152586691602</v>
      </c>
      <c r="AH654" s="6">
        <v>5.56</v>
      </c>
      <c r="AI654" s="6">
        <v>74.37</v>
      </c>
      <c r="AJ654" s="6" t="s">
        <v>41</v>
      </c>
      <c r="AK654" s="6" t="s">
        <v>41</v>
      </c>
      <c r="AL654" s="6" t="s">
        <v>68</v>
      </c>
      <c r="AM654" s="6" t="s">
        <v>68</v>
      </c>
      <c r="AN654" s="6">
        <v>1</v>
      </c>
      <c r="AO654" s="6" t="s">
        <v>53</v>
      </c>
    </row>
    <row r="655" spans="1:41" x14ac:dyDescent="0.25">
      <c r="A655" s="6" t="s">
        <v>41</v>
      </c>
      <c r="B655" s="6" t="s">
        <v>42</v>
      </c>
      <c r="C655" s="6" t="s">
        <v>5562</v>
      </c>
      <c r="D655" s="6" t="s">
        <v>5563</v>
      </c>
      <c r="E655" s="6">
        <v>0</v>
      </c>
      <c r="F655" s="6">
        <v>15.862</v>
      </c>
      <c r="G655" s="6">
        <v>13</v>
      </c>
      <c r="H655" s="6">
        <v>6</v>
      </c>
      <c r="I655" s="6">
        <v>10</v>
      </c>
      <c r="J655" s="6">
        <v>6</v>
      </c>
      <c r="K655" s="6">
        <v>685</v>
      </c>
      <c r="L655" s="6">
        <v>75.599999999999994</v>
      </c>
      <c r="M655" s="6">
        <v>9.7899999999999991</v>
      </c>
      <c r="N655" s="6">
        <v>5.76</v>
      </c>
      <c r="O655" s="6">
        <v>6</v>
      </c>
      <c r="P655" s="6" t="s">
        <v>177</v>
      </c>
      <c r="Q655" s="6" t="s">
        <v>487</v>
      </c>
      <c r="R655" s="6" t="s">
        <v>74</v>
      </c>
      <c r="S655" s="6" t="s">
        <v>5564</v>
      </c>
      <c r="T655" s="6" t="s">
        <v>5565</v>
      </c>
      <c r="U655" s="6" t="s">
        <v>5566</v>
      </c>
      <c r="V655" s="6" t="s">
        <v>5567</v>
      </c>
      <c r="W655" s="6" t="s">
        <v>5568</v>
      </c>
      <c r="X655" s="6" t="s">
        <v>53</v>
      </c>
      <c r="Y655" s="6" t="s">
        <v>53</v>
      </c>
      <c r="Z655" s="6" t="s">
        <v>53</v>
      </c>
      <c r="AA655" s="6">
        <v>0</v>
      </c>
      <c r="AB655" s="6">
        <v>0</v>
      </c>
      <c r="AC655" s="7">
        <v>0.501</v>
      </c>
      <c r="AD655" s="8">
        <v>9.0739678512914493E-3</v>
      </c>
      <c r="AE655" s="6">
        <v>8.14</v>
      </c>
      <c r="AF655" s="9">
        <v>582989.85530950804</v>
      </c>
      <c r="AG655" s="9">
        <v>250368.817634901</v>
      </c>
      <c r="AH655" s="6">
        <v>1.84</v>
      </c>
      <c r="AI655" s="6">
        <v>3.8</v>
      </c>
      <c r="AJ655" s="6" t="s">
        <v>41</v>
      </c>
      <c r="AK655" s="6" t="s">
        <v>41</v>
      </c>
      <c r="AL655" s="6" t="s">
        <v>68</v>
      </c>
      <c r="AM655" s="6" t="s">
        <v>68</v>
      </c>
      <c r="AN655" s="6">
        <v>1</v>
      </c>
      <c r="AO655" s="6" t="s">
        <v>53</v>
      </c>
    </row>
    <row r="656" spans="1:41" x14ac:dyDescent="0.25">
      <c r="A656" s="6" t="s">
        <v>41</v>
      </c>
      <c r="B656" s="6" t="s">
        <v>42</v>
      </c>
      <c r="C656" s="6" t="s">
        <v>5569</v>
      </c>
      <c r="D656" s="6" t="s">
        <v>5570</v>
      </c>
      <c r="E656" s="6">
        <v>0</v>
      </c>
      <c r="F656" s="6">
        <v>15.765000000000001</v>
      </c>
      <c r="G656" s="6">
        <v>14</v>
      </c>
      <c r="H656" s="6">
        <v>4</v>
      </c>
      <c r="I656" s="6">
        <v>11</v>
      </c>
      <c r="J656" s="6">
        <v>4</v>
      </c>
      <c r="K656" s="6">
        <v>295</v>
      </c>
      <c r="L656" s="6">
        <v>32.799999999999997</v>
      </c>
      <c r="M656" s="6">
        <v>4.87</v>
      </c>
      <c r="N656" s="6">
        <v>20.22</v>
      </c>
      <c r="O656" s="6">
        <v>4</v>
      </c>
      <c r="P656" s="6" t="s">
        <v>5571</v>
      </c>
      <c r="Q656" s="6" t="s">
        <v>5572</v>
      </c>
      <c r="R656" s="6" t="s">
        <v>974</v>
      </c>
      <c r="S656" s="6" t="s">
        <v>5573</v>
      </c>
      <c r="T656" s="6" t="s">
        <v>5574</v>
      </c>
      <c r="U656" s="6" t="s">
        <v>5575</v>
      </c>
      <c r="V656" s="6" t="s">
        <v>5576</v>
      </c>
      <c r="W656" s="6" t="s">
        <v>5577</v>
      </c>
      <c r="X656" s="6" t="s">
        <v>342</v>
      </c>
      <c r="Y656" s="6" t="s">
        <v>343</v>
      </c>
      <c r="Z656" s="6" t="s">
        <v>685</v>
      </c>
      <c r="AA656" s="6">
        <v>19</v>
      </c>
      <c r="AB656" s="6">
        <v>0</v>
      </c>
      <c r="AC656" s="7">
        <v>4.26</v>
      </c>
      <c r="AD656" s="10">
        <v>0.58621508047209603</v>
      </c>
      <c r="AE656" s="6">
        <v>7.07</v>
      </c>
      <c r="AF656" s="6">
        <v>961367.68584904901</v>
      </c>
      <c r="AG656" s="6">
        <v>127272.37616177399</v>
      </c>
      <c r="AH656" s="6">
        <v>4.7699999999999996</v>
      </c>
      <c r="AI656" s="6">
        <v>3.01</v>
      </c>
      <c r="AJ656" s="6" t="s">
        <v>41</v>
      </c>
      <c r="AK656" s="6" t="s">
        <v>41</v>
      </c>
      <c r="AL656" s="6" t="s">
        <v>68</v>
      </c>
      <c r="AM656" s="6" t="s">
        <v>68</v>
      </c>
      <c r="AN656" s="6">
        <v>1</v>
      </c>
      <c r="AO656" s="6" t="s">
        <v>53</v>
      </c>
    </row>
    <row r="657" spans="1:41" x14ac:dyDescent="0.25">
      <c r="A657" s="6" t="s">
        <v>41</v>
      </c>
      <c r="B657" s="6" t="s">
        <v>42</v>
      </c>
      <c r="C657" s="6" t="s">
        <v>5578</v>
      </c>
      <c r="D657" s="6" t="s">
        <v>5579</v>
      </c>
      <c r="E657" s="6">
        <v>0</v>
      </c>
      <c r="F657" s="6">
        <v>15.7</v>
      </c>
      <c r="G657" s="6">
        <v>19</v>
      </c>
      <c r="H657" s="6">
        <v>3</v>
      </c>
      <c r="I657" s="6">
        <v>11</v>
      </c>
      <c r="J657" s="6">
        <v>3</v>
      </c>
      <c r="K657" s="6">
        <v>275</v>
      </c>
      <c r="L657" s="6">
        <v>29.6</v>
      </c>
      <c r="M657" s="6">
        <v>8.1</v>
      </c>
      <c r="N657" s="6">
        <v>14.44</v>
      </c>
      <c r="O657" s="6">
        <v>3</v>
      </c>
      <c r="P657" s="6" t="s">
        <v>2898</v>
      </c>
      <c r="Q657" s="6" t="s">
        <v>3619</v>
      </c>
      <c r="R657" s="6" t="s">
        <v>74</v>
      </c>
      <c r="S657" s="6" t="s">
        <v>5580</v>
      </c>
      <c r="T657" s="6" t="s">
        <v>5581</v>
      </c>
      <c r="U657" s="6" t="s">
        <v>5582</v>
      </c>
      <c r="V657" s="6" t="s">
        <v>5583</v>
      </c>
      <c r="W657" s="6" t="s">
        <v>5584</v>
      </c>
      <c r="X657" s="6" t="s">
        <v>1113</v>
      </c>
      <c r="Y657" s="6" t="s">
        <v>53</v>
      </c>
      <c r="Z657" s="6" t="s">
        <v>3625</v>
      </c>
      <c r="AA657" s="6">
        <v>7</v>
      </c>
      <c r="AB657" s="6">
        <v>0</v>
      </c>
      <c r="AC657" s="7">
        <v>49.85</v>
      </c>
      <c r="AD657" s="10">
        <v>0.337474445767946</v>
      </c>
      <c r="AE657" s="6">
        <v>36.18</v>
      </c>
      <c r="AF657" s="6">
        <v>1405300.86510488</v>
      </c>
      <c r="AG657" s="6">
        <v>7738.82980204052</v>
      </c>
      <c r="AH657" s="6">
        <v>2.7</v>
      </c>
      <c r="AI657" s="6">
        <v>34.75</v>
      </c>
      <c r="AJ657" s="6" t="s">
        <v>41</v>
      </c>
      <c r="AK657" s="6" t="s">
        <v>41</v>
      </c>
      <c r="AL657" s="6" t="s">
        <v>68</v>
      </c>
      <c r="AM657" s="6" t="s">
        <v>68</v>
      </c>
      <c r="AN657" s="6">
        <v>1</v>
      </c>
      <c r="AO657" s="6" t="s">
        <v>69</v>
      </c>
    </row>
    <row r="658" spans="1:41" x14ac:dyDescent="0.25">
      <c r="A658" s="6" t="s">
        <v>41</v>
      </c>
      <c r="B658" s="6" t="s">
        <v>42</v>
      </c>
      <c r="C658" s="6" t="s">
        <v>5585</v>
      </c>
      <c r="D658" s="6" t="s">
        <v>5586</v>
      </c>
      <c r="E658" s="6">
        <v>0</v>
      </c>
      <c r="F658" s="6">
        <v>15.688000000000001</v>
      </c>
      <c r="G658" s="6">
        <v>15</v>
      </c>
      <c r="H658" s="6">
        <v>1</v>
      </c>
      <c r="I658" s="6">
        <v>6</v>
      </c>
      <c r="J658" s="6">
        <v>1</v>
      </c>
      <c r="K658" s="6">
        <v>99</v>
      </c>
      <c r="L658" s="6">
        <v>10.7</v>
      </c>
      <c r="M658" s="6">
        <v>9.66</v>
      </c>
      <c r="N658" s="6">
        <v>12.79</v>
      </c>
      <c r="O658" s="6">
        <v>1</v>
      </c>
      <c r="P658" s="6" t="s">
        <v>177</v>
      </c>
      <c r="Q658" s="6" t="s">
        <v>96</v>
      </c>
      <c r="R658" s="6" t="s">
        <v>74</v>
      </c>
      <c r="S658" s="6" t="s">
        <v>2843</v>
      </c>
      <c r="T658" s="6" t="s">
        <v>5587</v>
      </c>
      <c r="U658" s="6" t="s">
        <v>5588</v>
      </c>
      <c r="V658" s="6" t="s">
        <v>5589</v>
      </c>
      <c r="W658" s="6" t="s">
        <v>5590</v>
      </c>
      <c r="X658" s="6" t="s">
        <v>53</v>
      </c>
      <c r="Y658" s="6" t="s">
        <v>53</v>
      </c>
      <c r="Z658" s="6" t="s">
        <v>53</v>
      </c>
      <c r="AA658" s="6">
        <v>0</v>
      </c>
      <c r="AB658" s="6">
        <v>0</v>
      </c>
      <c r="AC658" s="7">
        <v>0.32100000000000001</v>
      </c>
      <c r="AD658" s="8">
        <v>2.2701405946494598E-3</v>
      </c>
      <c r="AE658" s="6">
        <v>2.19</v>
      </c>
      <c r="AF658" s="9">
        <v>823888.572997679</v>
      </c>
      <c r="AG658" s="9">
        <v>2568493.6029533502</v>
      </c>
      <c r="AH658" s="6">
        <v>0.05</v>
      </c>
      <c r="AI658" s="6">
        <v>2.09</v>
      </c>
      <c r="AJ658" s="6" t="s">
        <v>41</v>
      </c>
      <c r="AK658" s="6" t="s">
        <v>41</v>
      </c>
      <c r="AL658" s="6" t="s">
        <v>41</v>
      </c>
      <c r="AM658" s="6" t="s">
        <v>41</v>
      </c>
      <c r="AN658" s="6">
        <v>1</v>
      </c>
      <c r="AO658" s="6" t="s">
        <v>53</v>
      </c>
    </row>
    <row r="659" spans="1:41" x14ac:dyDescent="0.25">
      <c r="A659" s="6" t="s">
        <v>41</v>
      </c>
      <c r="B659" s="6" t="s">
        <v>42</v>
      </c>
      <c r="C659" s="6" t="s">
        <v>5591</v>
      </c>
      <c r="D659" s="6" t="s">
        <v>5592</v>
      </c>
      <c r="E659" s="6">
        <v>0</v>
      </c>
      <c r="F659" s="6">
        <v>15.641999999999999</v>
      </c>
      <c r="G659" s="6">
        <v>11</v>
      </c>
      <c r="H659" s="6">
        <v>7</v>
      </c>
      <c r="I659" s="6">
        <v>10</v>
      </c>
      <c r="J659" s="6">
        <v>7</v>
      </c>
      <c r="K659" s="6">
        <v>749</v>
      </c>
      <c r="L659" s="6">
        <v>84.9</v>
      </c>
      <c r="M659" s="6">
        <v>5.62</v>
      </c>
      <c r="N659" s="6">
        <v>4.22</v>
      </c>
      <c r="O659" s="6">
        <v>7</v>
      </c>
      <c r="P659" s="6" t="s">
        <v>177</v>
      </c>
      <c r="Q659" s="6" t="s">
        <v>96</v>
      </c>
      <c r="R659" s="6" t="s">
        <v>166</v>
      </c>
      <c r="S659" s="6" t="s">
        <v>5593</v>
      </c>
      <c r="T659" s="6" t="s">
        <v>5594</v>
      </c>
      <c r="U659" s="6" t="s">
        <v>5595</v>
      </c>
      <c r="V659" s="6" t="s">
        <v>5596</v>
      </c>
      <c r="W659" s="6" t="s">
        <v>5597</v>
      </c>
      <c r="X659" s="6" t="s">
        <v>53</v>
      </c>
      <c r="Y659" s="6" t="s">
        <v>53</v>
      </c>
      <c r="Z659" s="6" t="s">
        <v>5598</v>
      </c>
      <c r="AA659" s="6">
        <v>1</v>
      </c>
      <c r="AB659" s="6">
        <v>0</v>
      </c>
      <c r="AC659" s="7">
        <v>13.015000000000001</v>
      </c>
      <c r="AD659" s="10">
        <v>0.97817528690957001</v>
      </c>
      <c r="AE659" s="6">
        <v>1.53</v>
      </c>
      <c r="AF659" s="6">
        <v>1077297.37323869</v>
      </c>
      <c r="AG659" s="6">
        <v>20089.633606444699</v>
      </c>
      <c r="AH659" s="6">
        <v>0.82</v>
      </c>
      <c r="AI659" s="6" t="s">
        <v>53</v>
      </c>
      <c r="AJ659" s="6" t="s">
        <v>41</v>
      </c>
      <c r="AK659" s="6" t="s">
        <v>41</v>
      </c>
      <c r="AL659" s="6" t="s">
        <v>820</v>
      </c>
      <c r="AM659" s="6" t="s">
        <v>68</v>
      </c>
      <c r="AN659" s="6">
        <v>1</v>
      </c>
      <c r="AO659" s="6" t="s">
        <v>53</v>
      </c>
    </row>
    <row r="660" spans="1:41" x14ac:dyDescent="0.25">
      <c r="A660" s="6" t="s">
        <v>41</v>
      </c>
      <c r="B660" s="6" t="s">
        <v>42</v>
      </c>
      <c r="C660" s="6" t="s">
        <v>5599</v>
      </c>
      <c r="D660" s="6" t="s">
        <v>5600</v>
      </c>
      <c r="E660" s="6">
        <v>0</v>
      </c>
      <c r="F660" s="6">
        <v>15.629</v>
      </c>
      <c r="G660" s="6">
        <v>49</v>
      </c>
      <c r="H660" s="6">
        <v>5</v>
      </c>
      <c r="I660" s="6">
        <v>16</v>
      </c>
      <c r="J660" s="6">
        <v>5</v>
      </c>
      <c r="K660" s="6">
        <v>100</v>
      </c>
      <c r="L660" s="6">
        <v>11.4</v>
      </c>
      <c r="M660" s="6">
        <v>10.46</v>
      </c>
      <c r="N660" s="6">
        <v>26.91</v>
      </c>
      <c r="O660" s="6">
        <v>5</v>
      </c>
      <c r="P660" s="6" t="s">
        <v>387</v>
      </c>
      <c r="Q660" s="6" t="s">
        <v>1064</v>
      </c>
      <c r="R660" s="6" t="s">
        <v>53</v>
      </c>
      <c r="S660" s="6" t="s">
        <v>5601</v>
      </c>
      <c r="T660" s="6" t="s">
        <v>5602</v>
      </c>
      <c r="U660" s="6" t="s">
        <v>5603</v>
      </c>
      <c r="V660" s="6" t="s">
        <v>5604</v>
      </c>
      <c r="W660" s="6" t="s">
        <v>5605</v>
      </c>
      <c r="X660" s="6" t="s">
        <v>53</v>
      </c>
      <c r="Y660" s="6" t="s">
        <v>53</v>
      </c>
      <c r="Z660" s="6" t="s">
        <v>53</v>
      </c>
      <c r="AA660" s="6">
        <v>0</v>
      </c>
      <c r="AB660" s="6">
        <v>0</v>
      </c>
      <c r="AC660" s="7">
        <v>0.48099999999999998</v>
      </c>
      <c r="AD660" s="8">
        <v>8.24729986663378E-3</v>
      </c>
      <c r="AE660" s="6">
        <v>33.770000000000003</v>
      </c>
      <c r="AF660" s="9">
        <v>911497.28334119299</v>
      </c>
      <c r="AG660" s="9">
        <v>2446145.5961863599</v>
      </c>
      <c r="AH660" s="6">
        <v>6.82</v>
      </c>
      <c r="AI660" s="6">
        <v>2.83</v>
      </c>
      <c r="AJ660" s="6" t="s">
        <v>41</v>
      </c>
      <c r="AK660" s="6" t="s">
        <v>41</v>
      </c>
      <c r="AL660" s="6" t="s">
        <v>41</v>
      </c>
      <c r="AM660" s="6" t="s">
        <v>41</v>
      </c>
      <c r="AN660" s="6">
        <v>1</v>
      </c>
      <c r="AO660" s="6" t="s">
        <v>53</v>
      </c>
    </row>
    <row r="661" spans="1:41" x14ac:dyDescent="0.25">
      <c r="A661" s="6" t="s">
        <v>41</v>
      </c>
      <c r="B661" s="6" t="s">
        <v>42</v>
      </c>
      <c r="C661" s="6" t="s">
        <v>5606</v>
      </c>
      <c r="D661" s="6" t="s">
        <v>5607</v>
      </c>
      <c r="E661" s="6">
        <v>0</v>
      </c>
      <c r="F661" s="6">
        <v>15.605</v>
      </c>
      <c r="G661" s="6">
        <v>15</v>
      </c>
      <c r="H661" s="6">
        <v>5</v>
      </c>
      <c r="I661" s="6">
        <v>9</v>
      </c>
      <c r="J661" s="6">
        <v>5</v>
      </c>
      <c r="K661" s="6">
        <v>411</v>
      </c>
      <c r="L661" s="6">
        <v>46.6</v>
      </c>
      <c r="M661" s="6">
        <v>4.88</v>
      </c>
      <c r="N661" s="6">
        <v>12.06</v>
      </c>
      <c r="O661" s="6">
        <v>5</v>
      </c>
      <c r="P661" s="6" t="s">
        <v>460</v>
      </c>
      <c r="Q661" s="6" t="s">
        <v>487</v>
      </c>
      <c r="R661" s="6" t="s">
        <v>74</v>
      </c>
      <c r="S661" s="6" t="s">
        <v>5608</v>
      </c>
      <c r="T661" s="6" t="s">
        <v>5609</v>
      </c>
      <c r="U661" s="6" t="s">
        <v>5610</v>
      </c>
      <c r="V661" s="6" t="s">
        <v>5611</v>
      </c>
      <c r="W661" s="6" t="s">
        <v>5612</v>
      </c>
      <c r="X661" s="6" t="s">
        <v>2307</v>
      </c>
      <c r="Y661" s="6" t="s">
        <v>5613</v>
      </c>
      <c r="Z661" s="6" t="s">
        <v>2779</v>
      </c>
      <c r="AA661" s="6">
        <v>8</v>
      </c>
      <c r="AB661" s="6">
        <v>0</v>
      </c>
      <c r="AC661" s="7">
        <v>7.9130000000000003</v>
      </c>
      <c r="AD661" s="10">
        <v>0.99692626927320704</v>
      </c>
      <c r="AE661" s="6">
        <v>25.02</v>
      </c>
      <c r="AF661" s="6">
        <v>393425.93010806898</v>
      </c>
      <c r="AG661" s="6">
        <v>13593.5135209415</v>
      </c>
      <c r="AH661" s="6">
        <v>6.28</v>
      </c>
      <c r="AI661" s="6" t="s">
        <v>53</v>
      </c>
      <c r="AJ661" s="6" t="s">
        <v>41</v>
      </c>
      <c r="AK661" s="6" t="s">
        <v>41</v>
      </c>
      <c r="AL661" s="6" t="s">
        <v>820</v>
      </c>
      <c r="AM661" s="6" t="s">
        <v>68</v>
      </c>
      <c r="AN661" s="6">
        <v>1</v>
      </c>
      <c r="AO661" s="6" t="s">
        <v>53</v>
      </c>
    </row>
    <row r="662" spans="1:41" x14ac:dyDescent="0.25">
      <c r="A662" s="6" t="s">
        <v>41</v>
      </c>
      <c r="B662" s="6" t="s">
        <v>42</v>
      </c>
      <c r="C662" s="6" t="s">
        <v>5614</v>
      </c>
      <c r="D662" s="6" t="s">
        <v>5615</v>
      </c>
      <c r="E662" s="6">
        <v>0</v>
      </c>
      <c r="F662" s="6">
        <v>15.603999999999999</v>
      </c>
      <c r="G662" s="6">
        <v>16</v>
      </c>
      <c r="H662" s="6">
        <v>2</v>
      </c>
      <c r="I662" s="6">
        <v>12</v>
      </c>
      <c r="J662" s="6">
        <v>2</v>
      </c>
      <c r="K662" s="6">
        <v>104</v>
      </c>
      <c r="L662" s="6">
        <v>12.3</v>
      </c>
      <c r="M662" s="6">
        <v>5.92</v>
      </c>
      <c r="N662" s="6">
        <v>27.4</v>
      </c>
      <c r="O662" s="6">
        <v>2</v>
      </c>
      <c r="P662" s="6" t="s">
        <v>5616</v>
      </c>
      <c r="Q662" s="6" t="s">
        <v>84</v>
      </c>
      <c r="R662" s="6" t="s">
        <v>550</v>
      </c>
      <c r="S662" s="6" t="s">
        <v>5617</v>
      </c>
      <c r="T662" s="6" t="s">
        <v>5618</v>
      </c>
      <c r="U662" s="6" t="s">
        <v>5619</v>
      </c>
      <c r="V662" s="6" t="s">
        <v>5620</v>
      </c>
      <c r="W662" s="6" t="s">
        <v>5621</v>
      </c>
      <c r="X662" s="6" t="s">
        <v>53</v>
      </c>
      <c r="Y662" s="6" t="s">
        <v>53</v>
      </c>
      <c r="Z662" s="6" t="s">
        <v>53</v>
      </c>
      <c r="AA662" s="6">
        <v>0</v>
      </c>
      <c r="AB662" s="6">
        <v>0</v>
      </c>
      <c r="AC662" s="7">
        <v>20.876000000000001</v>
      </c>
      <c r="AD662" s="10">
        <v>0.89111469877525595</v>
      </c>
      <c r="AE662" s="6">
        <v>11.77</v>
      </c>
      <c r="AF662" s="6">
        <v>3330948.5627937899</v>
      </c>
      <c r="AG662" s="6">
        <v>169715.83565940999</v>
      </c>
      <c r="AH662" s="6">
        <v>14.68</v>
      </c>
      <c r="AI662" s="6">
        <v>10.72</v>
      </c>
      <c r="AJ662" s="6" t="s">
        <v>41</v>
      </c>
      <c r="AK662" s="6" t="s">
        <v>41</v>
      </c>
      <c r="AL662" s="6" t="s">
        <v>41</v>
      </c>
      <c r="AM662" s="6" t="s">
        <v>41</v>
      </c>
      <c r="AN662" s="6">
        <v>1</v>
      </c>
      <c r="AO662" s="6" t="s">
        <v>69</v>
      </c>
    </row>
    <row r="663" spans="1:41" x14ac:dyDescent="0.25">
      <c r="A663" s="6" t="s">
        <v>41</v>
      </c>
      <c r="B663" s="6" t="s">
        <v>42</v>
      </c>
      <c r="C663" s="6" t="s">
        <v>5622</v>
      </c>
      <c r="D663" s="6" t="s">
        <v>5623</v>
      </c>
      <c r="E663" s="6">
        <v>0</v>
      </c>
      <c r="F663" s="6">
        <v>15.598000000000001</v>
      </c>
      <c r="G663" s="6">
        <v>11</v>
      </c>
      <c r="H663" s="6">
        <v>8</v>
      </c>
      <c r="I663" s="6">
        <v>12</v>
      </c>
      <c r="J663" s="6">
        <v>8</v>
      </c>
      <c r="K663" s="6">
        <v>893</v>
      </c>
      <c r="L663" s="6">
        <v>99.3</v>
      </c>
      <c r="M663" s="6">
        <v>5.48</v>
      </c>
      <c r="N663" s="6">
        <v>12.19</v>
      </c>
      <c r="O663" s="6">
        <v>8</v>
      </c>
      <c r="P663" s="6" t="s">
        <v>2986</v>
      </c>
      <c r="Q663" s="6" t="s">
        <v>596</v>
      </c>
      <c r="R663" s="6" t="s">
        <v>166</v>
      </c>
      <c r="S663" s="6" t="s">
        <v>5624</v>
      </c>
      <c r="T663" s="6" t="s">
        <v>5625</v>
      </c>
      <c r="U663" s="6" t="s">
        <v>5626</v>
      </c>
      <c r="V663" s="6" t="s">
        <v>5627</v>
      </c>
      <c r="W663" s="6" t="s">
        <v>5628</v>
      </c>
      <c r="X663" s="6" t="s">
        <v>53</v>
      </c>
      <c r="Y663" s="6" t="s">
        <v>1705</v>
      </c>
      <c r="Z663" s="6" t="s">
        <v>273</v>
      </c>
      <c r="AA663" s="6">
        <v>2</v>
      </c>
      <c r="AB663" s="6">
        <v>0</v>
      </c>
      <c r="AC663" s="7">
        <v>10.734999999999999</v>
      </c>
      <c r="AD663" s="10">
        <v>0.96399660517529495</v>
      </c>
      <c r="AE663" s="6">
        <v>7.67</v>
      </c>
      <c r="AF663" s="6">
        <v>552174.31666441006</v>
      </c>
      <c r="AG663" s="6">
        <v>10058.596912569899</v>
      </c>
      <c r="AH663" s="6">
        <v>2.5099999999999998</v>
      </c>
      <c r="AI663" s="6">
        <v>68.760000000000005</v>
      </c>
      <c r="AJ663" s="6" t="s">
        <v>41</v>
      </c>
      <c r="AK663" s="6" t="s">
        <v>41</v>
      </c>
      <c r="AL663" s="6" t="s">
        <v>68</v>
      </c>
      <c r="AM663" s="6" t="s">
        <v>68</v>
      </c>
      <c r="AN663" s="6">
        <v>1</v>
      </c>
      <c r="AO663" s="6" t="s">
        <v>69</v>
      </c>
    </row>
    <row r="664" spans="1:41" x14ac:dyDescent="0.25">
      <c r="A664" s="6" t="s">
        <v>41</v>
      </c>
      <c r="B664" s="6" t="s">
        <v>42</v>
      </c>
      <c r="C664" s="6" t="s">
        <v>5629</v>
      </c>
      <c r="D664" s="6" t="s">
        <v>5630</v>
      </c>
      <c r="E664" s="6">
        <v>0</v>
      </c>
      <c r="F664" s="6">
        <v>15.584</v>
      </c>
      <c r="G664" s="6">
        <v>8</v>
      </c>
      <c r="H664" s="6">
        <v>5</v>
      </c>
      <c r="I664" s="6">
        <v>11</v>
      </c>
      <c r="J664" s="6">
        <v>2</v>
      </c>
      <c r="K664" s="6">
        <v>780</v>
      </c>
      <c r="L664" s="6">
        <v>85</v>
      </c>
      <c r="M664" s="6">
        <v>7.5</v>
      </c>
      <c r="N664" s="6">
        <v>16.920000000000002</v>
      </c>
      <c r="O664" s="6">
        <v>5</v>
      </c>
      <c r="P664" s="6" t="s">
        <v>688</v>
      </c>
      <c r="Q664" s="6" t="s">
        <v>5631</v>
      </c>
      <c r="R664" s="6" t="s">
        <v>832</v>
      </c>
      <c r="S664" s="6" t="s">
        <v>3185</v>
      </c>
      <c r="T664" s="6" t="s">
        <v>5632</v>
      </c>
      <c r="U664" s="6" t="s">
        <v>5633</v>
      </c>
      <c r="V664" s="6" t="s">
        <v>5634</v>
      </c>
      <c r="W664" s="6" t="s">
        <v>5635</v>
      </c>
      <c r="X664" s="6" t="s">
        <v>3190</v>
      </c>
      <c r="Y664" s="6" t="s">
        <v>5636</v>
      </c>
      <c r="Z664" s="6" t="s">
        <v>5637</v>
      </c>
      <c r="AA664" s="6">
        <v>21</v>
      </c>
      <c r="AB664" s="6">
        <v>0</v>
      </c>
      <c r="AC664" s="7">
        <v>7.1379999999999999</v>
      </c>
      <c r="AD664" s="10">
        <v>0.99227258383412598</v>
      </c>
      <c r="AE664" s="6">
        <v>3.08</v>
      </c>
      <c r="AF664" s="6">
        <v>140747.08883319001</v>
      </c>
      <c r="AG664" s="6">
        <v>19716.705300758102</v>
      </c>
      <c r="AH664" s="6">
        <v>2.98</v>
      </c>
      <c r="AI664" s="6">
        <v>1.68</v>
      </c>
      <c r="AJ664" s="6" t="s">
        <v>41</v>
      </c>
      <c r="AK664" s="6" t="s">
        <v>41</v>
      </c>
      <c r="AL664" s="6" t="s">
        <v>68</v>
      </c>
      <c r="AM664" s="6" t="s">
        <v>68</v>
      </c>
      <c r="AN664" s="6">
        <v>1</v>
      </c>
      <c r="AO664" s="6" t="s">
        <v>69</v>
      </c>
    </row>
    <row r="665" spans="1:41" x14ac:dyDescent="0.25">
      <c r="A665" s="6" t="s">
        <v>41</v>
      </c>
      <c r="B665" s="6" t="s">
        <v>42</v>
      </c>
      <c r="C665" s="6" t="s">
        <v>5638</v>
      </c>
      <c r="D665" s="6" t="s">
        <v>5639</v>
      </c>
      <c r="E665" s="6">
        <v>0</v>
      </c>
      <c r="F665" s="6">
        <v>15.488</v>
      </c>
      <c r="G665" s="6">
        <v>12</v>
      </c>
      <c r="H665" s="6">
        <v>5</v>
      </c>
      <c r="I665" s="6">
        <v>10</v>
      </c>
      <c r="J665" s="6">
        <v>5</v>
      </c>
      <c r="K665" s="6">
        <v>364</v>
      </c>
      <c r="L665" s="6">
        <v>39.4</v>
      </c>
      <c r="M665" s="6">
        <v>8.09</v>
      </c>
      <c r="N665" s="6">
        <v>2.76</v>
      </c>
      <c r="O665" s="6">
        <v>5</v>
      </c>
      <c r="P665" s="6" t="s">
        <v>5301</v>
      </c>
      <c r="Q665" s="6" t="s">
        <v>478</v>
      </c>
      <c r="R665" s="6" t="s">
        <v>133</v>
      </c>
      <c r="S665" s="6" t="s">
        <v>5640</v>
      </c>
      <c r="T665" s="6" t="s">
        <v>5641</v>
      </c>
      <c r="U665" s="6" t="s">
        <v>5642</v>
      </c>
      <c r="V665" s="6" t="s">
        <v>5643</v>
      </c>
      <c r="W665" s="6" t="s">
        <v>5644</v>
      </c>
      <c r="X665" s="6" t="s">
        <v>5645</v>
      </c>
      <c r="Y665" s="6" t="s">
        <v>5646</v>
      </c>
      <c r="Z665" s="6" t="s">
        <v>5647</v>
      </c>
      <c r="AA665" s="6">
        <v>17</v>
      </c>
      <c r="AB665" s="6">
        <v>0</v>
      </c>
      <c r="AC665" s="7">
        <v>1.2949999999999999</v>
      </c>
      <c r="AD665" s="10">
        <v>0.123008820366082</v>
      </c>
      <c r="AE665" s="6">
        <v>20.13</v>
      </c>
      <c r="AF665" s="6">
        <v>387501.47368665802</v>
      </c>
      <c r="AG665" s="6">
        <v>294726.54977448599</v>
      </c>
      <c r="AH665" s="6">
        <v>5.82</v>
      </c>
      <c r="AI665" s="6">
        <v>4.04</v>
      </c>
      <c r="AJ665" s="6" t="s">
        <v>41</v>
      </c>
      <c r="AK665" s="6" t="s">
        <v>41</v>
      </c>
      <c r="AL665" s="6" t="s">
        <v>41</v>
      </c>
      <c r="AM665" s="6" t="s">
        <v>41</v>
      </c>
      <c r="AN665" s="6">
        <v>1</v>
      </c>
      <c r="AO665" s="6" t="s">
        <v>53</v>
      </c>
    </row>
    <row r="666" spans="1:41" x14ac:dyDescent="0.25">
      <c r="A666" s="6" t="s">
        <v>41</v>
      </c>
      <c r="B666" s="6" t="s">
        <v>42</v>
      </c>
      <c r="C666" s="6" t="s">
        <v>5648</v>
      </c>
      <c r="D666" s="6" t="s">
        <v>5649</v>
      </c>
      <c r="E666" s="6">
        <v>0</v>
      </c>
      <c r="F666" s="6">
        <v>15.472</v>
      </c>
      <c r="G666" s="6">
        <v>10</v>
      </c>
      <c r="H666" s="6">
        <v>5</v>
      </c>
      <c r="I666" s="6">
        <v>9</v>
      </c>
      <c r="J666" s="6">
        <v>5</v>
      </c>
      <c r="K666" s="6">
        <v>707</v>
      </c>
      <c r="L666" s="6">
        <v>78.7</v>
      </c>
      <c r="M666" s="6">
        <v>9.01</v>
      </c>
      <c r="N666" s="6">
        <v>9.18</v>
      </c>
      <c r="O666" s="6">
        <v>5</v>
      </c>
      <c r="P666" s="6" t="s">
        <v>4241</v>
      </c>
      <c r="Q666" s="6" t="s">
        <v>1193</v>
      </c>
      <c r="R666" s="6" t="s">
        <v>166</v>
      </c>
      <c r="S666" s="6" t="s">
        <v>5650</v>
      </c>
      <c r="T666" s="6" t="s">
        <v>5651</v>
      </c>
      <c r="U666" s="6" t="s">
        <v>5652</v>
      </c>
      <c r="V666" s="6" t="s">
        <v>5653</v>
      </c>
      <c r="W666" s="6" t="s">
        <v>5654</v>
      </c>
      <c r="X666" s="6" t="s">
        <v>5655</v>
      </c>
      <c r="Y666" s="6" t="s">
        <v>53</v>
      </c>
      <c r="Z666" s="6" t="s">
        <v>53</v>
      </c>
      <c r="AA666" s="6">
        <v>1</v>
      </c>
      <c r="AB666" s="6">
        <v>0</v>
      </c>
      <c r="AC666" s="7">
        <v>100</v>
      </c>
      <c r="AD666" s="8">
        <v>3.9890510948905098E-17</v>
      </c>
      <c r="AE666" s="6" t="s">
        <v>53</v>
      </c>
      <c r="AF666" s="9">
        <v>597768.39646929398</v>
      </c>
      <c r="AG666" s="9" t="s">
        <v>53</v>
      </c>
      <c r="AH666" s="6">
        <v>15.76</v>
      </c>
      <c r="AI666" s="6" t="s">
        <v>53</v>
      </c>
      <c r="AJ666" s="6" t="s">
        <v>41</v>
      </c>
      <c r="AK666" s="6" t="s">
        <v>41</v>
      </c>
      <c r="AL666" s="6" t="s">
        <v>820</v>
      </c>
      <c r="AM666" s="6" t="s">
        <v>820</v>
      </c>
      <c r="AN666" s="6">
        <v>1</v>
      </c>
      <c r="AO666" s="6" t="s">
        <v>53</v>
      </c>
    </row>
    <row r="667" spans="1:41" x14ac:dyDescent="0.25">
      <c r="A667" s="6" t="s">
        <v>41</v>
      </c>
      <c r="B667" s="6" t="s">
        <v>42</v>
      </c>
      <c r="C667" s="6" t="s">
        <v>5656</v>
      </c>
      <c r="D667" s="6" t="s">
        <v>5657</v>
      </c>
      <c r="E667" s="6">
        <v>0</v>
      </c>
      <c r="F667" s="6">
        <v>15.471</v>
      </c>
      <c r="G667" s="6">
        <v>5</v>
      </c>
      <c r="H667" s="6">
        <v>5</v>
      </c>
      <c r="I667" s="6">
        <v>11</v>
      </c>
      <c r="J667" s="6">
        <v>5</v>
      </c>
      <c r="K667" s="6">
        <v>1096</v>
      </c>
      <c r="L667" s="6">
        <v>120.7</v>
      </c>
      <c r="M667" s="6">
        <v>9.17</v>
      </c>
      <c r="N667" s="6">
        <v>16.68</v>
      </c>
      <c r="O667" s="6">
        <v>5</v>
      </c>
      <c r="P667" s="6" t="s">
        <v>2279</v>
      </c>
      <c r="Q667" s="6" t="s">
        <v>84</v>
      </c>
      <c r="R667" s="6" t="s">
        <v>166</v>
      </c>
      <c r="S667" s="6" t="s">
        <v>5658</v>
      </c>
      <c r="T667" s="6" t="s">
        <v>5659</v>
      </c>
      <c r="U667" s="6" t="s">
        <v>5660</v>
      </c>
      <c r="V667" s="6" t="s">
        <v>5661</v>
      </c>
      <c r="W667" s="6" t="s">
        <v>5662</v>
      </c>
      <c r="X667" s="6" t="s">
        <v>53</v>
      </c>
      <c r="Y667" s="6" t="s">
        <v>53</v>
      </c>
      <c r="Z667" s="6" t="s">
        <v>5663</v>
      </c>
      <c r="AA667" s="6">
        <v>1</v>
      </c>
      <c r="AB667" s="6">
        <v>0</v>
      </c>
      <c r="AC667" s="7">
        <v>3.4750000000000001</v>
      </c>
      <c r="AD667" s="10">
        <v>0.42481746068697801</v>
      </c>
      <c r="AE667" s="6">
        <v>318.97000000000003</v>
      </c>
      <c r="AF667" s="6">
        <v>754554.62020450202</v>
      </c>
      <c r="AG667" s="6">
        <v>435489.98707025201</v>
      </c>
      <c r="AH667" s="6">
        <v>9.2200000000000006</v>
      </c>
      <c r="AI667" s="6">
        <v>0.49</v>
      </c>
      <c r="AJ667" s="6" t="s">
        <v>41</v>
      </c>
      <c r="AK667" s="6" t="s">
        <v>41</v>
      </c>
      <c r="AL667" s="6" t="s">
        <v>68</v>
      </c>
      <c r="AM667" s="6" t="s">
        <v>68</v>
      </c>
      <c r="AN667" s="6">
        <v>1</v>
      </c>
      <c r="AO667" s="6" t="s">
        <v>53</v>
      </c>
    </row>
    <row r="668" spans="1:41" x14ac:dyDescent="0.25">
      <c r="A668" s="6" t="s">
        <v>41</v>
      </c>
      <c r="B668" s="6" t="s">
        <v>42</v>
      </c>
      <c r="C668" s="6" t="s">
        <v>5664</v>
      </c>
      <c r="D668" s="6" t="s">
        <v>5665</v>
      </c>
      <c r="E668" s="6">
        <v>0</v>
      </c>
      <c r="F668" s="6">
        <v>15.465</v>
      </c>
      <c r="G668" s="6">
        <v>9</v>
      </c>
      <c r="H668" s="6">
        <v>4</v>
      </c>
      <c r="I668" s="6">
        <v>9</v>
      </c>
      <c r="J668" s="6">
        <v>4</v>
      </c>
      <c r="K668" s="6">
        <v>574</v>
      </c>
      <c r="L668" s="6">
        <v>65</v>
      </c>
      <c r="M668" s="6">
        <v>8.56</v>
      </c>
      <c r="N668" s="6">
        <v>13.25</v>
      </c>
      <c r="O668" s="6">
        <v>4</v>
      </c>
      <c r="P668" s="6" t="s">
        <v>452</v>
      </c>
      <c r="Q668" s="6" t="s">
        <v>84</v>
      </c>
      <c r="R668" s="6" t="s">
        <v>166</v>
      </c>
      <c r="S668" s="6" t="s">
        <v>5666</v>
      </c>
      <c r="T668" s="6" t="s">
        <v>5667</v>
      </c>
      <c r="U668" s="6" t="s">
        <v>5668</v>
      </c>
      <c r="V668" s="6" t="s">
        <v>5669</v>
      </c>
      <c r="W668" s="6" t="s">
        <v>5670</v>
      </c>
      <c r="X668" s="6" t="s">
        <v>53</v>
      </c>
      <c r="Y668" s="6" t="s">
        <v>53</v>
      </c>
      <c r="Z668" s="6" t="s">
        <v>92</v>
      </c>
      <c r="AA668" s="6">
        <v>1</v>
      </c>
      <c r="AB668" s="6">
        <v>0</v>
      </c>
      <c r="AC668" s="7">
        <v>100</v>
      </c>
      <c r="AD668" s="8">
        <v>3.9890510948905098E-17</v>
      </c>
      <c r="AE668" s="6" t="s">
        <v>53</v>
      </c>
      <c r="AF668" s="9">
        <v>373573.111955514</v>
      </c>
      <c r="AG668" s="9" t="s">
        <v>53</v>
      </c>
      <c r="AH668" s="6">
        <v>4.42</v>
      </c>
      <c r="AI668" s="6" t="s">
        <v>53</v>
      </c>
      <c r="AJ668" s="6" t="s">
        <v>41</v>
      </c>
      <c r="AK668" s="6" t="s">
        <v>41</v>
      </c>
      <c r="AL668" s="6" t="s">
        <v>820</v>
      </c>
      <c r="AM668" s="6" t="s">
        <v>820</v>
      </c>
      <c r="AN668" s="6">
        <v>1</v>
      </c>
      <c r="AO668" s="6" t="s">
        <v>53</v>
      </c>
    </row>
    <row r="669" spans="1:41" x14ac:dyDescent="0.25">
      <c r="A669" s="6" t="s">
        <v>41</v>
      </c>
      <c r="B669" s="6" t="s">
        <v>42</v>
      </c>
      <c r="C669" s="6" t="s">
        <v>5671</v>
      </c>
      <c r="D669" s="6" t="s">
        <v>5672</v>
      </c>
      <c r="E669" s="6">
        <v>0</v>
      </c>
      <c r="F669" s="6">
        <v>15.436999999999999</v>
      </c>
      <c r="G669" s="6">
        <v>24</v>
      </c>
      <c r="H669" s="6">
        <v>4</v>
      </c>
      <c r="I669" s="6">
        <v>21</v>
      </c>
      <c r="J669" s="6">
        <v>3</v>
      </c>
      <c r="K669" s="6">
        <v>198</v>
      </c>
      <c r="L669" s="6">
        <v>21.9</v>
      </c>
      <c r="M669" s="6">
        <v>5.97</v>
      </c>
      <c r="N669" s="6">
        <v>42.17</v>
      </c>
      <c r="O669" s="6">
        <v>4</v>
      </c>
      <c r="P669" s="6" t="s">
        <v>2121</v>
      </c>
      <c r="Q669" s="6" t="s">
        <v>461</v>
      </c>
      <c r="R669" s="6" t="s">
        <v>166</v>
      </c>
      <c r="S669" s="6" t="s">
        <v>2122</v>
      </c>
      <c r="T669" s="6" t="s">
        <v>5673</v>
      </c>
      <c r="U669" s="6" t="s">
        <v>5674</v>
      </c>
      <c r="V669" s="6" t="s">
        <v>5675</v>
      </c>
      <c r="W669" s="6" t="s">
        <v>5676</v>
      </c>
      <c r="X669" s="6" t="s">
        <v>53</v>
      </c>
      <c r="Y669" s="6" t="s">
        <v>5677</v>
      </c>
      <c r="Z669" s="6" t="s">
        <v>5678</v>
      </c>
      <c r="AA669" s="6">
        <v>5</v>
      </c>
      <c r="AB669" s="6">
        <v>0</v>
      </c>
      <c r="AC669" s="7">
        <v>0.749</v>
      </c>
      <c r="AD669" s="8">
        <v>3.1135920288784098E-2</v>
      </c>
      <c r="AE669" s="6">
        <v>43.03</v>
      </c>
      <c r="AF669" s="9">
        <v>268067.39463966899</v>
      </c>
      <c r="AG669" s="9">
        <v>433169.25121977599</v>
      </c>
      <c r="AH669" s="6">
        <v>11.95</v>
      </c>
      <c r="AI669" s="6">
        <v>3.64</v>
      </c>
      <c r="AJ669" s="6" t="s">
        <v>41</v>
      </c>
      <c r="AK669" s="6" t="s">
        <v>41</v>
      </c>
      <c r="AL669" s="6" t="s">
        <v>68</v>
      </c>
      <c r="AM669" s="6" t="s">
        <v>41</v>
      </c>
      <c r="AN669" s="6">
        <v>1</v>
      </c>
      <c r="AO669" s="6" t="s">
        <v>53</v>
      </c>
    </row>
    <row r="670" spans="1:41" x14ac:dyDescent="0.25">
      <c r="A670" s="6" t="s">
        <v>41</v>
      </c>
      <c r="B670" s="6" t="s">
        <v>42</v>
      </c>
      <c r="C670" s="6" t="s">
        <v>5679</v>
      </c>
      <c r="D670" s="6" t="s">
        <v>5680</v>
      </c>
      <c r="E670" s="6">
        <v>0</v>
      </c>
      <c r="F670" s="6">
        <v>15.403</v>
      </c>
      <c r="G670" s="6">
        <v>9</v>
      </c>
      <c r="H670" s="6">
        <v>4</v>
      </c>
      <c r="I670" s="6">
        <v>7</v>
      </c>
      <c r="J670" s="6">
        <v>4</v>
      </c>
      <c r="K670" s="6">
        <v>621</v>
      </c>
      <c r="L670" s="6">
        <v>71.8</v>
      </c>
      <c r="M670" s="6">
        <v>5.49</v>
      </c>
      <c r="N670" s="6">
        <v>11.4</v>
      </c>
      <c r="O670" s="6">
        <v>4</v>
      </c>
      <c r="P670" s="6" t="s">
        <v>3962</v>
      </c>
      <c r="Q670" s="6" t="s">
        <v>5681</v>
      </c>
      <c r="R670" s="6" t="s">
        <v>179</v>
      </c>
      <c r="S670" s="6" t="s">
        <v>5682</v>
      </c>
      <c r="T670" s="6" t="s">
        <v>5683</v>
      </c>
      <c r="U670" s="6" t="s">
        <v>5684</v>
      </c>
      <c r="V670" s="6" t="s">
        <v>5685</v>
      </c>
      <c r="W670" s="6" t="s">
        <v>5686</v>
      </c>
      <c r="X670" s="6" t="s">
        <v>53</v>
      </c>
      <c r="Y670" s="6" t="s">
        <v>53</v>
      </c>
      <c r="Z670" s="6" t="s">
        <v>53</v>
      </c>
      <c r="AA670" s="6">
        <v>0</v>
      </c>
      <c r="AB670" s="6">
        <v>0</v>
      </c>
      <c r="AC670" s="7">
        <v>5.6829999999999998</v>
      </c>
      <c r="AD670" s="10">
        <v>0.95679764144682</v>
      </c>
      <c r="AE670" s="6">
        <v>2.96</v>
      </c>
      <c r="AF670" s="6">
        <v>343502.67844980402</v>
      </c>
      <c r="AG670" s="6">
        <v>14211.5616887997</v>
      </c>
      <c r="AH670" s="6">
        <v>0.71</v>
      </c>
      <c r="AI670" s="6" t="s">
        <v>53</v>
      </c>
      <c r="AJ670" s="6" t="s">
        <v>41</v>
      </c>
      <c r="AK670" s="6" t="s">
        <v>41</v>
      </c>
      <c r="AL670" s="6" t="s">
        <v>68</v>
      </c>
      <c r="AM670" s="6" t="s">
        <v>820</v>
      </c>
      <c r="AN670" s="6">
        <v>1</v>
      </c>
      <c r="AO670" s="6" t="s">
        <v>53</v>
      </c>
    </row>
    <row r="671" spans="1:41" x14ac:dyDescent="0.25">
      <c r="A671" s="6" t="s">
        <v>41</v>
      </c>
      <c r="B671" s="6" t="s">
        <v>42</v>
      </c>
      <c r="C671" s="6" t="s">
        <v>5687</v>
      </c>
      <c r="D671" s="6" t="s">
        <v>5688</v>
      </c>
      <c r="E671" s="6">
        <v>0</v>
      </c>
      <c r="F671" s="6">
        <v>15.343999999999999</v>
      </c>
      <c r="G671" s="6">
        <v>11</v>
      </c>
      <c r="H671" s="6">
        <v>4</v>
      </c>
      <c r="I671" s="6">
        <v>6</v>
      </c>
      <c r="J671" s="6">
        <v>4</v>
      </c>
      <c r="K671" s="6">
        <v>739</v>
      </c>
      <c r="L671" s="6">
        <v>83</v>
      </c>
      <c r="M671" s="6">
        <v>8.81</v>
      </c>
      <c r="N671" s="6">
        <v>5.36</v>
      </c>
      <c r="O671" s="6">
        <v>4</v>
      </c>
      <c r="P671" s="6" t="s">
        <v>2279</v>
      </c>
      <c r="Q671" s="6" t="s">
        <v>84</v>
      </c>
      <c r="R671" s="6" t="s">
        <v>426</v>
      </c>
      <c r="S671" s="6" t="s">
        <v>5689</v>
      </c>
      <c r="T671" s="6" t="s">
        <v>5690</v>
      </c>
      <c r="U671" s="6" t="s">
        <v>5691</v>
      </c>
      <c r="V671" s="6" t="s">
        <v>5692</v>
      </c>
      <c r="W671" s="6" t="s">
        <v>5693</v>
      </c>
      <c r="X671" s="6" t="s">
        <v>53</v>
      </c>
      <c r="Y671" s="6" t="s">
        <v>5694</v>
      </c>
      <c r="Z671" s="6" t="s">
        <v>5695</v>
      </c>
      <c r="AA671" s="6">
        <v>14</v>
      </c>
      <c r="AB671" s="6">
        <v>0</v>
      </c>
      <c r="AC671" s="7">
        <v>100</v>
      </c>
      <c r="AD671" s="8">
        <v>3.9890510948905098E-17</v>
      </c>
      <c r="AE671" s="6" t="s">
        <v>53</v>
      </c>
      <c r="AF671" s="9">
        <v>300224.49310865899</v>
      </c>
      <c r="AG671" s="9" t="s">
        <v>53</v>
      </c>
      <c r="AH671" s="6">
        <v>0.41</v>
      </c>
      <c r="AI671" s="6" t="s">
        <v>53</v>
      </c>
      <c r="AJ671" s="6" t="s">
        <v>41</v>
      </c>
      <c r="AK671" s="6" t="s">
        <v>41</v>
      </c>
      <c r="AL671" s="6" t="s">
        <v>820</v>
      </c>
      <c r="AM671" s="6" t="s">
        <v>820</v>
      </c>
      <c r="AN671" s="6">
        <v>1</v>
      </c>
      <c r="AO671" s="6" t="s">
        <v>53</v>
      </c>
    </row>
    <row r="672" spans="1:41" x14ac:dyDescent="0.25">
      <c r="A672" s="6" t="s">
        <v>41</v>
      </c>
      <c r="B672" s="6" t="s">
        <v>42</v>
      </c>
      <c r="C672" s="6" t="s">
        <v>5696</v>
      </c>
      <c r="D672" s="6" t="s">
        <v>5697</v>
      </c>
      <c r="E672" s="6">
        <v>0</v>
      </c>
      <c r="F672" s="6">
        <v>15.33</v>
      </c>
      <c r="G672" s="6">
        <v>8</v>
      </c>
      <c r="H672" s="6">
        <v>5</v>
      </c>
      <c r="I672" s="6">
        <v>7</v>
      </c>
      <c r="J672" s="6">
        <v>5</v>
      </c>
      <c r="K672" s="6">
        <v>923</v>
      </c>
      <c r="L672" s="6">
        <v>102.8</v>
      </c>
      <c r="M672" s="6">
        <v>5.22</v>
      </c>
      <c r="N672" s="6">
        <v>8.0299999999999994</v>
      </c>
      <c r="O672" s="6">
        <v>5</v>
      </c>
      <c r="P672" s="6" t="s">
        <v>5698</v>
      </c>
      <c r="Q672" s="6" t="s">
        <v>5699</v>
      </c>
      <c r="R672" s="6" t="s">
        <v>919</v>
      </c>
      <c r="S672" s="6" t="s">
        <v>5700</v>
      </c>
      <c r="T672" s="6" t="s">
        <v>5701</v>
      </c>
      <c r="U672" s="6" t="s">
        <v>5702</v>
      </c>
      <c r="V672" s="6" t="s">
        <v>5703</v>
      </c>
      <c r="W672" s="6" t="s">
        <v>5704</v>
      </c>
      <c r="X672" s="6" t="s">
        <v>53</v>
      </c>
      <c r="Y672" s="6" t="s">
        <v>53</v>
      </c>
      <c r="Z672" s="6" t="s">
        <v>5705</v>
      </c>
      <c r="AA672" s="6">
        <v>1</v>
      </c>
      <c r="AB672" s="6">
        <v>0</v>
      </c>
      <c r="AC672" s="7">
        <v>0.97499999999999998</v>
      </c>
      <c r="AD672" s="10">
        <v>0.136580242773886</v>
      </c>
      <c r="AE672" s="6">
        <v>5.94</v>
      </c>
      <c r="AF672" s="6">
        <v>279950.97124365502</v>
      </c>
      <c r="AG672" s="6">
        <v>61358.352681327997</v>
      </c>
      <c r="AH672" s="6">
        <v>3.44</v>
      </c>
      <c r="AI672" s="6">
        <v>5.74</v>
      </c>
      <c r="AJ672" s="6" t="s">
        <v>41</v>
      </c>
      <c r="AK672" s="6" t="s">
        <v>41</v>
      </c>
      <c r="AL672" s="6" t="s">
        <v>68</v>
      </c>
      <c r="AM672" s="6" t="s">
        <v>68</v>
      </c>
      <c r="AN672" s="6">
        <v>1</v>
      </c>
      <c r="AO672" s="6" t="s">
        <v>53</v>
      </c>
    </row>
    <row r="673" spans="1:41" x14ac:dyDescent="0.25">
      <c r="A673" s="6" t="s">
        <v>41</v>
      </c>
      <c r="B673" s="6" t="s">
        <v>42</v>
      </c>
      <c r="C673" s="6" t="s">
        <v>5706</v>
      </c>
      <c r="D673" s="6" t="s">
        <v>5707</v>
      </c>
      <c r="E673" s="6">
        <v>0</v>
      </c>
      <c r="F673" s="6">
        <v>15.272</v>
      </c>
      <c r="G673" s="6">
        <v>24</v>
      </c>
      <c r="H673" s="6">
        <v>4</v>
      </c>
      <c r="I673" s="6">
        <v>11</v>
      </c>
      <c r="J673" s="6">
        <v>4</v>
      </c>
      <c r="K673" s="6">
        <v>169</v>
      </c>
      <c r="L673" s="6">
        <v>19.399999999999999</v>
      </c>
      <c r="M673" s="6">
        <v>8.81</v>
      </c>
      <c r="N673" s="6">
        <v>6.48</v>
      </c>
      <c r="O673" s="6">
        <v>4</v>
      </c>
      <c r="P673" s="6" t="s">
        <v>5708</v>
      </c>
      <c r="Q673" s="6" t="s">
        <v>96</v>
      </c>
      <c r="R673" s="6" t="s">
        <v>166</v>
      </c>
      <c r="S673" s="6" t="s">
        <v>5709</v>
      </c>
      <c r="T673" s="6" t="s">
        <v>5710</v>
      </c>
      <c r="U673" s="6" t="s">
        <v>5711</v>
      </c>
      <c r="V673" s="6" t="s">
        <v>5712</v>
      </c>
      <c r="W673" s="6" t="s">
        <v>5713</v>
      </c>
      <c r="X673" s="6" t="s">
        <v>53</v>
      </c>
      <c r="Y673" s="6" t="s">
        <v>294</v>
      </c>
      <c r="Z673" s="6" t="s">
        <v>53</v>
      </c>
      <c r="AA673" s="6">
        <v>1</v>
      </c>
      <c r="AB673" s="6">
        <v>0</v>
      </c>
      <c r="AC673" s="7">
        <v>0.83599999999999997</v>
      </c>
      <c r="AD673" s="8">
        <v>3.4455205616830097E-2</v>
      </c>
      <c r="AE673" s="6">
        <v>14.14</v>
      </c>
      <c r="AF673" s="9">
        <v>1063207.6113964601</v>
      </c>
      <c r="AG673" s="9">
        <v>1214044.8080620901</v>
      </c>
      <c r="AH673" s="6">
        <v>6.97</v>
      </c>
      <c r="AI673" s="6">
        <v>7.16</v>
      </c>
      <c r="AJ673" s="6" t="s">
        <v>41</v>
      </c>
      <c r="AK673" s="6" t="s">
        <v>41</v>
      </c>
      <c r="AL673" s="6" t="s">
        <v>41</v>
      </c>
      <c r="AM673" s="6" t="s">
        <v>41</v>
      </c>
      <c r="AN673" s="6">
        <v>1</v>
      </c>
      <c r="AO673" s="6" t="s">
        <v>53</v>
      </c>
    </row>
    <row r="674" spans="1:41" x14ac:dyDescent="0.25">
      <c r="A674" s="6" t="s">
        <v>41</v>
      </c>
      <c r="B674" s="6" t="s">
        <v>42</v>
      </c>
      <c r="C674" s="6" t="s">
        <v>5714</v>
      </c>
      <c r="D674" s="6" t="s">
        <v>5715</v>
      </c>
      <c r="E674" s="6">
        <v>0</v>
      </c>
      <c r="F674" s="6">
        <v>15.225</v>
      </c>
      <c r="G674" s="6">
        <v>4</v>
      </c>
      <c r="H674" s="6">
        <v>7</v>
      </c>
      <c r="I674" s="6">
        <v>10</v>
      </c>
      <c r="J674" s="6">
        <v>7</v>
      </c>
      <c r="K674" s="6">
        <v>1282</v>
      </c>
      <c r="L674" s="6">
        <v>145.69999999999999</v>
      </c>
      <c r="M674" s="6">
        <v>6.44</v>
      </c>
      <c r="N674" s="6">
        <v>11.93</v>
      </c>
      <c r="O674" s="6">
        <v>7</v>
      </c>
      <c r="P674" s="6" t="s">
        <v>548</v>
      </c>
      <c r="Q674" s="6" t="s">
        <v>84</v>
      </c>
      <c r="R674" s="6" t="s">
        <v>74</v>
      </c>
      <c r="S674" s="6" t="s">
        <v>1394</v>
      </c>
      <c r="T674" s="6" t="s">
        <v>5716</v>
      </c>
      <c r="U674" s="6" t="s">
        <v>5717</v>
      </c>
      <c r="V674" s="6" t="s">
        <v>5718</v>
      </c>
      <c r="W674" s="6" t="s">
        <v>5719</v>
      </c>
      <c r="X674" s="6" t="s">
        <v>293</v>
      </c>
      <c r="Y674" s="6" t="s">
        <v>53</v>
      </c>
      <c r="Z674" s="6" t="s">
        <v>2855</v>
      </c>
      <c r="AA674" s="6">
        <v>3</v>
      </c>
      <c r="AB674" s="6">
        <v>0</v>
      </c>
      <c r="AC674" s="7">
        <v>6.476</v>
      </c>
      <c r="AD674" s="10">
        <v>0.86803080424896994</v>
      </c>
      <c r="AE674" s="6">
        <v>103.85</v>
      </c>
      <c r="AF674" s="6">
        <v>1051972.7047764999</v>
      </c>
      <c r="AG674" s="6">
        <v>30790.889798803801</v>
      </c>
      <c r="AH674" s="6">
        <v>7.48</v>
      </c>
      <c r="AI674" s="6" t="s">
        <v>53</v>
      </c>
      <c r="AJ674" s="6" t="s">
        <v>41</v>
      </c>
      <c r="AK674" s="6" t="s">
        <v>41</v>
      </c>
      <c r="AL674" s="6" t="s">
        <v>68</v>
      </c>
      <c r="AM674" s="6" t="s">
        <v>820</v>
      </c>
      <c r="AN674" s="6">
        <v>1</v>
      </c>
      <c r="AO674" s="6" t="s">
        <v>53</v>
      </c>
    </row>
    <row r="675" spans="1:41" x14ac:dyDescent="0.25">
      <c r="A675" s="6" t="s">
        <v>41</v>
      </c>
      <c r="B675" s="6" t="s">
        <v>42</v>
      </c>
      <c r="C675" s="6" t="s">
        <v>5720</v>
      </c>
      <c r="D675" s="6" t="s">
        <v>5721</v>
      </c>
      <c r="E675" s="6">
        <v>0</v>
      </c>
      <c r="F675" s="6">
        <v>15.222</v>
      </c>
      <c r="G675" s="6">
        <v>18</v>
      </c>
      <c r="H675" s="6">
        <v>5</v>
      </c>
      <c r="I675" s="6">
        <v>11</v>
      </c>
      <c r="J675" s="6">
        <v>4</v>
      </c>
      <c r="K675" s="6">
        <v>336</v>
      </c>
      <c r="L675" s="6">
        <v>37.6</v>
      </c>
      <c r="M675" s="6">
        <v>6.84</v>
      </c>
      <c r="N675" s="6">
        <v>13.64</v>
      </c>
      <c r="O675" s="6">
        <v>5</v>
      </c>
      <c r="P675" s="6" t="s">
        <v>4747</v>
      </c>
      <c r="Q675" s="6" t="s">
        <v>84</v>
      </c>
      <c r="R675" s="6" t="s">
        <v>166</v>
      </c>
      <c r="S675" s="6" t="s">
        <v>5722</v>
      </c>
      <c r="T675" s="6" t="s">
        <v>5723</v>
      </c>
      <c r="U675" s="6" t="s">
        <v>5724</v>
      </c>
      <c r="V675" s="6" t="s">
        <v>5725</v>
      </c>
      <c r="W675" s="6" t="s">
        <v>5726</v>
      </c>
      <c r="X675" s="6" t="s">
        <v>53</v>
      </c>
      <c r="Y675" s="6" t="s">
        <v>5727</v>
      </c>
      <c r="Z675" s="6" t="s">
        <v>5728</v>
      </c>
      <c r="AA675" s="6">
        <v>11</v>
      </c>
      <c r="AB675" s="6">
        <v>1</v>
      </c>
      <c r="AC675" s="7">
        <v>12.462</v>
      </c>
      <c r="AD675" s="10">
        <v>0.94606773506839603</v>
      </c>
      <c r="AE675" s="6">
        <v>11.99</v>
      </c>
      <c r="AF675" s="6">
        <v>559750.023080913</v>
      </c>
      <c r="AG675" s="6">
        <v>13993.6539270835</v>
      </c>
      <c r="AH675" s="6">
        <v>2.94</v>
      </c>
      <c r="AI675" s="6" t="s">
        <v>53</v>
      </c>
      <c r="AJ675" s="6" t="s">
        <v>41</v>
      </c>
      <c r="AK675" s="6" t="s">
        <v>41</v>
      </c>
      <c r="AL675" s="6" t="s">
        <v>68</v>
      </c>
      <c r="AM675" s="6" t="s">
        <v>820</v>
      </c>
      <c r="AN675" s="6">
        <v>1</v>
      </c>
      <c r="AO675" s="6" t="s">
        <v>69</v>
      </c>
    </row>
    <row r="676" spans="1:41" x14ac:dyDescent="0.25">
      <c r="A676" s="6" t="s">
        <v>41</v>
      </c>
      <c r="B676" s="6" t="s">
        <v>42</v>
      </c>
      <c r="C676" s="6" t="s">
        <v>5729</v>
      </c>
      <c r="D676" s="6" t="s">
        <v>5730</v>
      </c>
      <c r="E676" s="6">
        <v>0</v>
      </c>
      <c r="F676" s="6">
        <v>15.21</v>
      </c>
      <c r="G676" s="6">
        <v>4</v>
      </c>
      <c r="H676" s="6">
        <v>6</v>
      </c>
      <c r="I676" s="6">
        <v>14</v>
      </c>
      <c r="J676" s="6">
        <v>6</v>
      </c>
      <c r="K676" s="6">
        <v>1386</v>
      </c>
      <c r="L676" s="6">
        <v>155.5</v>
      </c>
      <c r="M676" s="6">
        <v>7.71</v>
      </c>
      <c r="N676" s="6">
        <v>10.51</v>
      </c>
      <c r="O676" s="6">
        <v>6</v>
      </c>
      <c r="P676" s="6" t="s">
        <v>53</v>
      </c>
      <c r="Q676" s="6" t="s">
        <v>53</v>
      </c>
      <c r="R676" s="6" t="s">
        <v>166</v>
      </c>
      <c r="S676" s="6" t="s">
        <v>5731</v>
      </c>
      <c r="T676" s="6" t="s">
        <v>5732</v>
      </c>
      <c r="U676" s="6" t="s">
        <v>5733</v>
      </c>
      <c r="V676" s="6" t="s">
        <v>5734</v>
      </c>
      <c r="W676" s="6" t="s">
        <v>5735</v>
      </c>
      <c r="X676" s="6" t="s">
        <v>53</v>
      </c>
      <c r="Y676" s="6" t="s">
        <v>53</v>
      </c>
      <c r="Z676" s="6" t="s">
        <v>53</v>
      </c>
      <c r="AA676" s="6">
        <v>0</v>
      </c>
      <c r="AB676" s="6">
        <v>0</v>
      </c>
      <c r="AC676" s="7">
        <v>8.2080000000000002</v>
      </c>
      <c r="AD676" s="10">
        <v>0.98298347298410205</v>
      </c>
      <c r="AE676" s="6">
        <v>5.61</v>
      </c>
      <c r="AF676" s="6">
        <v>780635.80578658602</v>
      </c>
      <c r="AG676" s="6">
        <v>43665.9689606178</v>
      </c>
      <c r="AH676" s="6">
        <v>1</v>
      </c>
      <c r="AI676" s="6">
        <v>4.37</v>
      </c>
      <c r="AJ676" s="6" t="s">
        <v>41</v>
      </c>
      <c r="AK676" s="6" t="s">
        <v>41</v>
      </c>
      <c r="AL676" s="6" t="s">
        <v>68</v>
      </c>
      <c r="AM676" s="6" t="s">
        <v>68</v>
      </c>
      <c r="AN676" s="6">
        <v>1</v>
      </c>
      <c r="AO676" s="6" t="s">
        <v>53</v>
      </c>
    </row>
    <row r="677" spans="1:41" x14ac:dyDescent="0.25">
      <c r="A677" s="6" t="s">
        <v>41</v>
      </c>
      <c r="B677" s="6" t="s">
        <v>42</v>
      </c>
      <c r="C677" s="6" t="s">
        <v>5736</v>
      </c>
      <c r="D677" s="6" t="s">
        <v>5737</v>
      </c>
      <c r="E677" s="6">
        <v>0</v>
      </c>
      <c r="F677" s="6">
        <v>15.189</v>
      </c>
      <c r="G677" s="6">
        <v>7</v>
      </c>
      <c r="H677" s="6">
        <v>5</v>
      </c>
      <c r="I677" s="6">
        <v>10</v>
      </c>
      <c r="J677" s="6">
        <v>5</v>
      </c>
      <c r="K677" s="6">
        <v>960</v>
      </c>
      <c r="L677" s="6">
        <v>107.3</v>
      </c>
      <c r="M677" s="6">
        <v>6.54</v>
      </c>
      <c r="N677" s="6">
        <v>3.66</v>
      </c>
      <c r="O677" s="6">
        <v>5</v>
      </c>
      <c r="P677" s="6" t="s">
        <v>578</v>
      </c>
      <c r="Q677" s="6" t="s">
        <v>84</v>
      </c>
      <c r="R677" s="6" t="s">
        <v>53</v>
      </c>
      <c r="S677" s="6" t="s">
        <v>85</v>
      </c>
      <c r="T677" s="6" t="s">
        <v>5738</v>
      </c>
      <c r="U677" s="6" t="s">
        <v>5739</v>
      </c>
      <c r="V677" s="6" t="s">
        <v>5740</v>
      </c>
      <c r="W677" s="6" t="s">
        <v>5741</v>
      </c>
      <c r="X677" s="6" t="s">
        <v>53</v>
      </c>
      <c r="Y677" s="6" t="s">
        <v>53</v>
      </c>
      <c r="Z677" s="6" t="s">
        <v>53</v>
      </c>
      <c r="AA677" s="6">
        <v>0</v>
      </c>
      <c r="AB677" s="6">
        <v>0</v>
      </c>
      <c r="AC677" s="7">
        <v>100</v>
      </c>
      <c r="AD677" s="8">
        <v>3.9890510948905098E-17</v>
      </c>
      <c r="AE677" s="6" t="s">
        <v>53</v>
      </c>
      <c r="AF677" s="9">
        <v>306046.496587387</v>
      </c>
      <c r="AG677" s="9" t="s">
        <v>53</v>
      </c>
      <c r="AH677" s="6">
        <v>2.2599999999999998</v>
      </c>
      <c r="AI677" s="6" t="s">
        <v>53</v>
      </c>
      <c r="AJ677" s="6" t="s">
        <v>41</v>
      </c>
      <c r="AK677" s="6" t="s">
        <v>41</v>
      </c>
      <c r="AL677" s="6" t="s">
        <v>820</v>
      </c>
      <c r="AM677" s="6" t="s">
        <v>820</v>
      </c>
      <c r="AN677" s="6">
        <v>1</v>
      </c>
      <c r="AO677" s="6" t="s">
        <v>53</v>
      </c>
    </row>
    <row r="678" spans="1:41" x14ac:dyDescent="0.25">
      <c r="A678" s="6" t="s">
        <v>41</v>
      </c>
      <c r="B678" s="6" t="s">
        <v>42</v>
      </c>
      <c r="C678" s="6" t="s">
        <v>5742</v>
      </c>
      <c r="D678" s="6" t="s">
        <v>5743</v>
      </c>
      <c r="E678" s="6">
        <v>0</v>
      </c>
      <c r="F678" s="6">
        <v>15.148</v>
      </c>
      <c r="G678" s="6">
        <v>17</v>
      </c>
      <c r="H678" s="6">
        <v>4</v>
      </c>
      <c r="I678" s="6">
        <v>8</v>
      </c>
      <c r="J678" s="6">
        <v>4</v>
      </c>
      <c r="K678" s="6">
        <v>229</v>
      </c>
      <c r="L678" s="6">
        <v>25</v>
      </c>
      <c r="M678" s="6">
        <v>9.9499999999999993</v>
      </c>
      <c r="N678" s="6">
        <v>12.76</v>
      </c>
      <c r="O678" s="6">
        <v>4</v>
      </c>
      <c r="P678" s="6" t="s">
        <v>53</v>
      </c>
      <c r="Q678" s="6" t="s">
        <v>53</v>
      </c>
      <c r="R678" s="6" t="s">
        <v>53</v>
      </c>
      <c r="S678" s="6" t="s">
        <v>5744</v>
      </c>
      <c r="T678" s="6" t="s">
        <v>5745</v>
      </c>
      <c r="U678" s="6" t="s">
        <v>5746</v>
      </c>
      <c r="V678" s="6" t="s">
        <v>5747</v>
      </c>
      <c r="W678" s="6" t="s">
        <v>5748</v>
      </c>
      <c r="X678" s="6" t="s">
        <v>53</v>
      </c>
      <c r="Y678" s="6" t="s">
        <v>53</v>
      </c>
      <c r="Z678" s="6" t="s">
        <v>53</v>
      </c>
      <c r="AA678" s="6">
        <v>0</v>
      </c>
      <c r="AB678" s="6">
        <v>0</v>
      </c>
      <c r="AC678" s="7">
        <v>17.591999999999999</v>
      </c>
      <c r="AD678" s="10">
        <v>0.956750486350879</v>
      </c>
      <c r="AE678" s="6">
        <v>34.71</v>
      </c>
      <c r="AF678" s="6">
        <v>1580901.7092357101</v>
      </c>
      <c r="AG678" s="6">
        <v>82541.858563328002</v>
      </c>
      <c r="AH678" s="6">
        <v>6.71</v>
      </c>
      <c r="AI678" s="6">
        <v>3.15</v>
      </c>
      <c r="AJ678" s="6" t="s">
        <v>41</v>
      </c>
      <c r="AK678" s="6" t="s">
        <v>41</v>
      </c>
      <c r="AL678" s="6" t="s">
        <v>68</v>
      </c>
      <c r="AM678" s="6" t="s">
        <v>68</v>
      </c>
      <c r="AN678" s="6">
        <v>1</v>
      </c>
      <c r="AO678" s="6" t="s">
        <v>53</v>
      </c>
    </row>
    <row r="679" spans="1:41" x14ac:dyDescent="0.25">
      <c r="A679" s="6" t="s">
        <v>41</v>
      </c>
      <c r="B679" s="6" t="s">
        <v>42</v>
      </c>
      <c r="C679" s="6" t="s">
        <v>5749</v>
      </c>
      <c r="D679" s="6" t="s">
        <v>5750</v>
      </c>
      <c r="E679" s="6">
        <v>0</v>
      </c>
      <c r="F679" s="6">
        <v>15.134</v>
      </c>
      <c r="G679" s="6">
        <v>34</v>
      </c>
      <c r="H679" s="6">
        <v>4</v>
      </c>
      <c r="I679" s="6">
        <v>8</v>
      </c>
      <c r="J679" s="6">
        <v>4</v>
      </c>
      <c r="K679" s="6">
        <v>126</v>
      </c>
      <c r="L679" s="6">
        <v>13.9</v>
      </c>
      <c r="M679" s="6">
        <v>10.32</v>
      </c>
      <c r="N679" s="6">
        <v>14.32</v>
      </c>
      <c r="O679" s="6">
        <v>4</v>
      </c>
      <c r="P679" s="6" t="s">
        <v>653</v>
      </c>
      <c r="Q679" s="6" t="s">
        <v>96</v>
      </c>
      <c r="R679" s="6" t="s">
        <v>74</v>
      </c>
      <c r="S679" s="6" t="s">
        <v>5134</v>
      </c>
      <c r="T679" s="6" t="s">
        <v>5751</v>
      </c>
      <c r="U679" s="6" t="s">
        <v>5752</v>
      </c>
      <c r="V679" s="6" t="s">
        <v>5753</v>
      </c>
      <c r="W679" s="6" t="s">
        <v>5754</v>
      </c>
      <c r="X679" s="6" t="s">
        <v>5139</v>
      </c>
      <c r="Y679" s="6" t="s">
        <v>220</v>
      </c>
      <c r="Z679" s="6" t="s">
        <v>5755</v>
      </c>
      <c r="AA679" s="6">
        <v>9</v>
      </c>
      <c r="AB679" s="6">
        <v>0</v>
      </c>
      <c r="AC679" s="7">
        <v>14.951000000000001</v>
      </c>
      <c r="AD679" s="10">
        <v>0.96638099315118497</v>
      </c>
      <c r="AE679" s="6">
        <v>9.59</v>
      </c>
      <c r="AF679" s="6">
        <v>1948705.41533258</v>
      </c>
      <c r="AG679" s="6">
        <v>123590.646937557</v>
      </c>
      <c r="AH679" s="6">
        <v>6.99</v>
      </c>
      <c r="AI679" s="6">
        <v>2.81</v>
      </c>
      <c r="AJ679" s="6" t="s">
        <v>41</v>
      </c>
      <c r="AK679" s="6" t="s">
        <v>41</v>
      </c>
      <c r="AL679" s="6" t="s">
        <v>68</v>
      </c>
      <c r="AM679" s="6" t="s">
        <v>68</v>
      </c>
      <c r="AN679" s="6">
        <v>1</v>
      </c>
      <c r="AO679" s="6" t="s">
        <v>53</v>
      </c>
    </row>
    <row r="680" spans="1:41" x14ac:dyDescent="0.25">
      <c r="A680" s="6" t="s">
        <v>41</v>
      </c>
      <c r="B680" s="6" t="s">
        <v>42</v>
      </c>
      <c r="C680" s="6" t="s">
        <v>5756</v>
      </c>
      <c r="D680" s="6" t="s">
        <v>5757</v>
      </c>
      <c r="E680" s="6">
        <v>0</v>
      </c>
      <c r="F680" s="6">
        <v>15.122</v>
      </c>
      <c r="G680" s="6">
        <v>15</v>
      </c>
      <c r="H680" s="6">
        <v>4</v>
      </c>
      <c r="I680" s="6">
        <v>7</v>
      </c>
      <c r="J680" s="6">
        <v>3</v>
      </c>
      <c r="K680" s="6">
        <v>482</v>
      </c>
      <c r="L680" s="6">
        <v>54.1</v>
      </c>
      <c r="M680" s="6">
        <v>5.55</v>
      </c>
      <c r="N680" s="6">
        <v>18.21</v>
      </c>
      <c r="O680" s="6">
        <v>4</v>
      </c>
      <c r="P680" s="6" t="s">
        <v>3857</v>
      </c>
      <c r="Q680" s="6" t="s">
        <v>461</v>
      </c>
      <c r="R680" s="6" t="s">
        <v>74</v>
      </c>
      <c r="S680" s="6" t="s">
        <v>3556</v>
      </c>
      <c r="T680" s="6" t="s">
        <v>5758</v>
      </c>
      <c r="U680" s="6" t="s">
        <v>5759</v>
      </c>
      <c r="V680" s="6" t="s">
        <v>5760</v>
      </c>
      <c r="W680" s="6" t="s">
        <v>5761</v>
      </c>
      <c r="X680" s="6" t="s">
        <v>53</v>
      </c>
      <c r="Y680" s="6" t="s">
        <v>53</v>
      </c>
      <c r="Z680" s="6" t="s">
        <v>53</v>
      </c>
      <c r="AA680" s="6">
        <v>0</v>
      </c>
      <c r="AB680" s="6">
        <v>0</v>
      </c>
      <c r="AC680" s="7">
        <v>20.617999999999999</v>
      </c>
      <c r="AD680" s="10">
        <v>0.84258888255208397</v>
      </c>
      <c r="AE680" s="6">
        <v>11.19</v>
      </c>
      <c r="AF680" s="6">
        <v>1178538.9089585701</v>
      </c>
      <c r="AG680" s="6">
        <v>48645.7345431422</v>
      </c>
      <c r="AH680" s="6">
        <v>0.55000000000000004</v>
      </c>
      <c r="AI680" s="6">
        <v>10.74</v>
      </c>
      <c r="AJ680" s="6" t="s">
        <v>41</v>
      </c>
      <c r="AK680" s="6" t="s">
        <v>41</v>
      </c>
      <c r="AL680" s="6" t="s">
        <v>68</v>
      </c>
      <c r="AM680" s="6" t="s">
        <v>68</v>
      </c>
      <c r="AN680" s="6">
        <v>1</v>
      </c>
      <c r="AO680" s="6" t="s">
        <v>735</v>
      </c>
    </row>
    <row r="681" spans="1:41" x14ac:dyDescent="0.25">
      <c r="A681" s="6" t="s">
        <v>41</v>
      </c>
      <c r="B681" s="6" t="s">
        <v>42</v>
      </c>
      <c r="C681" s="6" t="s">
        <v>5762</v>
      </c>
      <c r="D681" s="6" t="s">
        <v>5763</v>
      </c>
      <c r="E681" s="6">
        <v>0</v>
      </c>
      <c r="F681" s="6">
        <v>15.106999999999999</v>
      </c>
      <c r="G681" s="6">
        <v>8</v>
      </c>
      <c r="H681" s="6">
        <v>5</v>
      </c>
      <c r="I681" s="6">
        <v>8</v>
      </c>
      <c r="J681" s="6">
        <v>5</v>
      </c>
      <c r="K681" s="6">
        <v>734</v>
      </c>
      <c r="L681" s="6">
        <v>84.6</v>
      </c>
      <c r="M681" s="6">
        <v>8.59</v>
      </c>
      <c r="N681" s="6">
        <v>4.78</v>
      </c>
      <c r="O681" s="6">
        <v>5</v>
      </c>
      <c r="P681" s="6" t="s">
        <v>5764</v>
      </c>
      <c r="Q681" s="6" t="s">
        <v>84</v>
      </c>
      <c r="R681" s="6" t="s">
        <v>166</v>
      </c>
      <c r="S681" s="6" t="s">
        <v>5765</v>
      </c>
      <c r="T681" s="6" t="s">
        <v>5766</v>
      </c>
      <c r="U681" s="6" t="s">
        <v>5767</v>
      </c>
      <c r="V681" s="6" t="s">
        <v>5768</v>
      </c>
      <c r="W681" s="6" t="s">
        <v>5769</v>
      </c>
      <c r="X681" s="6" t="s">
        <v>53</v>
      </c>
      <c r="Y681" s="6" t="s">
        <v>53</v>
      </c>
      <c r="Z681" s="6" t="s">
        <v>53</v>
      </c>
      <c r="AA681" s="6">
        <v>0</v>
      </c>
      <c r="AB681" s="6">
        <v>0</v>
      </c>
      <c r="AC681" s="7">
        <v>15.885999999999999</v>
      </c>
      <c r="AD681" s="10">
        <v>0.83014208067116502</v>
      </c>
      <c r="AE681" s="6">
        <v>9.34</v>
      </c>
      <c r="AF681" s="6">
        <v>574622.54680546105</v>
      </c>
      <c r="AG681" s="6">
        <v>12031.926220756901</v>
      </c>
      <c r="AH681" s="6">
        <v>0.72</v>
      </c>
      <c r="AI681" s="6">
        <v>6.13</v>
      </c>
      <c r="AJ681" s="6" t="s">
        <v>41</v>
      </c>
      <c r="AK681" s="6" t="s">
        <v>41</v>
      </c>
      <c r="AL681" s="6" t="s">
        <v>68</v>
      </c>
      <c r="AM681" s="6" t="s">
        <v>68</v>
      </c>
      <c r="AN681" s="6">
        <v>1</v>
      </c>
      <c r="AO681" s="6" t="s">
        <v>53</v>
      </c>
    </row>
    <row r="682" spans="1:41" x14ac:dyDescent="0.25">
      <c r="A682" s="6" t="s">
        <v>41</v>
      </c>
      <c r="B682" s="6" t="s">
        <v>42</v>
      </c>
      <c r="C682" s="6" t="s">
        <v>5770</v>
      </c>
      <c r="D682" s="6" t="s">
        <v>5771</v>
      </c>
      <c r="E682" s="6">
        <v>0</v>
      </c>
      <c r="F682" s="6">
        <v>15.076000000000001</v>
      </c>
      <c r="G682" s="6">
        <v>30</v>
      </c>
      <c r="H682" s="6">
        <v>4</v>
      </c>
      <c r="I682" s="6">
        <v>7</v>
      </c>
      <c r="J682" s="6">
        <v>4</v>
      </c>
      <c r="K682" s="6">
        <v>174</v>
      </c>
      <c r="L682" s="6">
        <v>19.8</v>
      </c>
      <c r="M682" s="6">
        <v>8.5399999999999991</v>
      </c>
      <c r="N682" s="6">
        <v>11.26</v>
      </c>
      <c r="O682" s="6">
        <v>4</v>
      </c>
      <c r="P682" s="6" t="s">
        <v>395</v>
      </c>
      <c r="Q682" s="6" t="s">
        <v>96</v>
      </c>
      <c r="R682" s="6" t="s">
        <v>53</v>
      </c>
      <c r="S682" s="6" t="s">
        <v>5772</v>
      </c>
      <c r="T682" s="6" t="s">
        <v>5773</v>
      </c>
      <c r="U682" s="6" t="s">
        <v>5774</v>
      </c>
      <c r="V682" s="6" t="s">
        <v>5775</v>
      </c>
      <c r="W682" s="6" t="s">
        <v>5776</v>
      </c>
      <c r="X682" s="6" t="s">
        <v>53</v>
      </c>
      <c r="Y682" s="6" t="s">
        <v>53</v>
      </c>
      <c r="Z682" s="6" t="s">
        <v>613</v>
      </c>
      <c r="AA682" s="6">
        <v>2</v>
      </c>
      <c r="AB682" s="6">
        <v>0</v>
      </c>
      <c r="AC682" s="7">
        <v>18.510000000000002</v>
      </c>
      <c r="AD682" s="10">
        <v>0.94236895148621302</v>
      </c>
      <c r="AE682" s="6">
        <v>3.65</v>
      </c>
      <c r="AF682" s="6">
        <v>1972667.4042312501</v>
      </c>
      <c r="AG682" s="6">
        <v>87909.137594955799</v>
      </c>
      <c r="AH682" s="6">
        <v>1.1200000000000001</v>
      </c>
      <c r="AI682" s="6">
        <v>3.7</v>
      </c>
      <c r="AJ682" s="6" t="s">
        <v>41</v>
      </c>
      <c r="AK682" s="6" t="s">
        <v>41</v>
      </c>
      <c r="AL682" s="6" t="s">
        <v>68</v>
      </c>
      <c r="AM682" s="6" t="s">
        <v>68</v>
      </c>
      <c r="AN682" s="6">
        <v>1</v>
      </c>
      <c r="AO682" s="6" t="s">
        <v>69</v>
      </c>
    </row>
    <row r="683" spans="1:41" x14ac:dyDescent="0.25">
      <c r="A683" s="6" t="s">
        <v>41</v>
      </c>
      <c r="B683" s="6" t="s">
        <v>42</v>
      </c>
      <c r="C683" s="6" t="s">
        <v>5777</v>
      </c>
      <c r="D683" s="6" t="s">
        <v>5778</v>
      </c>
      <c r="E683" s="6">
        <v>0</v>
      </c>
      <c r="F683" s="6">
        <v>15.071999999999999</v>
      </c>
      <c r="G683" s="6">
        <v>14</v>
      </c>
      <c r="H683" s="6">
        <v>6</v>
      </c>
      <c r="I683" s="6">
        <v>13</v>
      </c>
      <c r="J683" s="6">
        <v>6</v>
      </c>
      <c r="K683" s="6">
        <v>396</v>
      </c>
      <c r="L683" s="6">
        <v>45.8</v>
      </c>
      <c r="M683" s="6">
        <v>9.51</v>
      </c>
      <c r="N683" s="6">
        <v>2.0699999999999998</v>
      </c>
      <c r="O683" s="6">
        <v>6</v>
      </c>
      <c r="P683" s="6" t="s">
        <v>452</v>
      </c>
      <c r="Q683" s="6" t="s">
        <v>4440</v>
      </c>
      <c r="R683" s="6" t="s">
        <v>166</v>
      </c>
      <c r="S683" s="6" t="s">
        <v>1037</v>
      </c>
      <c r="T683" s="6" t="s">
        <v>5779</v>
      </c>
      <c r="U683" s="6" t="s">
        <v>5780</v>
      </c>
      <c r="V683" s="6" t="s">
        <v>5781</v>
      </c>
      <c r="W683" s="6" t="s">
        <v>5782</v>
      </c>
      <c r="X683" s="6" t="s">
        <v>4653</v>
      </c>
      <c r="Y683" s="6" t="s">
        <v>53</v>
      </c>
      <c r="Z683" s="6" t="s">
        <v>2925</v>
      </c>
      <c r="AA683" s="6">
        <v>4</v>
      </c>
      <c r="AB683" s="6">
        <v>0</v>
      </c>
      <c r="AC683" s="7">
        <v>21.911999999999999</v>
      </c>
      <c r="AD683" s="10">
        <v>0.82451602833138904</v>
      </c>
      <c r="AE683" s="6">
        <v>52.88</v>
      </c>
      <c r="AF683" s="6">
        <v>1270767.4792265701</v>
      </c>
      <c r="AG683" s="6">
        <v>76940.973403347394</v>
      </c>
      <c r="AH683" s="6">
        <v>8.08</v>
      </c>
      <c r="AI683" s="6">
        <v>13.25</v>
      </c>
      <c r="AJ683" s="6" t="s">
        <v>41</v>
      </c>
      <c r="AK683" s="6" t="s">
        <v>41</v>
      </c>
      <c r="AL683" s="6" t="s">
        <v>68</v>
      </c>
      <c r="AM683" s="6" t="s">
        <v>68</v>
      </c>
      <c r="AN683" s="6">
        <v>1</v>
      </c>
      <c r="AO683" s="6" t="s">
        <v>53</v>
      </c>
    </row>
    <row r="684" spans="1:41" x14ac:dyDescent="0.25">
      <c r="A684" s="6" t="s">
        <v>41</v>
      </c>
      <c r="B684" s="6" t="s">
        <v>42</v>
      </c>
      <c r="C684" s="6" t="s">
        <v>5783</v>
      </c>
      <c r="D684" s="6" t="s">
        <v>5784</v>
      </c>
      <c r="E684" s="6">
        <v>0</v>
      </c>
      <c r="F684" s="6">
        <v>14.973000000000001</v>
      </c>
      <c r="G684" s="6">
        <v>6</v>
      </c>
      <c r="H684" s="6">
        <v>5</v>
      </c>
      <c r="I684" s="6">
        <v>10</v>
      </c>
      <c r="J684" s="6">
        <v>2</v>
      </c>
      <c r="K684" s="6">
        <v>939</v>
      </c>
      <c r="L684" s="6">
        <v>103.9</v>
      </c>
      <c r="M684" s="6">
        <v>6.96</v>
      </c>
      <c r="N684" s="6">
        <v>12.13</v>
      </c>
      <c r="O684" s="6">
        <v>5</v>
      </c>
      <c r="P684" s="6" t="s">
        <v>961</v>
      </c>
      <c r="Q684" s="6" t="s">
        <v>2441</v>
      </c>
      <c r="R684" s="6" t="s">
        <v>166</v>
      </c>
      <c r="S684" s="6" t="s">
        <v>5214</v>
      </c>
      <c r="T684" s="6" t="s">
        <v>5785</v>
      </c>
      <c r="U684" s="6" t="s">
        <v>5786</v>
      </c>
      <c r="V684" s="6" t="s">
        <v>5787</v>
      </c>
      <c r="W684" s="6" t="s">
        <v>5788</v>
      </c>
      <c r="X684" s="6" t="s">
        <v>4685</v>
      </c>
      <c r="Y684" s="6" t="s">
        <v>5789</v>
      </c>
      <c r="Z684" s="6" t="s">
        <v>5790</v>
      </c>
      <c r="AA684" s="6">
        <v>21</v>
      </c>
      <c r="AB684" s="6">
        <v>0</v>
      </c>
      <c r="AC684" s="7">
        <v>2.1389999999999998</v>
      </c>
      <c r="AD684" s="10">
        <v>0.63886468641811101</v>
      </c>
      <c r="AE684" s="6">
        <v>3.22</v>
      </c>
      <c r="AF684" s="6">
        <v>159961.94473267801</v>
      </c>
      <c r="AG684" s="6">
        <v>50395.702034850503</v>
      </c>
      <c r="AH684" s="6">
        <v>2.2000000000000002</v>
      </c>
      <c r="AI684" s="6">
        <v>3.12</v>
      </c>
      <c r="AJ684" s="6" t="s">
        <v>41</v>
      </c>
      <c r="AK684" s="6" t="s">
        <v>41</v>
      </c>
      <c r="AL684" s="6" t="s">
        <v>68</v>
      </c>
      <c r="AM684" s="6" t="s">
        <v>68</v>
      </c>
      <c r="AN684" s="6">
        <v>1</v>
      </c>
      <c r="AO684" s="6" t="s">
        <v>53</v>
      </c>
    </row>
    <row r="685" spans="1:41" x14ac:dyDescent="0.25">
      <c r="A685" s="6" t="s">
        <v>41</v>
      </c>
      <c r="B685" s="6" t="s">
        <v>42</v>
      </c>
      <c r="C685" s="6" t="s">
        <v>5791</v>
      </c>
      <c r="D685" s="6" t="s">
        <v>5792</v>
      </c>
      <c r="E685" s="6">
        <v>0</v>
      </c>
      <c r="F685" s="6">
        <v>14.958</v>
      </c>
      <c r="G685" s="6">
        <v>10</v>
      </c>
      <c r="H685" s="6">
        <v>4</v>
      </c>
      <c r="I685" s="6">
        <v>7</v>
      </c>
      <c r="J685" s="6">
        <v>4</v>
      </c>
      <c r="K685" s="6">
        <v>385</v>
      </c>
      <c r="L685" s="6">
        <v>42.4</v>
      </c>
      <c r="M685" s="6">
        <v>8.32</v>
      </c>
      <c r="N685" s="6">
        <v>12.02</v>
      </c>
      <c r="O685" s="6">
        <v>4</v>
      </c>
      <c r="P685" s="6" t="s">
        <v>2494</v>
      </c>
      <c r="Q685" s="6" t="s">
        <v>84</v>
      </c>
      <c r="R685" s="6" t="s">
        <v>53</v>
      </c>
      <c r="S685" s="6" t="s">
        <v>3307</v>
      </c>
      <c r="T685" s="6" t="s">
        <v>5793</v>
      </c>
      <c r="U685" s="6" t="s">
        <v>5794</v>
      </c>
      <c r="V685" s="6" t="s">
        <v>5795</v>
      </c>
      <c r="W685" s="6" t="s">
        <v>5796</v>
      </c>
      <c r="X685" s="6" t="s">
        <v>53</v>
      </c>
      <c r="Y685" s="6" t="s">
        <v>53</v>
      </c>
      <c r="Z685" s="6" t="s">
        <v>53</v>
      </c>
      <c r="AA685" s="6">
        <v>0</v>
      </c>
      <c r="AB685" s="6">
        <v>0</v>
      </c>
      <c r="AC685" s="7">
        <v>16.428999999999998</v>
      </c>
      <c r="AD685" s="10">
        <v>0.82820573814093301</v>
      </c>
      <c r="AE685" s="6">
        <v>8.52</v>
      </c>
      <c r="AF685" s="6">
        <v>394665.37934833101</v>
      </c>
      <c r="AG685" s="6">
        <v>9344.0012992528209</v>
      </c>
      <c r="AH685" s="6">
        <v>4.8600000000000003</v>
      </c>
      <c r="AI685" s="6">
        <v>8.1300000000000008</v>
      </c>
      <c r="AJ685" s="6" t="s">
        <v>41</v>
      </c>
      <c r="AK685" s="6" t="s">
        <v>41</v>
      </c>
      <c r="AL685" s="6" t="s">
        <v>68</v>
      </c>
      <c r="AM685" s="6" t="s">
        <v>68</v>
      </c>
      <c r="AN685" s="6">
        <v>1</v>
      </c>
      <c r="AO685" s="6" t="s">
        <v>53</v>
      </c>
    </row>
    <row r="686" spans="1:41" x14ac:dyDescent="0.25">
      <c r="A686" s="6" t="s">
        <v>41</v>
      </c>
      <c r="B686" s="6" t="s">
        <v>42</v>
      </c>
      <c r="C686" s="6" t="s">
        <v>5797</v>
      </c>
      <c r="D686" s="6" t="s">
        <v>5798</v>
      </c>
      <c r="E686" s="6">
        <v>0</v>
      </c>
      <c r="F686" s="6">
        <v>14.903</v>
      </c>
      <c r="G686" s="6">
        <v>3</v>
      </c>
      <c r="H686" s="6">
        <v>6</v>
      </c>
      <c r="I686" s="6">
        <v>9</v>
      </c>
      <c r="J686" s="6">
        <v>6</v>
      </c>
      <c r="K686" s="6">
        <v>2109</v>
      </c>
      <c r="L686" s="6">
        <v>238.7</v>
      </c>
      <c r="M686" s="6">
        <v>7.3</v>
      </c>
      <c r="N686" s="6">
        <v>10.52</v>
      </c>
      <c r="O686" s="6">
        <v>6</v>
      </c>
      <c r="P686" s="6" t="s">
        <v>548</v>
      </c>
      <c r="Q686" s="6" t="s">
        <v>84</v>
      </c>
      <c r="R686" s="6" t="s">
        <v>550</v>
      </c>
      <c r="S686" s="6" t="s">
        <v>5799</v>
      </c>
      <c r="T686" s="6" t="s">
        <v>5800</v>
      </c>
      <c r="U686" s="6" t="s">
        <v>5801</v>
      </c>
      <c r="V686" s="6" t="s">
        <v>5802</v>
      </c>
      <c r="W686" s="6" t="s">
        <v>5803</v>
      </c>
      <c r="X686" s="6" t="s">
        <v>53</v>
      </c>
      <c r="Y686" s="6" t="s">
        <v>53</v>
      </c>
      <c r="Z686" s="6" t="s">
        <v>4798</v>
      </c>
      <c r="AA686" s="6">
        <v>3</v>
      </c>
      <c r="AB686" s="6">
        <v>0</v>
      </c>
      <c r="AC686" s="7">
        <v>3.01</v>
      </c>
      <c r="AD686" s="10">
        <v>0.51845867090649</v>
      </c>
      <c r="AE686" s="6">
        <v>45.97</v>
      </c>
      <c r="AF686" s="6">
        <v>572136.77227844996</v>
      </c>
      <c r="AG686" s="6">
        <v>96289.081955982401</v>
      </c>
      <c r="AH686" s="6">
        <v>27.89</v>
      </c>
      <c r="AI686" s="6">
        <v>9.74</v>
      </c>
      <c r="AJ686" s="6" t="s">
        <v>41</v>
      </c>
      <c r="AK686" s="6" t="s">
        <v>41</v>
      </c>
      <c r="AL686" s="6" t="s">
        <v>68</v>
      </c>
      <c r="AM686" s="6" t="s">
        <v>68</v>
      </c>
      <c r="AN686" s="6">
        <v>1</v>
      </c>
      <c r="AO686" s="6" t="s">
        <v>53</v>
      </c>
    </row>
    <row r="687" spans="1:41" x14ac:dyDescent="0.25">
      <c r="A687" s="6" t="s">
        <v>41</v>
      </c>
      <c r="B687" s="6" t="s">
        <v>42</v>
      </c>
      <c r="C687" s="6" t="s">
        <v>5804</v>
      </c>
      <c r="D687" s="6" t="s">
        <v>5805</v>
      </c>
      <c r="E687" s="6">
        <v>0</v>
      </c>
      <c r="F687" s="6">
        <v>14.898</v>
      </c>
      <c r="G687" s="6">
        <v>23</v>
      </c>
      <c r="H687" s="6">
        <v>5</v>
      </c>
      <c r="I687" s="6">
        <v>12</v>
      </c>
      <c r="J687" s="6">
        <v>5</v>
      </c>
      <c r="K687" s="6">
        <v>213</v>
      </c>
      <c r="L687" s="6">
        <v>23.3</v>
      </c>
      <c r="M687" s="6">
        <v>9.9600000000000009</v>
      </c>
      <c r="N687" s="6">
        <v>16.100000000000001</v>
      </c>
      <c r="O687" s="6">
        <v>5</v>
      </c>
      <c r="P687" s="6" t="s">
        <v>2477</v>
      </c>
      <c r="Q687" s="6" t="s">
        <v>506</v>
      </c>
      <c r="R687" s="6" t="s">
        <v>2206</v>
      </c>
      <c r="S687" s="6" t="s">
        <v>5806</v>
      </c>
      <c r="T687" s="6" t="s">
        <v>5807</v>
      </c>
      <c r="U687" s="6" t="s">
        <v>5808</v>
      </c>
      <c r="V687" s="6" t="s">
        <v>5809</v>
      </c>
      <c r="W687" s="6" t="s">
        <v>5810</v>
      </c>
      <c r="X687" s="6" t="s">
        <v>1375</v>
      </c>
      <c r="Y687" s="6" t="s">
        <v>1376</v>
      </c>
      <c r="Z687" s="6" t="s">
        <v>5811</v>
      </c>
      <c r="AA687" s="6">
        <v>16</v>
      </c>
      <c r="AB687" s="6">
        <v>0</v>
      </c>
      <c r="AC687" s="7">
        <v>2.1509999999999998</v>
      </c>
      <c r="AD687" s="10">
        <v>0.22050168093841599</v>
      </c>
      <c r="AE687" s="6">
        <v>22.53</v>
      </c>
      <c r="AF687" s="6">
        <v>611468.67611106101</v>
      </c>
      <c r="AG687" s="6">
        <v>353578.28482746001</v>
      </c>
      <c r="AH687" s="6">
        <v>6.19</v>
      </c>
      <c r="AI687" s="6">
        <v>4.3899999999999997</v>
      </c>
      <c r="AJ687" s="6" t="s">
        <v>41</v>
      </c>
      <c r="AK687" s="6" t="s">
        <v>41</v>
      </c>
      <c r="AL687" s="6" t="s">
        <v>68</v>
      </c>
      <c r="AM687" s="6" t="s">
        <v>68</v>
      </c>
      <c r="AN687" s="6">
        <v>1</v>
      </c>
      <c r="AO687" s="6" t="s">
        <v>53</v>
      </c>
    </row>
    <row r="688" spans="1:41" x14ac:dyDescent="0.25">
      <c r="A688" s="6" t="s">
        <v>41</v>
      </c>
      <c r="B688" s="6" t="s">
        <v>42</v>
      </c>
      <c r="C688" s="6" t="s">
        <v>5812</v>
      </c>
      <c r="D688" s="6" t="s">
        <v>5813</v>
      </c>
      <c r="E688" s="6">
        <v>0</v>
      </c>
      <c r="F688" s="6">
        <v>14.89</v>
      </c>
      <c r="G688" s="6">
        <v>10</v>
      </c>
      <c r="H688" s="6">
        <v>6</v>
      </c>
      <c r="I688" s="6">
        <v>11</v>
      </c>
      <c r="J688" s="6">
        <v>6</v>
      </c>
      <c r="K688" s="6">
        <v>755</v>
      </c>
      <c r="L688" s="6">
        <v>85.8</v>
      </c>
      <c r="M688" s="6">
        <v>4.4000000000000004</v>
      </c>
      <c r="N688" s="6">
        <v>13.37</v>
      </c>
      <c r="O688" s="6">
        <v>6</v>
      </c>
      <c r="P688" s="6" t="s">
        <v>578</v>
      </c>
      <c r="Q688" s="6" t="s">
        <v>487</v>
      </c>
      <c r="R688" s="6" t="s">
        <v>53</v>
      </c>
      <c r="S688" s="6" t="s">
        <v>85</v>
      </c>
      <c r="T688" s="6" t="s">
        <v>5814</v>
      </c>
      <c r="U688" s="6" t="s">
        <v>5815</v>
      </c>
      <c r="V688" s="6" t="s">
        <v>5816</v>
      </c>
      <c r="W688" s="6" t="s">
        <v>5817</v>
      </c>
      <c r="X688" s="6" t="s">
        <v>53</v>
      </c>
      <c r="Y688" s="6" t="s">
        <v>53</v>
      </c>
      <c r="Z688" s="6" t="s">
        <v>53</v>
      </c>
      <c r="AA688" s="6">
        <v>0</v>
      </c>
      <c r="AB688" s="6">
        <v>0</v>
      </c>
      <c r="AC688" s="7">
        <v>9.2620000000000005</v>
      </c>
      <c r="AD688" s="10">
        <v>0.99304486548208704</v>
      </c>
      <c r="AE688" s="6">
        <v>29.83</v>
      </c>
      <c r="AF688" s="6">
        <v>881100.51120959804</v>
      </c>
      <c r="AG688" s="6">
        <v>29887.798925735398</v>
      </c>
      <c r="AH688" s="6">
        <v>12.97</v>
      </c>
      <c r="AI688" s="6">
        <v>5.0599999999999996</v>
      </c>
      <c r="AJ688" s="6" t="s">
        <v>41</v>
      </c>
      <c r="AK688" s="6" t="s">
        <v>41</v>
      </c>
      <c r="AL688" s="6" t="s">
        <v>68</v>
      </c>
      <c r="AM688" s="6" t="s">
        <v>68</v>
      </c>
      <c r="AN688" s="6">
        <v>1</v>
      </c>
      <c r="AO688" s="6" t="s">
        <v>53</v>
      </c>
    </row>
    <row r="689" spans="1:41" x14ac:dyDescent="0.25">
      <c r="A689" s="6" t="s">
        <v>41</v>
      </c>
      <c r="B689" s="6" t="s">
        <v>42</v>
      </c>
      <c r="C689" s="6" t="s">
        <v>5818</v>
      </c>
      <c r="D689" s="6" t="s">
        <v>5819</v>
      </c>
      <c r="E689" s="6">
        <v>0</v>
      </c>
      <c r="F689" s="6">
        <v>14.872999999999999</v>
      </c>
      <c r="G689" s="6">
        <v>9</v>
      </c>
      <c r="H689" s="6">
        <v>6</v>
      </c>
      <c r="I689" s="6">
        <v>8</v>
      </c>
      <c r="J689" s="6">
        <v>5</v>
      </c>
      <c r="K689" s="6">
        <v>859</v>
      </c>
      <c r="L689" s="6">
        <v>97.1</v>
      </c>
      <c r="M689" s="6">
        <v>9.19</v>
      </c>
      <c r="N689" s="6">
        <v>5.35</v>
      </c>
      <c r="O689" s="6">
        <v>6</v>
      </c>
      <c r="P689" s="6" t="s">
        <v>942</v>
      </c>
      <c r="Q689" s="6" t="s">
        <v>719</v>
      </c>
      <c r="R689" s="6" t="s">
        <v>74</v>
      </c>
      <c r="S689" s="6" t="s">
        <v>5820</v>
      </c>
      <c r="T689" s="6" t="s">
        <v>5821</v>
      </c>
      <c r="U689" s="6" t="s">
        <v>5822</v>
      </c>
      <c r="V689" s="6" t="s">
        <v>5823</v>
      </c>
      <c r="W689" s="6" t="s">
        <v>5824</v>
      </c>
      <c r="X689" s="6" t="s">
        <v>53</v>
      </c>
      <c r="Y689" s="6" t="s">
        <v>5825</v>
      </c>
      <c r="Z689" s="6" t="s">
        <v>5826</v>
      </c>
      <c r="AA689" s="6">
        <v>20</v>
      </c>
      <c r="AB689" s="6">
        <v>1</v>
      </c>
      <c r="AC689" s="7">
        <v>1.8160000000000001</v>
      </c>
      <c r="AD689" s="10">
        <v>0.26199591954757601</v>
      </c>
      <c r="AE689" s="6">
        <v>5.74</v>
      </c>
      <c r="AF689" s="6">
        <v>399568.812351937</v>
      </c>
      <c r="AG689" s="6">
        <v>53280.986452318197</v>
      </c>
      <c r="AH689" s="6">
        <v>9.64</v>
      </c>
      <c r="AI689" s="6">
        <v>0.67</v>
      </c>
      <c r="AJ689" s="6" t="s">
        <v>41</v>
      </c>
      <c r="AK689" s="6" t="s">
        <v>41</v>
      </c>
      <c r="AL689" s="6" t="s">
        <v>68</v>
      </c>
      <c r="AM689" s="6" t="s">
        <v>68</v>
      </c>
      <c r="AN689" s="6">
        <v>1</v>
      </c>
      <c r="AO689" s="6" t="s">
        <v>53</v>
      </c>
    </row>
    <row r="690" spans="1:41" x14ac:dyDescent="0.25">
      <c r="A690" s="6" t="s">
        <v>41</v>
      </c>
      <c r="B690" s="6" t="s">
        <v>42</v>
      </c>
      <c r="C690" s="6" t="s">
        <v>5827</v>
      </c>
      <c r="D690" s="6" t="s">
        <v>5828</v>
      </c>
      <c r="E690" s="6">
        <v>0</v>
      </c>
      <c r="F690" s="6">
        <v>14.836</v>
      </c>
      <c r="G690" s="6">
        <v>9</v>
      </c>
      <c r="H690" s="6">
        <v>5</v>
      </c>
      <c r="I690" s="6">
        <v>7</v>
      </c>
      <c r="J690" s="6">
        <v>5</v>
      </c>
      <c r="K690" s="6">
        <v>637</v>
      </c>
      <c r="L690" s="6">
        <v>72.599999999999994</v>
      </c>
      <c r="M690" s="6">
        <v>6.29</v>
      </c>
      <c r="N690" s="6">
        <v>9.68</v>
      </c>
      <c r="O690" s="6">
        <v>5</v>
      </c>
      <c r="P690" s="6" t="s">
        <v>942</v>
      </c>
      <c r="Q690" s="6" t="s">
        <v>1359</v>
      </c>
      <c r="R690" s="6" t="s">
        <v>74</v>
      </c>
      <c r="S690" s="6" t="s">
        <v>5829</v>
      </c>
      <c r="T690" s="6" t="s">
        <v>5830</v>
      </c>
      <c r="U690" s="6" t="s">
        <v>5831</v>
      </c>
      <c r="V690" s="6" t="s">
        <v>5832</v>
      </c>
      <c r="W690" s="6" t="s">
        <v>5833</v>
      </c>
      <c r="X690" s="6" t="s">
        <v>53</v>
      </c>
      <c r="Y690" s="6" t="s">
        <v>5834</v>
      </c>
      <c r="Z690" s="6" t="s">
        <v>5835</v>
      </c>
      <c r="AA690" s="6">
        <v>5</v>
      </c>
      <c r="AB690" s="6">
        <v>0</v>
      </c>
      <c r="AC690" s="7">
        <v>9.3879999999999999</v>
      </c>
      <c r="AD690" s="10">
        <v>0.98393896914339796</v>
      </c>
      <c r="AE690" s="6">
        <v>20.22</v>
      </c>
      <c r="AF690" s="6">
        <v>999864.855009394</v>
      </c>
      <c r="AG690" s="6">
        <v>74895.738800239997</v>
      </c>
      <c r="AH690" s="6">
        <v>7.58</v>
      </c>
      <c r="AI690" s="6">
        <v>17.52</v>
      </c>
      <c r="AJ690" s="6" t="s">
        <v>41</v>
      </c>
      <c r="AK690" s="6" t="s">
        <v>41</v>
      </c>
      <c r="AL690" s="6" t="s">
        <v>68</v>
      </c>
      <c r="AM690" s="6" t="s">
        <v>68</v>
      </c>
      <c r="AN690" s="6">
        <v>1</v>
      </c>
      <c r="AO690" s="6" t="s">
        <v>69</v>
      </c>
    </row>
    <row r="691" spans="1:41" x14ac:dyDescent="0.25">
      <c r="A691" s="6" t="s">
        <v>41</v>
      </c>
      <c r="B691" s="6" t="s">
        <v>42</v>
      </c>
      <c r="C691" s="6" t="s">
        <v>5836</v>
      </c>
      <c r="D691" s="6" t="s">
        <v>5837</v>
      </c>
      <c r="E691" s="6">
        <v>0</v>
      </c>
      <c r="F691" s="6">
        <v>14.834</v>
      </c>
      <c r="G691" s="6">
        <v>8</v>
      </c>
      <c r="H691" s="6">
        <v>4</v>
      </c>
      <c r="I691" s="6">
        <v>7</v>
      </c>
      <c r="J691" s="6">
        <v>4</v>
      </c>
      <c r="K691" s="6">
        <v>656</v>
      </c>
      <c r="L691" s="6">
        <v>75</v>
      </c>
      <c r="M691" s="6">
        <v>5.55</v>
      </c>
      <c r="N691" s="6">
        <v>9.16</v>
      </c>
      <c r="O691" s="6">
        <v>4</v>
      </c>
      <c r="P691" s="6" t="s">
        <v>1440</v>
      </c>
      <c r="Q691" s="6" t="s">
        <v>2909</v>
      </c>
      <c r="R691" s="6" t="s">
        <v>166</v>
      </c>
      <c r="S691" s="6" t="s">
        <v>5838</v>
      </c>
      <c r="T691" s="6" t="s">
        <v>5839</v>
      </c>
      <c r="U691" s="6" t="s">
        <v>5840</v>
      </c>
      <c r="V691" s="6" t="s">
        <v>5841</v>
      </c>
      <c r="W691" s="6" t="s">
        <v>5842</v>
      </c>
      <c r="X691" s="6" t="s">
        <v>2326</v>
      </c>
      <c r="Y691" s="6" t="s">
        <v>53</v>
      </c>
      <c r="Z691" s="6" t="s">
        <v>5843</v>
      </c>
      <c r="AA691" s="6">
        <v>36</v>
      </c>
      <c r="AB691" s="6">
        <v>0</v>
      </c>
      <c r="AC691" s="7">
        <v>100</v>
      </c>
      <c r="AD691" s="8">
        <v>3.9890510948905098E-17</v>
      </c>
      <c r="AE691" s="6" t="s">
        <v>53</v>
      </c>
      <c r="AF691" s="9">
        <v>621773.01711011201</v>
      </c>
      <c r="AG691" s="9" t="s">
        <v>53</v>
      </c>
      <c r="AH691" s="6">
        <v>1.66</v>
      </c>
      <c r="AI691" s="6" t="s">
        <v>53</v>
      </c>
      <c r="AJ691" s="6" t="s">
        <v>41</v>
      </c>
      <c r="AK691" s="6" t="s">
        <v>41</v>
      </c>
      <c r="AL691" s="6" t="s">
        <v>820</v>
      </c>
      <c r="AM691" s="6" t="s">
        <v>820</v>
      </c>
      <c r="AN691" s="6">
        <v>1</v>
      </c>
      <c r="AO691" s="6" t="s">
        <v>53</v>
      </c>
    </row>
    <row r="692" spans="1:41" x14ac:dyDescent="0.25">
      <c r="A692" s="6" t="s">
        <v>41</v>
      </c>
      <c r="B692" s="6" t="s">
        <v>42</v>
      </c>
      <c r="C692" s="6" t="s">
        <v>5844</v>
      </c>
      <c r="D692" s="6" t="s">
        <v>5845</v>
      </c>
      <c r="E692" s="6">
        <v>0</v>
      </c>
      <c r="F692" s="6">
        <v>14.816000000000001</v>
      </c>
      <c r="G692" s="6">
        <v>11</v>
      </c>
      <c r="H692" s="6">
        <v>4</v>
      </c>
      <c r="I692" s="6">
        <v>7</v>
      </c>
      <c r="J692" s="6">
        <v>4</v>
      </c>
      <c r="K692" s="6">
        <v>332</v>
      </c>
      <c r="L692" s="6">
        <v>36.200000000000003</v>
      </c>
      <c r="M692" s="6">
        <v>8.2100000000000009</v>
      </c>
      <c r="N692" s="6">
        <v>7.68</v>
      </c>
      <c r="O692" s="6">
        <v>4</v>
      </c>
      <c r="P692" s="6" t="s">
        <v>578</v>
      </c>
      <c r="Q692" s="6" t="s">
        <v>84</v>
      </c>
      <c r="R692" s="6" t="s">
        <v>74</v>
      </c>
      <c r="S692" s="6" t="s">
        <v>2495</v>
      </c>
      <c r="T692" s="6" t="s">
        <v>5846</v>
      </c>
      <c r="U692" s="6" t="s">
        <v>5847</v>
      </c>
      <c r="V692" s="6" t="s">
        <v>5848</v>
      </c>
      <c r="W692" s="6" t="s">
        <v>5849</v>
      </c>
      <c r="X692" s="6" t="s">
        <v>53</v>
      </c>
      <c r="Y692" s="6" t="s">
        <v>5850</v>
      </c>
      <c r="Z692" s="6" t="s">
        <v>53</v>
      </c>
      <c r="AA692" s="6">
        <v>2</v>
      </c>
      <c r="AB692" s="6">
        <v>0</v>
      </c>
      <c r="AC692" s="7">
        <v>100</v>
      </c>
      <c r="AD692" s="8">
        <v>3.9890510948905098E-17</v>
      </c>
      <c r="AE692" s="6" t="s">
        <v>53</v>
      </c>
      <c r="AF692" s="9">
        <v>507169.80977913301</v>
      </c>
      <c r="AG692" s="9" t="s">
        <v>53</v>
      </c>
      <c r="AH692" s="6">
        <v>1.21</v>
      </c>
      <c r="AI692" s="6" t="s">
        <v>53</v>
      </c>
      <c r="AJ692" s="6" t="s">
        <v>41</v>
      </c>
      <c r="AK692" s="6" t="s">
        <v>41</v>
      </c>
      <c r="AL692" s="6" t="s">
        <v>820</v>
      </c>
      <c r="AM692" s="6" t="s">
        <v>820</v>
      </c>
      <c r="AN692" s="6">
        <v>1</v>
      </c>
      <c r="AO692" s="6" t="s">
        <v>53</v>
      </c>
    </row>
    <row r="693" spans="1:41" x14ac:dyDescent="0.25">
      <c r="A693" s="6" t="s">
        <v>41</v>
      </c>
      <c r="B693" s="6" t="s">
        <v>42</v>
      </c>
      <c r="C693" s="6" t="s">
        <v>5851</v>
      </c>
      <c r="D693" s="6" t="s">
        <v>5852</v>
      </c>
      <c r="E693" s="6">
        <v>0</v>
      </c>
      <c r="F693" s="6">
        <v>14.756</v>
      </c>
      <c r="G693" s="6">
        <v>10</v>
      </c>
      <c r="H693" s="6">
        <v>5</v>
      </c>
      <c r="I693" s="6">
        <v>9</v>
      </c>
      <c r="J693" s="6">
        <v>5</v>
      </c>
      <c r="K693" s="6">
        <v>756</v>
      </c>
      <c r="L693" s="6">
        <v>84.4</v>
      </c>
      <c r="M693" s="6">
        <v>6.16</v>
      </c>
      <c r="N693" s="6">
        <v>7.46</v>
      </c>
      <c r="O693" s="6">
        <v>5</v>
      </c>
      <c r="P693" s="6" t="s">
        <v>548</v>
      </c>
      <c r="Q693" s="6" t="s">
        <v>84</v>
      </c>
      <c r="R693" s="6" t="s">
        <v>53</v>
      </c>
      <c r="S693" s="6" t="s">
        <v>5853</v>
      </c>
      <c r="T693" s="6" t="s">
        <v>5854</v>
      </c>
      <c r="U693" s="6" t="s">
        <v>5855</v>
      </c>
      <c r="V693" s="6" t="s">
        <v>5856</v>
      </c>
      <c r="W693" s="6" t="s">
        <v>5857</v>
      </c>
      <c r="X693" s="6" t="s">
        <v>53</v>
      </c>
      <c r="Y693" s="6" t="s">
        <v>53</v>
      </c>
      <c r="Z693" s="6" t="s">
        <v>53</v>
      </c>
      <c r="AA693" s="6">
        <v>0</v>
      </c>
      <c r="AB693" s="6">
        <v>0</v>
      </c>
      <c r="AC693" s="7">
        <v>8.3550000000000004</v>
      </c>
      <c r="AD693" s="10">
        <v>0.99977429909885895</v>
      </c>
      <c r="AE693" s="6">
        <v>66.430000000000007</v>
      </c>
      <c r="AF693" s="6">
        <v>368300.15879319498</v>
      </c>
      <c r="AG693" s="6">
        <v>9758.3869017474008</v>
      </c>
      <c r="AH693" s="6">
        <v>4.74</v>
      </c>
      <c r="AI693" s="6">
        <v>45.95</v>
      </c>
      <c r="AJ693" s="6" t="s">
        <v>41</v>
      </c>
      <c r="AK693" s="6" t="s">
        <v>41</v>
      </c>
      <c r="AL693" s="6" t="s">
        <v>68</v>
      </c>
      <c r="AM693" s="6" t="s">
        <v>68</v>
      </c>
      <c r="AN693" s="6">
        <v>1</v>
      </c>
      <c r="AO693" s="6" t="s">
        <v>53</v>
      </c>
    </row>
    <row r="694" spans="1:41" x14ac:dyDescent="0.25">
      <c r="A694" s="6" t="s">
        <v>41</v>
      </c>
      <c r="B694" s="6" t="s">
        <v>42</v>
      </c>
      <c r="C694" s="6" t="s">
        <v>5858</v>
      </c>
      <c r="D694" s="6" t="s">
        <v>5859</v>
      </c>
      <c r="E694" s="6">
        <v>0</v>
      </c>
      <c r="F694" s="6">
        <v>14.742000000000001</v>
      </c>
      <c r="G694" s="6">
        <v>5</v>
      </c>
      <c r="H694" s="6">
        <v>5</v>
      </c>
      <c r="I694" s="6">
        <v>7</v>
      </c>
      <c r="J694" s="6">
        <v>5</v>
      </c>
      <c r="K694" s="6">
        <v>1094</v>
      </c>
      <c r="L694" s="6">
        <v>121.2</v>
      </c>
      <c r="M694" s="6">
        <v>6.04</v>
      </c>
      <c r="N694" s="6">
        <v>8.43</v>
      </c>
      <c r="O694" s="6">
        <v>5</v>
      </c>
      <c r="P694" s="6" t="s">
        <v>5860</v>
      </c>
      <c r="Q694" s="6" t="s">
        <v>5861</v>
      </c>
      <c r="R694" s="6" t="s">
        <v>166</v>
      </c>
      <c r="S694" s="6" t="s">
        <v>5862</v>
      </c>
      <c r="T694" s="6" t="s">
        <v>5863</v>
      </c>
      <c r="U694" s="6" t="s">
        <v>5864</v>
      </c>
      <c r="V694" s="6" t="s">
        <v>5865</v>
      </c>
      <c r="W694" s="6" t="s">
        <v>5866</v>
      </c>
      <c r="X694" s="6" t="s">
        <v>3271</v>
      </c>
      <c r="Y694" s="6" t="s">
        <v>53</v>
      </c>
      <c r="Z694" s="6" t="s">
        <v>5867</v>
      </c>
      <c r="AA694" s="6">
        <v>3</v>
      </c>
      <c r="AB694" s="6">
        <v>0</v>
      </c>
      <c r="AC694" s="7">
        <v>3.4510000000000001</v>
      </c>
      <c r="AD694" s="10">
        <v>0.65176418899065902</v>
      </c>
      <c r="AE694" s="6">
        <v>51.3</v>
      </c>
      <c r="AF694" s="6">
        <v>432462.91463177197</v>
      </c>
      <c r="AG694" s="6">
        <v>44892.133095450299</v>
      </c>
      <c r="AH694" s="6">
        <v>7.4</v>
      </c>
      <c r="AI694" s="6">
        <v>32.25</v>
      </c>
      <c r="AJ694" s="6" t="s">
        <v>41</v>
      </c>
      <c r="AK694" s="6" t="s">
        <v>41</v>
      </c>
      <c r="AL694" s="6" t="s">
        <v>68</v>
      </c>
      <c r="AM694" s="6" t="s">
        <v>68</v>
      </c>
      <c r="AN694" s="6">
        <v>1</v>
      </c>
      <c r="AO694" s="6" t="s">
        <v>53</v>
      </c>
    </row>
    <row r="695" spans="1:41" x14ac:dyDescent="0.25">
      <c r="A695" s="6" t="s">
        <v>41</v>
      </c>
      <c r="B695" s="6" t="s">
        <v>42</v>
      </c>
      <c r="C695" s="6" t="s">
        <v>5868</v>
      </c>
      <c r="D695" s="6" t="s">
        <v>5869</v>
      </c>
      <c r="E695" s="6">
        <v>0</v>
      </c>
      <c r="F695" s="6">
        <v>14.728999999999999</v>
      </c>
      <c r="G695" s="6">
        <v>14</v>
      </c>
      <c r="H695" s="6">
        <v>6</v>
      </c>
      <c r="I695" s="6">
        <v>11</v>
      </c>
      <c r="J695" s="6">
        <v>6</v>
      </c>
      <c r="K695" s="6">
        <v>585</v>
      </c>
      <c r="L695" s="6">
        <v>64.900000000000006</v>
      </c>
      <c r="M695" s="6">
        <v>8.8699999999999992</v>
      </c>
      <c r="N695" s="6">
        <v>8.07</v>
      </c>
      <c r="O695" s="6">
        <v>6</v>
      </c>
      <c r="P695" s="6" t="s">
        <v>5870</v>
      </c>
      <c r="Q695" s="6" t="s">
        <v>513</v>
      </c>
      <c r="R695" s="6" t="s">
        <v>2919</v>
      </c>
      <c r="S695" s="6" t="s">
        <v>5871</v>
      </c>
      <c r="T695" s="6" t="s">
        <v>5872</v>
      </c>
      <c r="U695" s="6" t="s">
        <v>5873</v>
      </c>
      <c r="V695" s="6" t="s">
        <v>5874</v>
      </c>
      <c r="W695" s="6" t="s">
        <v>5875</v>
      </c>
      <c r="X695" s="6" t="s">
        <v>53</v>
      </c>
      <c r="Y695" s="6" t="s">
        <v>5876</v>
      </c>
      <c r="Z695" s="6" t="s">
        <v>53</v>
      </c>
      <c r="AA695" s="6">
        <v>3</v>
      </c>
      <c r="AB695" s="6">
        <v>0</v>
      </c>
      <c r="AC695" s="7">
        <v>6.9489999999999998</v>
      </c>
      <c r="AD695" s="10">
        <v>0.96399660517529495</v>
      </c>
      <c r="AE695" s="6">
        <v>17.41</v>
      </c>
      <c r="AF695" s="6">
        <v>592541.892691302</v>
      </c>
      <c r="AG695" s="6">
        <v>46413.534796853302</v>
      </c>
      <c r="AH695" s="6">
        <v>7.05</v>
      </c>
      <c r="AI695" s="6">
        <v>42.08</v>
      </c>
      <c r="AJ695" s="6" t="s">
        <v>41</v>
      </c>
      <c r="AK695" s="6" t="s">
        <v>41</v>
      </c>
      <c r="AL695" s="6" t="s">
        <v>68</v>
      </c>
      <c r="AM695" s="6" t="s">
        <v>68</v>
      </c>
      <c r="AN695" s="6">
        <v>1</v>
      </c>
      <c r="AO695" s="6" t="s">
        <v>735</v>
      </c>
    </row>
    <row r="696" spans="1:41" x14ac:dyDescent="0.25">
      <c r="A696" s="6" t="s">
        <v>41</v>
      </c>
      <c r="B696" s="6" t="s">
        <v>42</v>
      </c>
      <c r="C696" s="6" t="s">
        <v>5877</v>
      </c>
      <c r="D696" s="6" t="s">
        <v>5878</v>
      </c>
      <c r="E696" s="6">
        <v>0</v>
      </c>
      <c r="F696" s="6">
        <v>14.708</v>
      </c>
      <c r="G696" s="6">
        <v>3</v>
      </c>
      <c r="H696" s="6">
        <v>5</v>
      </c>
      <c r="I696" s="6">
        <v>9</v>
      </c>
      <c r="J696" s="6">
        <v>5</v>
      </c>
      <c r="K696" s="6">
        <v>1723</v>
      </c>
      <c r="L696" s="6">
        <v>188.6</v>
      </c>
      <c r="M696" s="6">
        <v>5.86</v>
      </c>
      <c r="N696" s="6">
        <v>13.45</v>
      </c>
      <c r="O696" s="6">
        <v>5</v>
      </c>
      <c r="P696" s="6" t="s">
        <v>53</v>
      </c>
      <c r="Q696" s="6" t="s">
        <v>53</v>
      </c>
      <c r="R696" s="6" t="s">
        <v>166</v>
      </c>
      <c r="S696" s="6" t="s">
        <v>5879</v>
      </c>
      <c r="T696" s="6" t="s">
        <v>5880</v>
      </c>
      <c r="U696" s="6" t="s">
        <v>53</v>
      </c>
      <c r="V696" s="6" t="s">
        <v>5881</v>
      </c>
      <c r="W696" s="6" t="s">
        <v>5882</v>
      </c>
      <c r="X696" s="6" t="s">
        <v>53</v>
      </c>
      <c r="Y696" s="6" t="s">
        <v>53</v>
      </c>
      <c r="Z696" s="6" t="s">
        <v>53</v>
      </c>
      <c r="AA696" s="6">
        <v>0</v>
      </c>
      <c r="AB696" s="6">
        <v>0</v>
      </c>
      <c r="AC696" s="7">
        <v>12.926</v>
      </c>
      <c r="AD696" s="10">
        <v>0.92425402138600399</v>
      </c>
      <c r="AE696" s="6">
        <v>11.88</v>
      </c>
      <c r="AF696" s="6">
        <v>364129.34051510901</v>
      </c>
      <c r="AG696" s="6">
        <v>4811.44642183</v>
      </c>
      <c r="AH696" s="6">
        <v>2.85</v>
      </c>
      <c r="AI696" s="6" t="s">
        <v>53</v>
      </c>
      <c r="AJ696" s="6" t="s">
        <v>41</v>
      </c>
      <c r="AK696" s="6" t="s">
        <v>41</v>
      </c>
      <c r="AL696" s="6" t="s">
        <v>820</v>
      </c>
      <c r="AM696" s="6" t="s">
        <v>68</v>
      </c>
      <c r="AN696" s="6">
        <v>1</v>
      </c>
      <c r="AO696" s="6" t="s">
        <v>53</v>
      </c>
    </row>
    <row r="697" spans="1:41" x14ac:dyDescent="0.25">
      <c r="A697" s="6" t="s">
        <v>41</v>
      </c>
      <c r="B697" s="6" t="s">
        <v>42</v>
      </c>
      <c r="C697" s="6" t="s">
        <v>5883</v>
      </c>
      <c r="D697" s="6" t="s">
        <v>5884</v>
      </c>
      <c r="E697" s="6">
        <v>0</v>
      </c>
      <c r="F697" s="6">
        <v>14.707000000000001</v>
      </c>
      <c r="G697" s="6">
        <v>5</v>
      </c>
      <c r="H697" s="6">
        <v>5</v>
      </c>
      <c r="I697" s="6">
        <v>11</v>
      </c>
      <c r="J697" s="6">
        <v>4</v>
      </c>
      <c r="K697" s="6">
        <v>1041</v>
      </c>
      <c r="L697" s="6">
        <v>119.2</v>
      </c>
      <c r="M697" s="6">
        <v>6.8</v>
      </c>
      <c r="N697" s="6">
        <v>6.26</v>
      </c>
      <c r="O697" s="6">
        <v>5</v>
      </c>
      <c r="P697" s="6" t="s">
        <v>548</v>
      </c>
      <c r="Q697" s="6" t="s">
        <v>487</v>
      </c>
      <c r="R697" s="6" t="s">
        <v>166</v>
      </c>
      <c r="S697" s="6" t="s">
        <v>1116</v>
      </c>
      <c r="T697" s="6" t="s">
        <v>5885</v>
      </c>
      <c r="U697" s="6" t="s">
        <v>5886</v>
      </c>
      <c r="V697" s="6" t="s">
        <v>5887</v>
      </c>
      <c r="W697" s="6" t="s">
        <v>5888</v>
      </c>
      <c r="X697" s="6" t="s">
        <v>115</v>
      </c>
      <c r="Y697" s="6" t="s">
        <v>220</v>
      </c>
      <c r="Z697" s="6" t="s">
        <v>1121</v>
      </c>
      <c r="AA697" s="6">
        <v>3</v>
      </c>
      <c r="AB697" s="6">
        <v>0</v>
      </c>
      <c r="AC697" s="7">
        <v>14.983000000000001</v>
      </c>
      <c r="AD697" s="10">
        <v>0.87749702317287603</v>
      </c>
      <c r="AE697" s="6">
        <v>12.31</v>
      </c>
      <c r="AF697" s="6">
        <v>493028.259809585</v>
      </c>
      <c r="AG697" s="6">
        <v>11046.564681232399</v>
      </c>
      <c r="AH697" s="6">
        <v>6.03</v>
      </c>
      <c r="AI697" s="6">
        <v>11.97</v>
      </c>
      <c r="AJ697" s="6" t="s">
        <v>41</v>
      </c>
      <c r="AK697" s="6" t="s">
        <v>41</v>
      </c>
      <c r="AL697" s="6" t="s">
        <v>68</v>
      </c>
      <c r="AM697" s="6" t="s">
        <v>68</v>
      </c>
      <c r="AN697" s="6">
        <v>1</v>
      </c>
      <c r="AO697" s="6" t="s">
        <v>53</v>
      </c>
    </row>
    <row r="698" spans="1:41" x14ac:dyDescent="0.25">
      <c r="A698" s="6" t="s">
        <v>41</v>
      </c>
      <c r="B698" s="6" t="s">
        <v>42</v>
      </c>
      <c r="C698" s="6" t="s">
        <v>5889</v>
      </c>
      <c r="D698" s="6" t="s">
        <v>5890</v>
      </c>
      <c r="E698" s="6">
        <v>0</v>
      </c>
      <c r="F698" s="6">
        <v>14.646000000000001</v>
      </c>
      <c r="G698" s="6">
        <v>10</v>
      </c>
      <c r="H698" s="6">
        <v>5</v>
      </c>
      <c r="I698" s="6">
        <v>14</v>
      </c>
      <c r="J698" s="6">
        <v>5</v>
      </c>
      <c r="K698" s="6">
        <v>474</v>
      </c>
      <c r="L698" s="6">
        <v>53.2</v>
      </c>
      <c r="M698" s="6">
        <v>7.08</v>
      </c>
      <c r="N698" s="6">
        <v>20.49</v>
      </c>
      <c r="O698" s="6">
        <v>5</v>
      </c>
      <c r="P698" s="6" t="s">
        <v>4814</v>
      </c>
      <c r="Q698" s="6" t="s">
        <v>2214</v>
      </c>
      <c r="R698" s="6" t="s">
        <v>133</v>
      </c>
      <c r="S698" s="6" t="s">
        <v>5891</v>
      </c>
      <c r="T698" s="6" t="s">
        <v>5892</v>
      </c>
      <c r="U698" s="6" t="s">
        <v>5893</v>
      </c>
      <c r="V698" s="6" t="s">
        <v>5894</v>
      </c>
      <c r="W698" s="6" t="s">
        <v>5895</v>
      </c>
      <c r="X698" s="6" t="s">
        <v>53</v>
      </c>
      <c r="Y698" s="6" t="s">
        <v>53</v>
      </c>
      <c r="Z698" s="6" t="s">
        <v>53</v>
      </c>
      <c r="AA698" s="6">
        <v>0</v>
      </c>
      <c r="AB698" s="6">
        <v>0</v>
      </c>
      <c r="AC698" s="7">
        <v>1.01</v>
      </c>
      <c r="AD698" s="10">
        <v>5.3796533162831499E-2</v>
      </c>
      <c r="AE698" s="6">
        <v>35.33</v>
      </c>
      <c r="AF698" s="6">
        <v>1442763.7146343701</v>
      </c>
      <c r="AG698" s="6">
        <v>1504641.3850052</v>
      </c>
      <c r="AH698" s="6">
        <v>1.91</v>
      </c>
      <c r="AI698" s="6">
        <v>9.18</v>
      </c>
      <c r="AJ698" s="6" t="s">
        <v>41</v>
      </c>
      <c r="AK698" s="6" t="s">
        <v>41</v>
      </c>
      <c r="AL698" s="6" t="s">
        <v>41</v>
      </c>
      <c r="AM698" s="6" t="s">
        <v>41</v>
      </c>
      <c r="AN698" s="6">
        <v>1</v>
      </c>
      <c r="AO698" s="6" t="s">
        <v>53</v>
      </c>
    </row>
    <row r="699" spans="1:41" x14ac:dyDescent="0.25">
      <c r="A699" s="6" t="s">
        <v>41</v>
      </c>
      <c r="B699" s="6" t="s">
        <v>42</v>
      </c>
      <c r="C699" s="6" t="s">
        <v>5896</v>
      </c>
      <c r="D699" s="6" t="s">
        <v>5897</v>
      </c>
      <c r="E699" s="6">
        <v>0</v>
      </c>
      <c r="F699" s="6">
        <v>14.62</v>
      </c>
      <c r="G699" s="6">
        <v>18</v>
      </c>
      <c r="H699" s="6">
        <v>2</v>
      </c>
      <c r="I699" s="6">
        <v>3</v>
      </c>
      <c r="J699" s="6">
        <v>2</v>
      </c>
      <c r="K699" s="6">
        <v>178</v>
      </c>
      <c r="L699" s="6">
        <v>19.3</v>
      </c>
      <c r="M699" s="6">
        <v>4.63</v>
      </c>
      <c r="N699" s="6">
        <v>6.28</v>
      </c>
      <c r="O699" s="6">
        <v>2</v>
      </c>
      <c r="P699" s="6" t="s">
        <v>531</v>
      </c>
      <c r="Q699" s="6" t="s">
        <v>109</v>
      </c>
      <c r="R699" s="6" t="s">
        <v>166</v>
      </c>
      <c r="S699" s="6" t="s">
        <v>5898</v>
      </c>
      <c r="T699" s="6" t="s">
        <v>5899</v>
      </c>
      <c r="U699" s="6" t="s">
        <v>5900</v>
      </c>
      <c r="V699" s="6" t="s">
        <v>5901</v>
      </c>
      <c r="W699" s="6" t="s">
        <v>5902</v>
      </c>
      <c r="X699" s="6" t="s">
        <v>53</v>
      </c>
      <c r="Y699" s="6" t="s">
        <v>53</v>
      </c>
      <c r="Z699" s="6" t="s">
        <v>53</v>
      </c>
      <c r="AA699" s="6">
        <v>0</v>
      </c>
      <c r="AB699" s="6">
        <v>0</v>
      </c>
      <c r="AC699" s="7">
        <v>100</v>
      </c>
      <c r="AD699" s="8">
        <v>3.9890510948905098E-17</v>
      </c>
      <c r="AE699" s="6" t="s">
        <v>53</v>
      </c>
      <c r="AF699" s="9">
        <v>577663.82368682802</v>
      </c>
      <c r="AG699" s="9" t="s">
        <v>53</v>
      </c>
      <c r="AH699" s="6">
        <v>0.72</v>
      </c>
      <c r="AI699" s="6" t="s">
        <v>53</v>
      </c>
      <c r="AJ699" s="6" t="s">
        <v>41</v>
      </c>
      <c r="AK699" s="6" t="s">
        <v>41</v>
      </c>
      <c r="AL699" s="6" t="s">
        <v>820</v>
      </c>
      <c r="AM699" s="6" t="s">
        <v>820</v>
      </c>
      <c r="AN699" s="6">
        <v>1</v>
      </c>
      <c r="AO699" s="6" t="s">
        <v>69</v>
      </c>
    </row>
    <row r="700" spans="1:41" x14ac:dyDescent="0.25">
      <c r="A700" s="6" t="s">
        <v>41</v>
      </c>
      <c r="B700" s="6" t="s">
        <v>42</v>
      </c>
      <c r="C700" s="6" t="s">
        <v>5903</v>
      </c>
      <c r="D700" s="6" t="s">
        <v>5904</v>
      </c>
      <c r="E700" s="6">
        <v>0</v>
      </c>
      <c r="F700" s="6">
        <v>14.61</v>
      </c>
      <c r="G700" s="6">
        <v>10</v>
      </c>
      <c r="H700" s="6">
        <v>4</v>
      </c>
      <c r="I700" s="6">
        <v>7</v>
      </c>
      <c r="J700" s="6">
        <v>4</v>
      </c>
      <c r="K700" s="6">
        <v>610</v>
      </c>
      <c r="L700" s="6">
        <v>68</v>
      </c>
      <c r="M700" s="6">
        <v>9.67</v>
      </c>
      <c r="N700" s="6">
        <v>10.3</v>
      </c>
      <c r="O700" s="6">
        <v>4</v>
      </c>
      <c r="P700" s="6" t="s">
        <v>548</v>
      </c>
      <c r="Q700" s="6" t="s">
        <v>84</v>
      </c>
      <c r="R700" s="6" t="s">
        <v>53</v>
      </c>
      <c r="S700" s="6" t="s">
        <v>5905</v>
      </c>
      <c r="T700" s="6" t="s">
        <v>5906</v>
      </c>
      <c r="U700" s="6" t="s">
        <v>5907</v>
      </c>
      <c r="V700" s="6" t="s">
        <v>5908</v>
      </c>
      <c r="W700" s="6" t="s">
        <v>5909</v>
      </c>
      <c r="X700" s="6" t="s">
        <v>53</v>
      </c>
      <c r="Y700" s="6" t="s">
        <v>53</v>
      </c>
      <c r="Z700" s="6" t="s">
        <v>2855</v>
      </c>
      <c r="AA700" s="6">
        <v>2</v>
      </c>
      <c r="AB700" s="6">
        <v>0</v>
      </c>
      <c r="AC700" s="7">
        <v>0.76400000000000001</v>
      </c>
      <c r="AD700" s="8">
        <v>1.7469090409871199E-2</v>
      </c>
      <c r="AE700" s="6">
        <v>31.95</v>
      </c>
      <c r="AF700" s="9">
        <v>471553.37335341802</v>
      </c>
      <c r="AG700" s="9">
        <v>388069.332258743</v>
      </c>
      <c r="AH700" s="6">
        <v>0.56999999999999995</v>
      </c>
      <c r="AI700" s="6">
        <v>12.26</v>
      </c>
      <c r="AJ700" s="6" t="s">
        <v>41</v>
      </c>
      <c r="AK700" s="6" t="s">
        <v>41</v>
      </c>
      <c r="AL700" s="6" t="s">
        <v>68</v>
      </c>
      <c r="AM700" s="6" t="s">
        <v>68</v>
      </c>
      <c r="AN700" s="6">
        <v>1</v>
      </c>
      <c r="AO700" s="6" t="s">
        <v>53</v>
      </c>
    </row>
    <row r="701" spans="1:41" x14ac:dyDescent="0.25">
      <c r="A701" s="6" t="s">
        <v>41</v>
      </c>
      <c r="B701" s="6" t="s">
        <v>42</v>
      </c>
      <c r="C701" s="6" t="s">
        <v>5910</v>
      </c>
      <c r="D701" s="6" t="s">
        <v>5911</v>
      </c>
      <c r="E701" s="6">
        <v>0</v>
      </c>
      <c r="F701" s="6">
        <v>14.548999999999999</v>
      </c>
      <c r="G701" s="6">
        <v>6</v>
      </c>
      <c r="H701" s="6">
        <v>6</v>
      </c>
      <c r="I701" s="6">
        <v>12</v>
      </c>
      <c r="J701" s="6">
        <v>6</v>
      </c>
      <c r="K701" s="6">
        <v>937</v>
      </c>
      <c r="L701" s="6">
        <v>104.5</v>
      </c>
      <c r="M701" s="6">
        <v>5.38</v>
      </c>
      <c r="N701" s="6">
        <v>10.47</v>
      </c>
      <c r="O701" s="6">
        <v>6</v>
      </c>
      <c r="P701" s="6" t="s">
        <v>2064</v>
      </c>
      <c r="Q701" s="6" t="s">
        <v>2441</v>
      </c>
      <c r="R701" s="6" t="s">
        <v>166</v>
      </c>
      <c r="S701" s="6" t="s">
        <v>5912</v>
      </c>
      <c r="T701" s="6" t="s">
        <v>5913</v>
      </c>
      <c r="U701" s="6" t="s">
        <v>5914</v>
      </c>
      <c r="V701" s="6" t="s">
        <v>5915</v>
      </c>
      <c r="W701" s="6" t="s">
        <v>5916</v>
      </c>
      <c r="X701" s="6" t="s">
        <v>4685</v>
      </c>
      <c r="Y701" s="6" t="s">
        <v>5917</v>
      </c>
      <c r="Z701" s="6" t="s">
        <v>5918</v>
      </c>
      <c r="AA701" s="6">
        <v>22</v>
      </c>
      <c r="AB701" s="6">
        <v>0</v>
      </c>
      <c r="AC701" s="7">
        <v>100</v>
      </c>
      <c r="AD701" s="8">
        <v>3.9890510948905098E-17</v>
      </c>
      <c r="AE701" s="6" t="s">
        <v>53</v>
      </c>
      <c r="AF701" s="9">
        <v>1292066.25724041</v>
      </c>
      <c r="AG701" s="9" t="s">
        <v>53</v>
      </c>
      <c r="AH701" s="6">
        <v>4.38</v>
      </c>
      <c r="AI701" s="6" t="s">
        <v>53</v>
      </c>
      <c r="AJ701" s="6" t="s">
        <v>41</v>
      </c>
      <c r="AK701" s="6" t="s">
        <v>41</v>
      </c>
      <c r="AL701" s="6" t="s">
        <v>820</v>
      </c>
      <c r="AM701" s="6" t="s">
        <v>820</v>
      </c>
      <c r="AN701" s="6">
        <v>1</v>
      </c>
      <c r="AO701" s="6" t="s">
        <v>53</v>
      </c>
    </row>
    <row r="702" spans="1:41" x14ac:dyDescent="0.25">
      <c r="A702" s="6" t="s">
        <v>41</v>
      </c>
      <c r="B702" s="6" t="s">
        <v>42</v>
      </c>
      <c r="C702" s="6" t="s">
        <v>5919</v>
      </c>
      <c r="D702" s="6" t="s">
        <v>5920</v>
      </c>
      <c r="E702" s="6">
        <v>0</v>
      </c>
      <c r="F702" s="6">
        <v>14.455</v>
      </c>
      <c r="G702" s="6">
        <v>11</v>
      </c>
      <c r="H702" s="6">
        <v>5</v>
      </c>
      <c r="I702" s="6">
        <v>10</v>
      </c>
      <c r="J702" s="6">
        <v>5</v>
      </c>
      <c r="K702" s="6">
        <v>540</v>
      </c>
      <c r="L702" s="6">
        <v>59.5</v>
      </c>
      <c r="M702" s="6">
        <v>10.42</v>
      </c>
      <c r="N702" s="6">
        <v>13.29</v>
      </c>
      <c r="O702" s="6">
        <v>5</v>
      </c>
      <c r="P702" s="6" t="s">
        <v>505</v>
      </c>
      <c r="Q702" s="6" t="s">
        <v>73</v>
      </c>
      <c r="R702" s="6" t="s">
        <v>74</v>
      </c>
      <c r="S702" s="6" t="s">
        <v>266</v>
      </c>
      <c r="T702" s="6" t="s">
        <v>5921</v>
      </c>
      <c r="U702" s="6" t="s">
        <v>5922</v>
      </c>
      <c r="V702" s="6" t="s">
        <v>5923</v>
      </c>
      <c r="W702" s="6" t="s">
        <v>5924</v>
      </c>
      <c r="X702" s="6" t="s">
        <v>53</v>
      </c>
      <c r="Y702" s="6" t="s">
        <v>53</v>
      </c>
      <c r="Z702" s="6" t="s">
        <v>53</v>
      </c>
      <c r="AA702" s="6">
        <v>0</v>
      </c>
      <c r="AB702" s="6">
        <v>0</v>
      </c>
      <c r="AC702" s="7">
        <v>100</v>
      </c>
      <c r="AD702" s="8">
        <v>3.9890510948905098E-17</v>
      </c>
      <c r="AE702" s="6" t="s">
        <v>53</v>
      </c>
      <c r="AF702" s="9">
        <v>465950.60698875599</v>
      </c>
      <c r="AG702" s="9" t="s">
        <v>53</v>
      </c>
      <c r="AH702" s="6">
        <v>2.39</v>
      </c>
      <c r="AI702" s="6" t="s">
        <v>53</v>
      </c>
      <c r="AJ702" s="6" t="s">
        <v>41</v>
      </c>
      <c r="AK702" s="6" t="s">
        <v>41</v>
      </c>
      <c r="AL702" s="6" t="s">
        <v>820</v>
      </c>
      <c r="AM702" s="6" t="s">
        <v>820</v>
      </c>
      <c r="AN702" s="6">
        <v>1</v>
      </c>
      <c r="AO702" s="6" t="s">
        <v>53</v>
      </c>
    </row>
    <row r="703" spans="1:41" x14ac:dyDescent="0.25">
      <c r="A703" s="6" t="s">
        <v>41</v>
      </c>
      <c r="B703" s="6" t="s">
        <v>42</v>
      </c>
      <c r="C703" s="6" t="s">
        <v>5925</v>
      </c>
      <c r="D703" s="6" t="s">
        <v>5926</v>
      </c>
      <c r="E703" s="6">
        <v>0</v>
      </c>
      <c r="F703" s="6">
        <v>14.411</v>
      </c>
      <c r="G703" s="6">
        <v>8</v>
      </c>
      <c r="H703" s="6">
        <v>5</v>
      </c>
      <c r="I703" s="6">
        <v>9</v>
      </c>
      <c r="J703" s="6">
        <v>5</v>
      </c>
      <c r="K703" s="6">
        <v>541</v>
      </c>
      <c r="L703" s="6">
        <v>59.6</v>
      </c>
      <c r="M703" s="6">
        <v>5.66</v>
      </c>
      <c r="N703" s="6">
        <v>7.15</v>
      </c>
      <c r="O703" s="6">
        <v>5</v>
      </c>
      <c r="P703" s="6" t="s">
        <v>377</v>
      </c>
      <c r="Q703" s="6" t="s">
        <v>1735</v>
      </c>
      <c r="R703" s="6" t="s">
        <v>60</v>
      </c>
      <c r="S703" s="6" t="s">
        <v>1700</v>
      </c>
      <c r="T703" s="6" t="s">
        <v>5927</v>
      </c>
      <c r="U703" s="6" t="s">
        <v>5928</v>
      </c>
      <c r="V703" s="6" t="s">
        <v>5929</v>
      </c>
      <c r="W703" s="6" t="s">
        <v>5930</v>
      </c>
      <c r="X703" s="6" t="s">
        <v>53</v>
      </c>
      <c r="Y703" s="6" t="s">
        <v>1705</v>
      </c>
      <c r="Z703" s="6" t="s">
        <v>5931</v>
      </c>
      <c r="AA703" s="6">
        <v>7</v>
      </c>
      <c r="AB703" s="6">
        <v>0</v>
      </c>
      <c r="AC703" s="7">
        <v>5.98</v>
      </c>
      <c r="AD703" s="10">
        <v>0.78980531711358004</v>
      </c>
      <c r="AE703" s="6">
        <v>33.39</v>
      </c>
      <c r="AF703" s="6">
        <v>1035049.74505709</v>
      </c>
      <c r="AG703" s="6">
        <v>144449.44663594299</v>
      </c>
      <c r="AH703" s="6">
        <v>1.76</v>
      </c>
      <c r="AI703" s="6">
        <v>0.81</v>
      </c>
      <c r="AJ703" s="6" t="s">
        <v>41</v>
      </c>
      <c r="AK703" s="6" t="s">
        <v>41</v>
      </c>
      <c r="AL703" s="6" t="s">
        <v>68</v>
      </c>
      <c r="AM703" s="6" t="s">
        <v>68</v>
      </c>
      <c r="AN703" s="6">
        <v>1</v>
      </c>
      <c r="AO703" s="6" t="s">
        <v>53</v>
      </c>
    </row>
    <row r="704" spans="1:41" x14ac:dyDescent="0.25">
      <c r="A704" s="6" t="s">
        <v>41</v>
      </c>
      <c r="B704" s="6" t="s">
        <v>42</v>
      </c>
      <c r="C704" s="6" t="s">
        <v>5932</v>
      </c>
      <c r="D704" s="6" t="s">
        <v>5933</v>
      </c>
      <c r="E704" s="6">
        <v>0</v>
      </c>
      <c r="F704" s="6">
        <v>14.33</v>
      </c>
      <c r="G704" s="6">
        <v>2</v>
      </c>
      <c r="H704" s="6">
        <v>6</v>
      </c>
      <c r="I704" s="6">
        <v>9</v>
      </c>
      <c r="J704" s="6">
        <v>6</v>
      </c>
      <c r="K704" s="6">
        <v>2785</v>
      </c>
      <c r="L704" s="6">
        <v>318.2</v>
      </c>
      <c r="M704" s="6">
        <v>7.39</v>
      </c>
      <c r="N704" s="6">
        <v>9.43</v>
      </c>
      <c r="O704" s="6">
        <v>6</v>
      </c>
      <c r="P704" s="6" t="s">
        <v>578</v>
      </c>
      <c r="Q704" s="6" t="s">
        <v>2039</v>
      </c>
      <c r="R704" s="6" t="s">
        <v>53</v>
      </c>
      <c r="S704" s="6" t="s">
        <v>5934</v>
      </c>
      <c r="T704" s="6" t="s">
        <v>5935</v>
      </c>
      <c r="U704" s="6" t="s">
        <v>5936</v>
      </c>
      <c r="V704" s="6" t="s">
        <v>5937</v>
      </c>
      <c r="W704" s="6" t="s">
        <v>5938</v>
      </c>
      <c r="X704" s="6" t="s">
        <v>53</v>
      </c>
      <c r="Y704" s="6" t="s">
        <v>53</v>
      </c>
      <c r="Z704" s="6" t="s">
        <v>1980</v>
      </c>
      <c r="AA704" s="6">
        <v>2</v>
      </c>
      <c r="AB704" s="6">
        <v>0</v>
      </c>
      <c r="AC704" s="7">
        <v>11.295999999999999</v>
      </c>
      <c r="AD704" s="10">
        <v>0.96399660517529495</v>
      </c>
      <c r="AE704" s="6">
        <v>4.8600000000000003</v>
      </c>
      <c r="AF704" s="6">
        <v>379829.63949289301</v>
      </c>
      <c r="AG704" s="6">
        <v>4870.6974648884998</v>
      </c>
      <c r="AH704" s="6">
        <v>4.1900000000000004</v>
      </c>
      <c r="AI704" s="6" t="s">
        <v>53</v>
      </c>
      <c r="AJ704" s="6" t="s">
        <v>41</v>
      </c>
      <c r="AK704" s="6" t="s">
        <v>41</v>
      </c>
      <c r="AL704" s="6" t="s">
        <v>68</v>
      </c>
      <c r="AM704" s="6" t="s">
        <v>820</v>
      </c>
      <c r="AN704" s="6">
        <v>1</v>
      </c>
      <c r="AO704" s="6" t="s">
        <v>53</v>
      </c>
    </row>
    <row r="705" spans="1:41" x14ac:dyDescent="0.25">
      <c r="A705" s="6" t="s">
        <v>41</v>
      </c>
      <c r="B705" s="6" t="s">
        <v>42</v>
      </c>
      <c r="C705" s="6" t="s">
        <v>5939</v>
      </c>
      <c r="D705" s="6" t="s">
        <v>5940</v>
      </c>
      <c r="E705" s="6">
        <v>0</v>
      </c>
      <c r="F705" s="6">
        <v>14.319000000000001</v>
      </c>
      <c r="G705" s="6">
        <v>7</v>
      </c>
      <c r="H705" s="6">
        <v>6</v>
      </c>
      <c r="I705" s="6">
        <v>10</v>
      </c>
      <c r="J705" s="6">
        <v>6</v>
      </c>
      <c r="K705" s="6">
        <v>1076</v>
      </c>
      <c r="L705" s="6">
        <v>122.9</v>
      </c>
      <c r="M705" s="6">
        <v>6.35</v>
      </c>
      <c r="N705" s="6">
        <v>7.48</v>
      </c>
      <c r="O705" s="6">
        <v>6</v>
      </c>
      <c r="P705" s="6" t="s">
        <v>5941</v>
      </c>
      <c r="Q705" s="6" t="s">
        <v>96</v>
      </c>
      <c r="R705" s="6" t="s">
        <v>2919</v>
      </c>
      <c r="S705" s="6" t="s">
        <v>5942</v>
      </c>
      <c r="T705" s="6" t="s">
        <v>5943</v>
      </c>
      <c r="U705" s="6" t="s">
        <v>5944</v>
      </c>
      <c r="V705" s="6" t="s">
        <v>5945</v>
      </c>
      <c r="W705" s="6" t="s">
        <v>5946</v>
      </c>
      <c r="X705" s="6" t="s">
        <v>53</v>
      </c>
      <c r="Y705" s="6" t="s">
        <v>53</v>
      </c>
      <c r="Z705" s="6" t="s">
        <v>53</v>
      </c>
      <c r="AA705" s="6">
        <v>0</v>
      </c>
      <c r="AB705" s="6">
        <v>0</v>
      </c>
      <c r="AC705" s="7">
        <v>17.54</v>
      </c>
      <c r="AD705" s="10">
        <v>0.75618611067139097</v>
      </c>
      <c r="AE705" s="6">
        <v>6.56</v>
      </c>
      <c r="AF705" s="6">
        <v>356209.52542057098</v>
      </c>
      <c r="AG705" s="6">
        <v>4446.2340270327104</v>
      </c>
      <c r="AH705" s="6">
        <v>6.74</v>
      </c>
      <c r="AI705" s="6" t="s">
        <v>53</v>
      </c>
      <c r="AJ705" s="6" t="s">
        <v>41</v>
      </c>
      <c r="AK705" s="6" t="s">
        <v>41</v>
      </c>
      <c r="AL705" s="6" t="s">
        <v>68</v>
      </c>
      <c r="AM705" s="6" t="s">
        <v>820</v>
      </c>
      <c r="AN705" s="6">
        <v>1</v>
      </c>
      <c r="AO705" s="6" t="s">
        <v>53</v>
      </c>
    </row>
    <row r="706" spans="1:41" x14ac:dyDescent="0.25">
      <c r="A706" s="6" t="s">
        <v>41</v>
      </c>
      <c r="B706" s="6" t="s">
        <v>42</v>
      </c>
      <c r="C706" s="6" t="s">
        <v>5947</v>
      </c>
      <c r="D706" s="6" t="s">
        <v>5948</v>
      </c>
      <c r="E706" s="6">
        <v>0</v>
      </c>
      <c r="F706" s="6">
        <v>14.294</v>
      </c>
      <c r="G706" s="6">
        <v>10</v>
      </c>
      <c r="H706" s="6">
        <v>5</v>
      </c>
      <c r="I706" s="6">
        <v>8</v>
      </c>
      <c r="J706" s="6">
        <v>5</v>
      </c>
      <c r="K706" s="6">
        <v>683</v>
      </c>
      <c r="L706" s="6">
        <v>76.900000000000006</v>
      </c>
      <c r="M706" s="6">
        <v>9.41</v>
      </c>
      <c r="N706" s="6">
        <v>8.8000000000000007</v>
      </c>
      <c r="O706" s="6">
        <v>5</v>
      </c>
      <c r="P706" s="6" t="s">
        <v>155</v>
      </c>
      <c r="Q706" s="6" t="s">
        <v>178</v>
      </c>
      <c r="R706" s="6" t="s">
        <v>53</v>
      </c>
      <c r="S706" s="6" t="s">
        <v>5949</v>
      </c>
      <c r="T706" s="6" t="s">
        <v>5950</v>
      </c>
      <c r="U706" s="6" t="s">
        <v>5951</v>
      </c>
      <c r="V706" s="6" t="s">
        <v>5952</v>
      </c>
      <c r="W706" s="6" t="s">
        <v>5953</v>
      </c>
      <c r="X706" s="6" t="s">
        <v>53</v>
      </c>
      <c r="Y706" s="6" t="s">
        <v>53</v>
      </c>
      <c r="Z706" s="6" t="s">
        <v>53</v>
      </c>
      <c r="AA706" s="6">
        <v>0</v>
      </c>
      <c r="AB706" s="6">
        <v>0</v>
      </c>
      <c r="AC706" s="7">
        <v>2.2679999999999998</v>
      </c>
      <c r="AD706" s="10">
        <v>0.44314794719079098</v>
      </c>
      <c r="AE706" s="6">
        <v>8.3800000000000008</v>
      </c>
      <c r="AF706" s="6">
        <v>540164.84826525103</v>
      </c>
      <c r="AG706" s="6">
        <v>31521.432063951299</v>
      </c>
      <c r="AH706" s="6">
        <v>3.89</v>
      </c>
      <c r="AI706" s="6">
        <v>8.0399999999999991</v>
      </c>
      <c r="AJ706" s="6" t="s">
        <v>41</v>
      </c>
      <c r="AK706" s="6" t="s">
        <v>41</v>
      </c>
      <c r="AL706" s="6" t="s">
        <v>68</v>
      </c>
      <c r="AM706" s="6" t="s">
        <v>68</v>
      </c>
      <c r="AN706" s="6">
        <v>1</v>
      </c>
      <c r="AO706" s="6" t="s">
        <v>53</v>
      </c>
    </row>
    <row r="707" spans="1:41" x14ac:dyDescent="0.25">
      <c r="A707" s="6" t="s">
        <v>41</v>
      </c>
      <c r="B707" s="6" t="s">
        <v>42</v>
      </c>
      <c r="C707" s="6" t="s">
        <v>5954</v>
      </c>
      <c r="D707" s="6" t="s">
        <v>5955</v>
      </c>
      <c r="E707" s="6">
        <v>0</v>
      </c>
      <c r="F707" s="6">
        <v>14.287000000000001</v>
      </c>
      <c r="G707" s="6">
        <v>33</v>
      </c>
      <c r="H707" s="6">
        <v>7</v>
      </c>
      <c r="I707" s="6">
        <v>13</v>
      </c>
      <c r="J707" s="6">
        <v>7</v>
      </c>
      <c r="K707" s="6">
        <v>218</v>
      </c>
      <c r="L707" s="6">
        <v>25.6</v>
      </c>
      <c r="M707" s="6">
        <v>9.98</v>
      </c>
      <c r="N707" s="6">
        <v>9.58</v>
      </c>
      <c r="O707" s="6">
        <v>7</v>
      </c>
      <c r="P707" s="6" t="s">
        <v>452</v>
      </c>
      <c r="Q707" s="6" t="s">
        <v>4648</v>
      </c>
      <c r="R707" s="6" t="s">
        <v>166</v>
      </c>
      <c r="S707" s="6" t="s">
        <v>5956</v>
      </c>
      <c r="T707" s="6" t="s">
        <v>5957</v>
      </c>
      <c r="U707" s="6" t="s">
        <v>5958</v>
      </c>
      <c r="V707" s="6" t="s">
        <v>5959</v>
      </c>
      <c r="W707" s="6" t="s">
        <v>5960</v>
      </c>
      <c r="X707" s="6" t="s">
        <v>53</v>
      </c>
      <c r="Y707" s="6" t="s">
        <v>53</v>
      </c>
      <c r="Z707" s="6" t="s">
        <v>2925</v>
      </c>
      <c r="AA707" s="6">
        <v>3</v>
      </c>
      <c r="AB707" s="6">
        <v>0</v>
      </c>
      <c r="AC707" s="7">
        <v>17.838000000000001</v>
      </c>
      <c r="AD707" s="10">
        <v>0.93046438572858103</v>
      </c>
      <c r="AE707" s="6">
        <v>37.4</v>
      </c>
      <c r="AF707" s="6">
        <v>1283726.1274367999</v>
      </c>
      <c r="AG707" s="6">
        <v>32174.973713600299</v>
      </c>
      <c r="AH707" s="6">
        <v>10.029999999999999</v>
      </c>
      <c r="AI707" s="6">
        <v>27.29</v>
      </c>
      <c r="AJ707" s="6" t="s">
        <v>41</v>
      </c>
      <c r="AK707" s="6" t="s">
        <v>41</v>
      </c>
      <c r="AL707" s="6" t="s">
        <v>68</v>
      </c>
      <c r="AM707" s="6" t="s">
        <v>68</v>
      </c>
      <c r="AN707" s="6">
        <v>1</v>
      </c>
      <c r="AO707" s="6" t="s">
        <v>53</v>
      </c>
    </row>
    <row r="708" spans="1:41" x14ac:dyDescent="0.25">
      <c r="A708" s="6" t="s">
        <v>41</v>
      </c>
      <c r="B708" s="6" t="s">
        <v>42</v>
      </c>
      <c r="C708" s="6" t="s">
        <v>5961</v>
      </c>
      <c r="D708" s="6" t="s">
        <v>5962</v>
      </c>
      <c r="E708" s="6">
        <v>0</v>
      </c>
      <c r="F708" s="6">
        <v>14.265000000000001</v>
      </c>
      <c r="G708" s="6">
        <v>3</v>
      </c>
      <c r="H708" s="6">
        <v>5</v>
      </c>
      <c r="I708" s="6">
        <v>9</v>
      </c>
      <c r="J708" s="6">
        <v>5</v>
      </c>
      <c r="K708" s="6">
        <v>1675</v>
      </c>
      <c r="L708" s="6">
        <v>191.5</v>
      </c>
      <c r="M708" s="6">
        <v>5.69</v>
      </c>
      <c r="N708" s="6">
        <v>11.52</v>
      </c>
      <c r="O708" s="6">
        <v>5</v>
      </c>
      <c r="P708" s="6" t="s">
        <v>5963</v>
      </c>
      <c r="Q708" s="6" t="s">
        <v>5964</v>
      </c>
      <c r="R708" s="6" t="s">
        <v>1709</v>
      </c>
      <c r="S708" s="6" t="s">
        <v>5965</v>
      </c>
      <c r="T708" s="6" t="s">
        <v>5966</v>
      </c>
      <c r="U708" s="6" t="s">
        <v>5967</v>
      </c>
      <c r="V708" s="6" t="s">
        <v>5968</v>
      </c>
      <c r="W708" s="6" t="s">
        <v>5969</v>
      </c>
      <c r="X708" s="6" t="s">
        <v>5970</v>
      </c>
      <c r="Y708" s="6" t="s">
        <v>5971</v>
      </c>
      <c r="Z708" s="6" t="s">
        <v>5972</v>
      </c>
      <c r="AA708" s="6">
        <v>31</v>
      </c>
      <c r="AB708" s="6">
        <v>0</v>
      </c>
      <c r="AC708" s="7">
        <v>5.048</v>
      </c>
      <c r="AD708" s="10">
        <v>0.87614937471601795</v>
      </c>
      <c r="AE708" s="6">
        <v>20.34</v>
      </c>
      <c r="AF708" s="6">
        <v>433851.63677002798</v>
      </c>
      <c r="AG708" s="6">
        <v>45059.8663868562</v>
      </c>
      <c r="AH708" s="6">
        <v>3.66</v>
      </c>
      <c r="AI708" s="6">
        <v>8.3800000000000008</v>
      </c>
      <c r="AJ708" s="6" t="s">
        <v>41</v>
      </c>
      <c r="AK708" s="6" t="s">
        <v>41</v>
      </c>
      <c r="AL708" s="6" t="s">
        <v>68</v>
      </c>
      <c r="AM708" s="6" t="s">
        <v>68</v>
      </c>
      <c r="AN708" s="6">
        <v>1</v>
      </c>
      <c r="AO708" s="6" t="s">
        <v>53</v>
      </c>
    </row>
    <row r="709" spans="1:41" x14ac:dyDescent="0.25">
      <c r="A709" s="6" t="s">
        <v>41</v>
      </c>
      <c r="B709" s="6" t="s">
        <v>42</v>
      </c>
      <c r="C709" s="6" t="s">
        <v>5973</v>
      </c>
      <c r="D709" s="6" t="s">
        <v>5974</v>
      </c>
      <c r="E709" s="6">
        <v>0</v>
      </c>
      <c r="F709" s="6">
        <v>14.238</v>
      </c>
      <c r="G709" s="6">
        <v>13</v>
      </c>
      <c r="H709" s="6">
        <v>3</v>
      </c>
      <c r="I709" s="6">
        <v>10</v>
      </c>
      <c r="J709" s="6">
        <v>3</v>
      </c>
      <c r="K709" s="6">
        <v>334</v>
      </c>
      <c r="L709" s="6">
        <v>36.6</v>
      </c>
      <c r="M709" s="6">
        <v>8.27</v>
      </c>
      <c r="N709" s="6">
        <v>10.050000000000001</v>
      </c>
      <c r="O709" s="6">
        <v>3</v>
      </c>
      <c r="P709" s="6" t="s">
        <v>2279</v>
      </c>
      <c r="Q709" s="6" t="s">
        <v>487</v>
      </c>
      <c r="R709" s="6" t="s">
        <v>166</v>
      </c>
      <c r="S709" s="6" t="s">
        <v>3307</v>
      </c>
      <c r="T709" s="6" t="s">
        <v>5975</v>
      </c>
      <c r="U709" s="6" t="s">
        <v>5976</v>
      </c>
      <c r="V709" s="6" t="s">
        <v>5977</v>
      </c>
      <c r="W709" s="6" t="s">
        <v>5978</v>
      </c>
      <c r="X709" s="6" t="s">
        <v>5979</v>
      </c>
      <c r="Y709" s="6" t="s">
        <v>2733</v>
      </c>
      <c r="Z709" s="6" t="s">
        <v>5980</v>
      </c>
      <c r="AA709" s="6">
        <v>8</v>
      </c>
      <c r="AB709" s="6">
        <v>0</v>
      </c>
      <c r="AC709" s="7">
        <v>13.327999999999999</v>
      </c>
      <c r="AD709" s="10">
        <v>0.99339659275985304</v>
      </c>
      <c r="AE709" s="6">
        <v>31.84</v>
      </c>
      <c r="AF709" s="6">
        <v>1421066.8542693199</v>
      </c>
      <c r="AG709" s="6">
        <v>101339.37804291199</v>
      </c>
      <c r="AH709" s="6">
        <v>14.61</v>
      </c>
      <c r="AI709" s="6">
        <v>3.25</v>
      </c>
      <c r="AJ709" s="6" t="s">
        <v>41</v>
      </c>
      <c r="AK709" s="6" t="s">
        <v>41</v>
      </c>
      <c r="AL709" s="6" t="s">
        <v>68</v>
      </c>
      <c r="AM709" s="6" t="s">
        <v>68</v>
      </c>
      <c r="AN709" s="6">
        <v>1</v>
      </c>
      <c r="AO709" s="6" t="s">
        <v>69</v>
      </c>
    </row>
    <row r="710" spans="1:41" x14ac:dyDescent="0.25">
      <c r="A710" s="6" t="s">
        <v>41</v>
      </c>
      <c r="B710" s="6" t="s">
        <v>42</v>
      </c>
      <c r="C710" s="6" t="s">
        <v>5981</v>
      </c>
      <c r="D710" s="6" t="s">
        <v>5982</v>
      </c>
      <c r="E710" s="6">
        <v>0</v>
      </c>
      <c r="F710" s="6">
        <v>14.198</v>
      </c>
      <c r="G710" s="6">
        <v>10</v>
      </c>
      <c r="H710" s="6">
        <v>5</v>
      </c>
      <c r="I710" s="6">
        <v>12</v>
      </c>
      <c r="J710" s="6">
        <v>5</v>
      </c>
      <c r="K710" s="6">
        <v>611</v>
      </c>
      <c r="L710" s="6">
        <v>70.2</v>
      </c>
      <c r="M710" s="6">
        <v>8.5299999999999994</v>
      </c>
      <c r="N710" s="6">
        <v>13.49</v>
      </c>
      <c r="O710" s="6">
        <v>5</v>
      </c>
      <c r="P710" s="6" t="s">
        <v>1851</v>
      </c>
      <c r="Q710" s="6" t="s">
        <v>84</v>
      </c>
      <c r="R710" s="6" t="s">
        <v>74</v>
      </c>
      <c r="S710" s="6" t="s">
        <v>5765</v>
      </c>
      <c r="T710" s="6" t="s">
        <v>5983</v>
      </c>
      <c r="U710" s="6" t="s">
        <v>5984</v>
      </c>
      <c r="V710" s="6" t="s">
        <v>5985</v>
      </c>
      <c r="W710" s="6" t="s">
        <v>5986</v>
      </c>
      <c r="X710" s="6" t="s">
        <v>53</v>
      </c>
      <c r="Y710" s="6" t="s">
        <v>53</v>
      </c>
      <c r="Z710" s="6" t="s">
        <v>53</v>
      </c>
      <c r="AA710" s="6">
        <v>0</v>
      </c>
      <c r="AB710" s="6">
        <v>0</v>
      </c>
      <c r="AC710" s="7">
        <v>11.752000000000001</v>
      </c>
      <c r="AD710" s="10">
        <v>0.98714573211298495</v>
      </c>
      <c r="AE710" s="6">
        <v>8.94</v>
      </c>
      <c r="AF710" s="6">
        <v>894457.52127035905</v>
      </c>
      <c r="AG710" s="6">
        <v>36784.853791435497</v>
      </c>
      <c r="AH710" s="6">
        <v>0.13</v>
      </c>
      <c r="AI710" s="6">
        <v>30.55</v>
      </c>
      <c r="AJ710" s="6" t="s">
        <v>41</v>
      </c>
      <c r="AK710" s="6" t="s">
        <v>41</v>
      </c>
      <c r="AL710" s="6" t="s">
        <v>68</v>
      </c>
      <c r="AM710" s="6" t="s">
        <v>68</v>
      </c>
      <c r="AN710" s="6">
        <v>1</v>
      </c>
      <c r="AO710" s="6" t="s">
        <v>53</v>
      </c>
    </row>
    <row r="711" spans="1:41" x14ac:dyDescent="0.25">
      <c r="A711" s="6" t="s">
        <v>41</v>
      </c>
      <c r="B711" s="6" t="s">
        <v>42</v>
      </c>
      <c r="C711" s="6" t="s">
        <v>5987</v>
      </c>
      <c r="D711" s="6" t="s">
        <v>5988</v>
      </c>
      <c r="E711" s="6">
        <v>0</v>
      </c>
      <c r="F711" s="6">
        <v>14.183</v>
      </c>
      <c r="G711" s="6">
        <v>10</v>
      </c>
      <c r="H711" s="6">
        <v>5</v>
      </c>
      <c r="I711" s="6">
        <v>9</v>
      </c>
      <c r="J711" s="6">
        <v>5</v>
      </c>
      <c r="K711" s="6">
        <v>639</v>
      </c>
      <c r="L711" s="6">
        <v>68.3</v>
      </c>
      <c r="M711" s="6">
        <v>8.98</v>
      </c>
      <c r="N711" s="6">
        <v>13.1</v>
      </c>
      <c r="O711" s="6">
        <v>5</v>
      </c>
      <c r="P711" s="6" t="s">
        <v>1917</v>
      </c>
      <c r="Q711" s="6" t="s">
        <v>5989</v>
      </c>
      <c r="R711" s="6" t="s">
        <v>74</v>
      </c>
      <c r="S711" s="6" t="s">
        <v>5990</v>
      </c>
      <c r="T711" s="6" t="s">
        <v>5991</v>
      </c>
      <c r="U711" s="6" t="s">
        <v>5992</v>
      </c>
      <c r="V711" s="6" t="s">
        <v>5993</v>
      </c>
      <c r="W711" s="6" t="s">
        <v>5994</v>
      </c>
      <c r="X711" s="6" t="s">
        <v>53</v>
      </c>
      <c r="Y711" s="6" t="s">
        <v>53</v>
      </c>
      <c r="Z711" s="6" t="s">
        <v>1121</v>
      </c>
      <c r="AA711" s="6">
        <v>1</v>
      </c>
      <c r="AB711" s="6">
        <v>0</v>
      </c>
      <c r="AC711" s="7">
        <v>2.5870000000000002</v>
      </c>
      <c r="AD711" s="10">
        <v>0.32669398841508401</v>
      </c>
      <c r="AE711" s="6">
        <v>66.94</v>
      </c>
      <c r="AF711" s="6">
        <v>2278378.54525899</v>
      </c>
      <c r="AG711" s="6">
        <v>634140.36337475805</v>
      </c>
      <c r="AH711" s="6">
        <v>128.59</v>
      </c>
      <c r="AI711" s="6">
        <v>5.47</v>
      </c>
      <c r="AJ711" s="6" t="s">
        <v>41</v>
      </c>
      <c r="AK711" s="6" t="s">
        <v>41</v>
      </c>
      <c r="AL711" s="6" t="s">
        <v>68</v>
      </c>
      <c r="AM711" s="6" t="s">
        <v>68</v>
      </c>
      <c r="AN711" s="6">
        <v>1</v>
      </c>
      <c r="AO711" s="6" t="s">
        <v>69</v>
      </c>
    </row>
    <row r="712" spans="1:41" x14ac:dyDescent="0.25">
      <c r="A712" s="6" t="s">
        <v>41</v>
      </c>
      <c r="B712" s="6" t="s">
        <v>42</v>
      </c>
      <c r="C712" s="6" t="s">
        <v>5995</v>
      </c>
      <c r="D712" s="6" t="s">
        <v>5996</v>
      </c>
      <c r="E712" s="6">
        <v>0</v>
      </c>
      <c r="F712" s="6">
        <v>14.143000000000001</v>
      </c>
      <c r="G712" s="6">
        <v>5</v>
      </c>
      <c r="H712" s="6">
        <v>6</v>
      </c>
      <c r="I712" s="6">
        <v>8</v>
      </c>
      <c r="J712" s="6">
        <v>6</v>
      </c>
      <c r="K712" s="6">
        <v>1877</v>
      </c>
      <c r="L712" s="6">
        <v>202.3</v>
      </c>
      <c r="M712" s="6">
        <v>8.07</v>
      </c>
      <c r="N712" s="6">
        <v>10.08</v>
      </c>
      <c r="O712" s="6">
        <v>6</v>
      </c>
      <c r="P712" s="6" t="s">
        <v>1590</v>
      </c>
      <c r="Q712" s="6" t="s">
        <v>1641</v>
      </c>
      <c r="R712" s="6" t="s">
        <v>53</v>
      </c>
      <c r="S712" s="6" t="s">
        <v>53</v>
      </c>
      <c r="T712" s="6" t="s">
        <v>5997</v>
      </c>
      <c r="U712" s="6" t="s">
        <v>5998</v>
      </c>
      <c r="V712" s="6" t="s">
        <v>5999</v>
      </c>
      <c r="W712" s="6" t="s">
        <v>6000</v>
      </c>
      <c r="X712" s="6" t="s">
        <v>53</v>
      </c>
      <c r="Y712" s="6" t="s">
        <v>53</v>
      </c>
      <c r="Z712" s="6" t="s">
        <v>53</v>
      </c>
      <c r="AA712" s="6">
        <v>0</v>
      </c>
      <c r="AB712" s="6">
        <v>0</v>
      </c>
      <c r="AC712" s="7">
        <v>14.401</v>
      </c>
      <c r="AD712" s="10">
        <v>0.95558344688321994</v>
      </c>
      <c r="AE712" s="6">
        <v>17.75</v>
      </c>
      <c r="AF712" s="6">
        <v>896854.01699270005</v>
      </c>
      <c r="AG712" s="6">
        <v>13349.5680482844</v>
      </c>
      <c r="AH712" s="6">
        <v>0.92</v>
      </c>
      <c r="AI712" s="6">
        <v>17.03</v>
      </c>
      <c r="AJ712" s="6" t="s">
        <v>41</v>
      </c>
      <c r="AK712" s="6" t="s">
        <v>41</v>
      </c>
      <c r="AL712" s="6" t="s">
        <v>68</v>
      </c>
      <c r="AM712" s="6" t="s">
        <v>68</v>
      </c>
      <c r="AN712" s="6">
        <v>1</v>
      </c>
      <c r="AO712" s="6" t="s">
        <v>53</v>
      </c>
    </row>
    <row r="713" spans="1:41" x14ac:dyDescent="0.25">
      <c r="A713" s="6" t="s">
        <v>41</v>
      </c>
      <c r="B713" s="6" t="s">
        <v>42</v>
      </c>
      <c r="C713" s="6" t="s">
        <v>6001</v>
      </c>
      <c r="D713" s="6" t="s">
        <v>6002</v>
      </c>
      <c r="E713" s="6">
        <v>0</v>
      </c>
      <c r="F713" s="6">
        <v>14.096</v>
      </c>
      <c r="G713" s="6">
        <v>5</v>
      </c>
      <c r="H713" s="6">
        <v>4</v>
      </c>
      <c r="I713" s="6">
        <v>8</v>
      </c>
      <c r="J713" s="6">
        <v>4</v>
      </c>
      <c r="K713" s="6">
        <v>1162</v>
      </c>
      <c r="L713" s="6">
        <v>132.69999999999999</v>
      </c>
      <c r="M713" s="6">
        <v>7.58</v>
      </c>
      <c r="N713" s="6">
        <v>19.190000000000001</v>
      </c>
      <c r="O713" s="6">
        <v>4</v>
      </c>
      <c r="P713" s="6" t="s">
        <v>2908</v>
      </c>
      <c r="Q713" s="6" t="s">
        <v>487</v>
      </c>
      <c r="R713" s="6" t="s">
        <v>74</v>
      </c>
      <c r="S713" s="6" t="s">
        <v>6003</v>
      </c>
      <c r="T713" s="6" t="s">
        <v>6004</v>
      </c>
      <c r="U713" s="6" t="s">
        <v>6005</v>
      </c>
      <c r="V713" s="6" t="s">
        <v>6006</v>
      </c>
      <c r="W713" s="6" t="s">
        <v>6007</v>
      </c>
      <c r="X713" s="6" t="s">
        <v>53</v>
      </c>
      <c r="Y713" s="6" t="s">
        <v>53</v>
      </c>
      <c r="Z713" s="6" t="s">
        <v>5663</v>
      </c>
      <c r="AA713" s="6">
        <v>1</v>
      </c>
      <c r="AB713" s="6">
        <v>0</v>
      </c>
      <c r="AC713" s="7">
        <v>2.6019999999999999</v>
      </c>
      <c r="AD713" s="10">
        <v>0.40319291225637999</v>
      </c>
      <c r="AE713" s="6">
        <v>4.49</v>
      </c>
      <c r="AF713" s="6">
        <v>696804.86453487806</v>
      </c>
      <c r="AG713" s="6">
        <v>30849.096371711301</v>
      </c>
      <c r="AH713" s="6">
        <v>5.41</v>
      </c>
      <c r="AI713" s="6" t="s">
        <v>53</v>
      </c>
      <c r="AJ713" s="6" t="s">
        <v>41</v>
      </c>
      <c r="AK713" s="6" t="s">
        <v>41</v>
      </c>
      <c r="AL713" s="6" t="s">
        <v>68</v>
      </c>
      <c r="AM713" s="6" t="s">
        <v>820</v>
      </c>
      <c r="AN713" s="6">
        <v>1</v>
      </c>
      <c r="AO713" s="6" t="s">
        <v>53</v>
      </c>
    </row>
    <row r="714" spans="1:41" x14ac:dyDescent="0.25">
      <c r="A714" s="6" t="s">
        <v>41</v>
      </c>
      <c r="B714" s="6" t="s">
        <v>42</v>
      </c>
      <c r="C714" s="6" t="s">
        <v>6008</v>
      </c>
      <c r="D714" s="6" t="s">
        <v>6009</v>
      </c>
      <c r="E714" s="6">
        <v>0</v>
      </c>
      <c r="F714" s="6">
        <v>14.026999999999999</v>
      </c>
      <c r="G714" s="6">
        <v>11</v>
      </c>
      <c r="H714" s="6">
        <v>4</v>
      </c>
      <c r="I714" s="6">
        <v>9</v>
      </c>
      <c r="J714" s="6">
        <v>1</v>
      </c>
      <c r="K714" s="6">
        <v>488</v>
      </c>
      <c r="L714" s="6">
        <v>55.3</v>
      </c>
      <c r="M714" s="6">
        <v>5.91</v>
      </c>
      <c r="N714" s="6">
        <v>16.809999999999999</v>
      </c>
      <c r="O714" s="6">
        <v>4</v>
      </c>
      <c r="P714" s="6" t="s">
        <v>6010</v>
      </c>
      <c r="Q714" s="6" t="s">
        <v>84</v>
      </c>
      <c r="R714" s="6" t="s">
        <v>74</v>
      </c>
      <c r="S714" s="6" t="s">
        <v>5255</v>
      </c>
      <c r="T714" s="6" t="s">
        <v>6011</v>
      </c>
      <c r="U714" s="6" t="s">
        <v>6012</v>
      </c>
      <c r="V714" s="6" t="s">
        <v>6013</v>
      </c>
      <c r="W714" s="6" t="s">
        <v>6014</v>
      </c>
      <c r="X714" s="6" t="s">
        <v>5260</v>
      </c>
      <c r="Y714" s="6" t="s">
        <v>6015</v>
      </c>
      <c r="Z714" s="6" t="s">
        <v>6016</v>
      </c>
      <c r="AA714" s="6">
        <v>44</v>
      </c>
      <c r="AB714" s="6">
        <v>3</v>
      </c>
      <c r="AC714" s="7">
        <v>17.399000000000001</v>
      </c>
      <c r="AD714" s="10">
        <v>0.95679764144682</v>
      </c>
      <c r="AE714" s="6">
        <v>27.13</v>
      </c>
      <c r="AF714" s="6">
        <v>1480147.45325099</v>
      </c>
      <c r="AG714" s="6">
        <v>114208.836501542</v>
      </c>
      <c r="AH714" s="6">
        <v>1.35</v>
      </c>
      <c r="AI714" s="6">
        <v>10.26</v>
      </c>
      <c r="AJ714" s="6" t="s">
        <v>41</v>
      </c>
      <c r="AK714" s="6" t="s">
        <v>41</v>
      </c>
      <c r="AL714" s="6" t="s">
        <v>68</v>
      </c>
      <c r="AM714" s="6" t="s">
        <v>820</v>
      </c>
      <c r="AN714" s="6">
        <v>1</v>
      </c>
      <c r="AO714" s="6" t="s">
        <v>53</v>
      </c>
    </row>
    <row r="715" spans="1:41" x14ac:dyDescent="0.25">
      <c r="A715" s="6" t="s">
        <v>41</v>
      </c>
      <c r="B715" s="6" t="s">
        <v>42</v>
      </c>
      <c r="C715" s="6" t="s">
        <v>6017</v>
      </c>
      <c r="D715" s="6" t="s">
        <v>6018</v>
      </c>
      <c r="E715" s="6">
        <v>0</v>
      </c>
      <c r="F715" s="6">
        <v>13.956</v>
      </c>
      <c r="G715" s="6">
        <v>8</v>
      </c>
      <c r="H715" s="6">
        <v>5</v>
      </c>
      <c r="I715" s="6">
        <v>7</v>
      </c>
      <c r="J715" s="6">
        <v>5</v>
      </c>
      <c r="K715" s="6">
        <v>755</v>
      </c>
      <c r="L715" s="6">
        <v>81.400000000000006</v>
      </c>
      <c r="M715" s="6">
        <v>7.74</v>
      </c>
      <c r="N715" s="6">
        <v>7.53</v>
      </c>
      <c r="O715" s="6">
        <v>5</v>
      </c>
      <c r="P715" s="6" t="s">
        <v>588</v>
      </c>
      <c r="Q715" s="6" t="s">
        <v>96</v>
      </c>
      <c r="R715" s="6" t="s">
        <v>166</v>
      </c>
      <c r="S715" s="6" t="s">
        <v>6019</v>
      </c>
      <c r="T715" s="6" t="s">
        <v>6020</v>
      </c>
      <c r="U715" s="6" t="s">
        <v>6021</v>
      </c>
      <c r="V715" s="6" t="s">
        <v>6022</v>
      </c>
      <c r="W715" s="6" t="s">
        <v>6023</v>
      </c>
      <c r="X715" s="6" t="s">
        <v>53</v>
      </c>
      <c r="Y715" s="6" t="s">
        <v>53</v>
      </c>
      <c r="Z715" s="6" t="s">
        <v>6024</v>
      </c>
      <c r="AA715" s="6">
        <v>1</v>
      </c>
      <c r="AB715" s="6">
        <v>0</v>
      </c>
      <c r="AC715" s="7">
        <v>3.133</v>
      </c>
      <c r="AD715" s="10">
        <v>0.60288720507305904</v>
      </c>
      <c r="AE715" s="6">
        <v>19.05</v>
      </c>
      <c r="AF715" s="6">
        <v>406313.95604228799</v>
      </c>
      <c r="AG715" s="6">
        <v>21424.274430056299</v>
      </c>
      <c r="AH715" s="6">
        <v>0.72</v>
      </c>
      <c r="AI715" s="6">
        <v>5.4</v>
      </c>
      <c r="AJ715" s="6" t="s">
        <v>41</v>
      </c>
      <c r="AK715" s="6" t="s">
        <v>41</v>
      </c>
      <c r="AL715" s="6" t="s">
        <v>68</v>
      </c>
      <c r="AM715" s="6" t="s">
        <v>68</v>
      </c>
      <c r="AN715" s="6">
        <v>1</v>
      </c>
      <c r="AO715" s="6" t="s">
        <v>53</v>
      </c>
    </row>
    <row r="716" spans="1:41" x14ac:dyDescent="0.25">
      <c r="A716" s="6" t="s">
        <v>41</v>
      </c>
      <c r="B716" s="6" t="s">
        <v>42</v>
      </c>
      <c r="C716" s="6" t="s">
        <v>6025</v>
      </c>
      <c r="D716" s="6" t="s">
        <v>6026</v>
      </c>
      <c r="E716" s="6">
        <v>0</v>
      </c>
      <c r="F716" s="6">
        <v>13.933999999999999</v>
      </c>
      <c r="G716" s="6">
        <v>14</v>
      </c>
      <c r="H716" s="6">
        <v>5</v>
      </c>
      <c r="I716" s="6">
        <v>7</v>
      </c>
      <c r="J716" s="6">
        <v>5</v>
      </c>
      <c r="K716" s="6">
        <v>669</v>
      </c>
      <c r="L716" s="6">
        <v>72.400000000000006</v>
      </c>
      <c r="M716" s="6">
        <v>8.34</v>
      </c>
      <c r="N716" s="6">
        <v>2.06</v>
      </c>
      <c r="O716" s="6">
        <v>5</v>
      </c>
      <c r="P716" s="6" t="s">
        <v>5233</v>
      </c>
      <c r="Q716" s="6" t="s">
        <v>6027</v>
      </c>
      <c r="R716" s="6" t="s">
        <v>74</v>
      </c>
      <c r="S716" s="6" t="s">
        <v>6028</v>
      </c>
      <c r="T716" s="6" t="s">
        <v>6029</v>
      </c>
      <c r="U716" s="6" t="s">
        <v>6030</v>
      </c>
      <c r="V716" s="6" t="s">
        <v>6031</v>
      </c>
      <c r="W716" s="6" t="s">
        <v>6032</v>
      </c>
      <c r="X716" s="6" t="s">
        <v>53</v>
      </c>
      <c r="Y716" s="6" t="s">
        <v>53</v>
      </c>
      <c r="Z716" s="6" t="s">
        <v>53</v>
      </c>
      <c r="AA716" s="6">
        <v>0</v>
      </c>
      <c r="AB716" s="6">
        <v>0</v>
      </c>
      <c r="AC716" s="7">
        <v>100</v>
      </c>
      <c r="AD716" s="8">
        <v>3.9890510948905098E-17</v>
      </c>
      <c r="AE716" s="6" t="s">
        <v>53</v>
      </c>
      <c r="AF716" s="9">
        <v>332084.08983689197</v>
      </c>
      <c r="AG716" s="9" t="s">
        <v>53</v>
      </c>
      <c r="AH716" s="6">
        <v>2.23</v>
      </c>
      <c r="AI716" s="6" t="s">
        <v>53</v>
      </c>
      <c r="AJ716" s="6" t="s">
        <v>41</v>
      </c>
      <c r="AK716" s="6" t="s">
        <v>41</v>
      </c>
      <c r="AL716" s="6" t="s">
        <v>820</v>
      </c>
      <c r="AM716" s="6" t="s">
        <v>820</v>
      </c>
      <c r="AN716" s="6">
        <v>1</v>
      </c>
      <c r="AO716" s="6" t="s">
        <v>53</v>
      </c>
    </row>
    <row r="717" spans="1:41" x14ac:dyDescent="0.25">
      <c r="A717" s="6" t="s">
        <v>41</v>
      </c>
      <c r="B717" s="6" t="s">
        <v>42</v>
      </c>
      <c r="C717" s="6" t="s">
        <v>6033</v>
      </c>
      <c r="D717" s="6" t="s">
        <v>6034</v>
      </c>
      <c r="E717" s="6">
        <v>0</v>
      </c>
      <c r="F717" s="6">
        <v>13.932</v>
      </c>
      <c r="G717" s="6">
        <v>32</v>
      </c>
      <c r="H717" s="6">
        <v>4</v>
      </c>
      <c r="I717" s="6">
        <v>12</v>
      </c>
      <c r="J717" s="6">
        <v>4</v>
      </c>
      <c r="K717" s="6">
        <v>59</v>
      </c>
      <c r="L717" s="6">
        <v>6.9</v>
      </c>
      <c r="M717" s="6">
        <v>10.45</v>
      </c>
      <c r="N717" s="6">
        <v>17.45</v>
      </c>
      <c r="O717" s="6">
        <v>4</v>
      </c>
      <c r="P717" s="6" t="s">
        <v>387</v>
      </c>
      <c r="Q717" s="6" t="s">
        <v>1064</v>
      </c>
      <c r="R717" s="6" t="s">
        <v>53</v>
      </c>
      <c r="S717" s="6" t="s">
        <v>6035</v>
      </c>
      <c r="T717" s="6" t="s">
        <v>6036</v>
      </c>
      <c r="U717" s="6" t="s">
        <v>6037</v>
      </c>
      <c r="V717" s="6" t="s">
        <v>6038</v>
      </c>
      <c r="W717" s="6" t="s">
        <v>6039</v>
      </c>
      <c r="X717" s="6" t="s">
        <v>53</v>
      </c>
      <c r="Y717" s="6" t="s">
        <v>53</v>
      </c>
      <c r="Z717" s="6" t="s">
        <v>53</v>
      </c>
      <c r="AA717" s="6">
        <v>0</v>
      </c>
      <c r="AB717" s="6">
        <v>0</v>
      </c>
      <c r="AC717" s="7">
        <v>0.40600000000000003</v>
      </c>
      <c r="AD717" s="8">
        <v>4.9137286301714801E-3</v>
      </c>
      <c r="AE717" s="6">
        <v>25.51</v>
      </c>
      <c r="AF717" s="9">
        <v>1903429.8244687701</v>
      </c>
      <c r="AG717" s="9">
        <v>4389235.8023773003</v>
      </c>
      <c r="AH717" s="6">
        <v>2.96</v>
      </c>
      <c r="AI717" s="6">
        <v>3.63</v>
      </c>
      <c r="AJ717" s="6" t="s">
        <v>41</v>
      </c>
      <c r="AK717" s="6" t="s">
        <v>41</v>
      </c>
      <c r="AL717" s="6" t="s">
        <v>41</v>
      </c>
      <c r="AM717" s="6" t="s">
        <v>41</v>
      </c>
      <c r="AN717" s="6">
        <v>1</v>
      </c>
      <c r="AO717" s="6" t="s">
        <v>53</v>
      </c>
    </row>
    <row r="718" spans="1:41" x14ac:dyDescent="0.25">
      <c r="A718" s="6" t="s">
        <v>41</v>
      </c>
      <c r="B718" s="6" t="s">
        <v>42</v>
      </c>
      <c r="C718" s="6" t="s">
        <v>6040</v>
      </c>
      <c r="D718" s="6" t="s">
        <v>6041</v>
      </c>
      <c r="E718" s="6">
        <v>0</v>
      </c>
      <c r="F718" s="6">
        <v>13.91</v>
      </c>
      <c r="G718" s="6">
        <v>8</v>
      </c>
      <c r="H718" s="6">
        <v>4</v>
      </c>
      <c r="I718" s="6">
        <v>11</v>
      </c>
      <c r="J718" s="6">
        <v>4</v>
      </c>
      <c r="K718" s="6">
        <v>504</v>
      </c>
      <c r="L718" s="6">
        <v>56</v>
      </c>
      <c r="M718" s="6">
        <v>8.5299999999999994</v>
      </c>
      <c r="N718" s="6">
        <v>11.92</v>
      </c>
      <c r="O718" s="6">
        <v>4</v>
      </c>
      <c r="P718" s="6" t="s">
        <v>45</v>
      </c>
      <c r="Q718" s="6" t="s">
        <v>6042</v>
      </c>
      <c r="R718" s="6" t="s">
        <v>74</v>
      </c>
      <c r="S718" s="6" t="s">
        <v>6043</v>
      </c>
      <c r="T718" s="6" t="s">
        <v>6044</v>
      </c>
      <c r="U718" s="6" t="s">
        <v>6045</v>
      </c>
      <c r="V718" s="6" t="s">
        <v>6046</v>
      </c>
      <c r="W718" s="6" t="s">
        <v>6047</v>
      </c>
      <c r="X718" s="6" t="s">
        <v>6048</v>
      </c>
      <c r="Y718" s="6" t="s">
        <v>6049</v>
      </c>
      <c r="Z718" s="6" t="s">
        <v>6050</v>
      </c>
      <c r="AA718" s="6">
        <v>19</v>
      </c>
      <c r="AB718" s="6">
        <v>0</v>
      </c>
      <c r="AC718" s="7">
        <v>4.1120000000000001</v>
      </c>
      <c r="AD718" s="10">
        <v>0.756907452727267</v>
      </c>
      <c r="AE718" s="6">
        <v>36.97</v>
      </c>
      <c r="AF718" s="6">
        <v>489241.63467861299</v>
      </c>
      <c r="AG718" s="6">
        <v>149943.014663729</v>
      </c>
      <c r="AH718" s="6">
        <v>8.36</v>
      </c>
      <c r="AI718" s="6">
        <v>0.96</v>
      </c>
      <c r="AJ718" s="6" t="s">
        <v>41</v>
      </c>
      <c r="AK718" s="6" t="s">
        <v>41</v>
      </c>
      <c r="AL718" s="6" t="s">
        <v>68</v>
      </c>
      <c r="AM718" s="6" t="s">
        <v>68</v>
      </c>
      <c r="AN718" s="6">
        <v>1</v>
      </c>
      <c r="AO718" s="6" t="s">
        <v>53</v>
      </c>
    </row>
    <row r="719" spans="1:41" x14ac:dyDescent="0.25">
      <c r="A719" s="6" t="s">
        <v>41</v>
      </c>
      <c r="B719" s="6" t="s">
        <v>42</v>
      </c>
      <c r="C719" s="6" t="s">
        <v>6051</v>
      </c>
      <c r="D719" s="6" t="s">
        <v>6052</v>
      </c>
      <c r="E719" s="6">
        <v>0</v>
      </c>
      <c r="F719" s="6">
        <v>13.904999999999999</v>
      </c>
      <c r="G719" s="6">
        <v>12</v>
      </c>
      <c r="H719" s="6">
        <v>5</v>
      </c>
      <c r="I719" s="6">
        <v>9</v>
      </c>
      <c r="J719" s="6">
        <v>5</v>
      </c>
      <c r="K719" s="6">
        <v>582</v>
      </c>
      <c r="L719" s="6">
        <v>63.8</v>
      </c>
      <c r="M719" s="6">
        <v>9.32</v>
      </c>
      <c r="N719" s="6">
        <v>13.69</v>
      </c>
      <c r="O719" s="6">
        <v>5</v>
      </c>
      <c r="P719" s="6" t="s">
        <v>6053</v>
      </c>
      <c r="Q719" s="6" t="s">
        <v>6054</v>
      </c>
      <c r="R719" s="6" t="s">
        <v>74</v>
      </c>
      <c r="S719" s="6" t="s">
        <v>6055</v>
      </c>
      <c r="T719" s="6" t="s">
        <v>6056</v>
      </c>
      <c r="U719" s="6" t="s">
        <v>6057</v>
      </c>
      <c r="V719" s="6" t="s">
        <v>6058</v>
      </c>
      <c r="W719" s="6" t="s">
        <v>6059</v>
      </c>
      <c r="X719" s="6" t="s">
        <v>53</v>
      </c>
      <c r="Y719" s="6" t="s">
        <v>6060</v>
      </c>
      <c r="Z719" s="6" t="s">
        <v>53</v>
      </c>
      <c r="AA719" s="6">
        <v>3</v>
      </c>
      <c r="AB719" s="6">
        <v>0</v>
      </c>
      <c r="AC719" s="7">
        <v>100</v>
      </c>
      <c r="AD719" s="8">
        <v>3.9890510948905098E-17</v>
      </c>
      <c r="AE719" s="6" t="s">
        <v>53</v>
      </c>
      <c r="AF719" s="9">
        <v>648103.97887222294</v>
      </c>
      <c r="AG719" s="9" t="s">
        <v>53</v>
      </c>
      <c r="AH719" s="6">
        <v>1.71</v>
      </c>
      <c r="AI719" s="6" t="s">
        <v>53</v>
      </c>
      <c r="AJ719" s="6" t="s">
        <v>41</v>
      </c>
      <c r="AK719" s="6" t="s">
        <v>41</v>
      </c>
      <c r="AL719" s="6" t="s">
        <v>820</v>
      </c>
      <c r="AM719" s="6" t="s">
        <v>820</v>
      </c>
      <c r="AN719" s="6">
        <v>1</v>
      </c>
      <c r="AO719" s="6" t="s">
        <v>53</v>
      </c>
    </row>
    <row r="720" spans="1:41" x14ac:dyDescent="0.25">
      <c r="A720" s="6" t="s">
        <v>41</v>
      </c>
      <c r="B720" s="6" t="s">
        <v>42</v>
      </c>
      <c r="C720" s="6" t="s">
        <v>6061</v>
      </c>
      <c r="D720" s="6" t="s">
        <v>6062</v>
      </c>
      <c r="E720" s="6">
        <v>0</v>
      </c>
      <c r="F720" s="6">
        <v>13.893000000000001</v>
      </c>
      <c r="G720" s="6">
        <v>7</v>
      </c>
      <c r="H720" s="6">
        <v>4</v>
      </c>
      <c r="I720" s="6">
        <v>6</v>
      </c>
      <c r="J720" s="6">
        <v>4</v>
      </c>
      <c r="K720" s="6">
        <v>772</v>
      </c>
      <c r="L720" s="6">
        <v>85.6</v>
      </c>
      <c r="M720" s="6">
        <v>8.2799999999999994</v>
      </c>
      <c r="N720" s="6">
        <v>10.1</v>
      </c>
      <c r="O720" s="6">
        <v>4</v>
      </c>
      <c r="P720" s="6" t="s">
        <v>3324</v>
      </c>
      <c r="Q720" s="6" t="s">
        <v>96</v>
      </c>
      <c r="R720" s="6" t="s">
        <v>832</v>
      </c>
      <c r="S720" s="6" t="s">
        <v>6063</v>
      </c>
      <c r="T720" s="6" t="s">
        <v>6064</v>
      </c>
      <c r="U720" s="6" t="s">
        <v>6065</v>
      </c>
      <c r="V720" s="6" t="s">
        <v>6066</v>
      </c>
      <c r="W720" s="6" t="s">
        <v>6067</v>
      </c>
      <c r="X720" s="6" t="s">
        <v>6068</v>
      </c>
      <c r="Y720" s="6" t="s">
        <v>6069</v>
      </c>
      <c r="Z720" s="6" t="s">
        <v>6070</v>
      </c>
      <c r="AA720" s="6">
        <v>8</v>
      </c>
      <c r="AB720" s="6">
        <v>0</v>
      </c>
      <c r="AC720" s="7">
        <v>12.433999999999999</v>
      </c>
      <c r="AD720" s="10">
        <v>0.89905106794012402</v>
      </c>
      <c r="AE720" s="6">
        <v>8.26</v>
      </c>
      <c r="AF720" s="6">
        <v>280111.49213752197</v>
      </c>
      <c r="AG720" s="6">
        <v>15140.115537481701</v>
      </c>
      <c r="AH720" s="6">
        <v>0.51</v>
      </c>
      <c r="AI720" s="6">
        <v>67.45</v>
      </c>
      <c r="AJ720" s="6" t="s">
        <v>41</v>
      </c>
      <c r="AK720" s="6" t="s">
        <v>41</v>
      </c>
      <c r="AL720" s="6" t="s">
        <v>68</v>
      </c>
      <c r="AM720" s="6" t="s">
        <v>68</v>
      </c>
      <c r="AN720" s="6">
        <v>1</v>
      </c>
      <c r="AO720" s="6" t="s">
        <v>53</v>
      </c>
    </row>
    <row r="721" spans="1:41" x14ac:dyDescent="0.25">
      <c r="A721" s="6" t="s">
        <v>41</v>
      </c>
      <c r="B721" s="6" t="s">
        <v>42</v>
      </c>
      <c r="C721" s="6" t="s">
        <v>6071</v>
      </c>
      <c r="D721" s="6" t="s">
        <v>6072</v>
      </c>
      <c r="E721" s="6">
        <v>0</v>
      </c>
      <c r="F721" s="6">
        <v>13.879</v>
      </c>
      <c r="G721" s="6">
        <v>13</v>
      </c>
      <c r="H721" s="6">
        <v>5</v>
      </c>
      <c r="I721" s="6">
        <v>12</v>
      </c>
      <c r="J721" s="6">
        <v>4</v>
      </c>
      <c r="K721" s="6">
        <v>440</v>
      </c>
      <c r="L721" s="6">
        <v>49.2</v>
      </c>
      <c r="M721" s="6">
        <v>6.21</v>
      </c>
      <c r="N721" s="6">
        <v>10.94</v>
      </c>
      <c r="O721" s="6">
        <v>5</v>
      </c>
      <c r="P721" s="6" t="s">
        <v>395</v>
      </c>
      <c r="Q721" s="6" t="s">
        <v>96</v>
      </c>
      <c r="R721" s="6" t="s">
        <v>166</v>
      </c>
      <c r="S721" s="6" t="s">
        <v>6073</v>
      </c>
      <c r="T721" s="6" t="s">
        <v>6074</v>
      </c>
      <c r="U721" s="6" t="s">
        <v>6075</v>
      </c>
      <c r="V721" s="6" t="s">
        <v>6076</v>
      </c>
      <c r="W721" s="6" t="s">
        <v>6077</v>
      </c>
      <c r="X721" s="6" t="s">
        <v>6078</v>
      </c>
      <c r="Y721" s="6" t="s">
        <v>1341</v>
      </c>
      <c r="Z721" s="6" t="s">
        <v>6079</v>
      </c>
      <c r="AA721" s="6">
        <v>73</v>
      </c>
      <c r="AB721" s="6">
        <v>1</v>
      </c>
      <c r="AC721" s="7">
        <v>7.4489999999999998</v>
      </c>
      <c r="AD721" s="10">
        <v>0.93046438572858103</v>
      </c>
      <c r="AE721" s="6">
        <v>47.27</v>
      </c>
      <c r="AF721" s="6">
        <v>1096225.09996536</v>
      </c>
      <c r="AG721" s="6">
        <v>51200.259673146204</v>
      </c>
      <c r="AH721" s="6">
        <v>1.43</v>
      </c>
      <c r="AI721" s="6">
        <v>87.02</v>
      </c>
      <c r="AJ721" s="6" t="s">
        <v>41</v>
      </c>
      <c r="AK721" s="6" t="s">
        <v>41</v>
      </c>
      <c r="AL721" s="6" t="s">
        <v>68</v>
      </c>
      <c r="AM721" s="6" t="s">
        <v>68</v>
      </c>
      <c r="AN721" s="6">
        <v>1</v>
      </c>
      <c r="AO721" s="6" t="s">
        <v>53</v>
      </c>
    </row>
    <row r="722" spans="1:41" x14ac:dyDescent="0.25">
      <c r="A722" s="6" t="s">
        <v>41</v>
      </c>
      <c r="B722" s="6" t="s">
        <v>42</v>
      </c>
      <c r="C722" s="6" t="s">
        <v>6080</v>
      </c>
      <c r="D722" s="6" t="s">
        <v>6081</v>
      </c>
      <c r="E722" s="6">
        <v>0</v>
      </c>
      <c r="F722" s="6">
        <v>13.851000000000001</v>
      </c>
      <c r="G722" s="6">
        <v>11</v>
      </c>
      <c r="H722" s="6">
        <v>4</v>
      </c>
      <c r="I722" s="6">
        <v>12</v>
      </c>
      <c r="J722" s="6">
        <v>4</v>
      </c>
      <c r="K722" s="6">
        <v>500</v>
      </c>
      <c r="L722" s="6">
        <v>53.9</v>
      </c>
      <c r="M722" s="6">
        <v>8.66</v>
      </c>
      <c r="N722" s="6">
        <v>12.74</v>
      </c>
      <c r="O722" s="6">
        <v>4</v>
      </c>
      <c r="P722" s="6" t="s">
        <v>5963</v>
      </c>
      <c r="Q722" s="6" t="s">
        <v>3143</v>
      </c>
      <c r="R722" s="6" t="s">
        <v>1442</v>
      </c>
      <c r="S722" s="6" t="s">
        <v>6082</v>
      </c>
      <c r="T722" s="6" t="s">
        <v>6083</v>
      </c>
      <c r="U722" s="6" t="s">
        <v>6084</v>
      </c>
      <c r="V722" s="6" t="s">
        <v>6085</v>
      </c>
      <c r="W722" s="6" t="s">
        <v>6086</v>
      </c>
      <c r="X722" s="6" t="s">
        <v>53</v>
      </c>
      <c r="Y722" s="6" t="s">
        <v>6087</v>
      </c>
      <c r="Z722" s="6" t="s">
        <v>6088</v>
      </c>
      <c r="AA722" s="6">
        <v>7</v>
      </c>
      <c r="AB722" s="6">
        <v>0</v>
      </c>
      <c r="AC722" s="7">
        <v>8.8179999999999996</v>
      </c>
      <c r="AD722" s="10">
        <v>0.98006576960937897</v>
      </c>
      <c r="AE722" s="6">
        <v>53.15</v>
      </c>
      <c r="AF722" s="6">
        <v>896817.67191006895</v>
      </c>
      <c r="AG722" s="6">
        <v>21086.014509233399</v>
      </c>
      <c r="AH722" s="6">
        <v>4.45</v>
      </c>
      <c r="AI722" s="6">
        <v>97.84</v>
      </c>
      <c r="AJ722" s="6" t="s">
        <v>41</v>
      </c>
      <c r="AK722" s="6" t="s">
        <v>41</v>
      </c>
      <c r="AL722" s="6" t="s">
        <v>68</v>
      </c>
      <c r="AM722" s="6" t="s">
        <v>68</v>
      </c>
      <c r="AN722" s="6">
        <v>1</v>
      </c>
      <c r="AO722" s="6" t="s">
        <v>53</v>
      </c>
    </row>
    <row r="723" spans="1:41" x14ac:dyDescent="0.25">
      <c r="A723" s="6" t="s">
        <v>41</v>
      </c>
      <c r="B723" s="6" t="s">
        <v>42</v>
      </c>
      <c r="C723" s="6" t="s">
        <v>6089</v>
      </c>
      <c r="D723" s="6" t="s">
        <v>6090</v>
      </c>
      <c r="E723" s="6">
        <v>0</v>
      </c>
      <c r="F723" s="6">
        <v>13.848000000000001</v>
      </c>
      <c r="G723" s="6">
        <v>1</v>
      </c>
      <c r="H723" s="6">
        <v>5</v>
      </c>
      <c r="I723" s="6">
        <v>8</v>
      </c>
      <c r="J723" s="6">
        <v>5</v>
      </c>
      <c r="K723" s="6">
        <v>5207</v>
      </c>
      <c r="L723" s="6">
        <v>591</v>
      </c>
      <c r="M723" s="6">
        <v>6.48</v>
      </c>
      <c r="N723" s="6">
        <v>7.23</v>
      </c>
      <c r="O723" s="6">
        <v>5</v>
      </c>
      <c r="P723" s="6" t="s">
        <v>6010</v>
      </c>
      <c r="Q723" s="6" t="s">
        <v>96</v>
      </c>
      <c r="R723" s="6" t="s">
        <v>166</v>
      </c>
      <c r="S723" s="6" t="s">
        <v>6091</v>
      </c>
      <c r="T723" s="6" t="s">
        <v>6092</v>
      </c>
      <c r="U723" s="6" t="s">
        <v>6093</v>
      </c>
      <c r="V723" s="6" t="s">
        <v>6094</v>
      </c>
      <c r="W723" s="6" t="s">
        <v>6095</v>
      </c>
      <c r="X723" s="6" t="s">
        <v>53</v>
      </c>
      <c r="Y723" s="6" t="s">
        <v>53</v>
      </c>
      <c r="Z723" s="6" t="s">
        <v>6096</v>
      </c>
      <c r="AA723" s="6">
        <v>3</v>
      </c>
      <c r="AB723" s="6">
        <v>0</v>
      </c>
      <c r="AC723" s="7">
        <v>100</v>
      </c>
      <c r="AD723" s="8">
        <v>3.9890510948905098E-17</v>
      </c>
      <c r="AE723" s="6" t="s">
        <v>53</v>
      </c>
      <c r="AF723" s="9">
        <v>275620.77440125903</v>
      </c>
      <c r="AG723" s="9" t="s">
        <v>53</v>
      </c>
      <c r="AH723" s="6">
        <v>7.35</v>
      </c>
      <c r="AI723" s="6" t="s">
        <v>53</v>
      </c>
      <c r="AJ723" s="6" t="s">
        <v>41</v>
      </c>
      <c r="AK723" s="6" t="s">
        <v>41</v>
      </c>
      <c r="AL723" s="6" t="s">
        <v>820</v>
      </c>
      <c r="AM723" s="6" t="s">
        <v>820</v>
      </c>
      <c r="AN723" s="6">
        <v>1</v>
      </c>
      <c r="AO723" s="6" t="s">
        <v>53</v>
      </c>
    </row>
    <row r="724" spans="1:41" x14ac:dyDescent="0.25">
      <c r="A724" s="6" t="s">
        <v>41</v>
      </c>
      <c r="B724" s="6" t="s">
        <v>42</v>
      </c>
      <c r="C724" s="6" t="s">
        <v>6097</v>
      </c>
      <c r="D724" s="6" t="s">
        <v>6098</v>
      </c>
      <c r="E724" s="6">
        <v>0</v>
      </c>
      <c r="F724" s="6">
        <v>13.803000000000001</v>
      </c>
      <c r="G724" s="6">
        <v>9</v>
      </c>
      <c r="H724" s="6">
        <v>4</v>
      </c>
      <c r="I724" s="6">
        <v>5</v>
      </c>
      <c r="J724" s="6">
        <v>4</v>
      </c>
      <c r="K724" s="6">
        <v>533</v>
      </c>
      <c r="L724" s="6">
        <v>56.6</v>
      </c>
      <c r="M724" s="6">
        <v>6.71</v>
      </c>
      <c r="N724" s="6">
        <v>7.69</v>
      </c>
      <c r="O724" s="6">
        <v>4</v>
      </c>
      <c r="P724" s="6" t="s">
        <v>6099</v>
      </c>
      <c r="Q724" s="6" t="s">
        <v>2889</v>
      </c>
      <c r="R724" s="6" t="s">
        <v>166</v>
      </c>
      <c r="S724" s="6" t="s">
        <v>6100</v>
      </c>
      <c r="T724" s="6" t="s">
        <v>6101</v>
      </c>
      <c r="U724" s="6" t="s">
        <v>6102</v>
      </c>
      <c r="V724" s="6" t="s">
        <v>6103</v>
      </c>
      <c r="W724" s="6" t="s">
        <v>6104</v>
      </c>
      <c r="X724" s="6" t="s">
        <v>6105</v>
      </c>
      <c r="Y724" s="6" t="s">
        <v>6106</v>
      </c>
      <c r="Z724" s="6" t="s">
        <v>6107</v>
      </c>
      <c r="AA724" s="6">
        <v>9</v>
      </c>
      <c r="AB724" s="6">
        <v>0</v>
      </c>
      <c r="AC724" s="7">
        <v>3.476</v>
      </c>
      <c r="AD724" s="10">
        <v>0.43668862151055599</v>
      </c>
      <c r="AE724" s="6">
        <v>23.95</v>
      </c>
      <c r="AF724" s="6">
        <v>673836.48525611102</v>
      </c>
      <c r="AG724" s="6">
        <v>500781.191045032</v>
      </c>
      <c r="AH724" s="6">
        <v>1.1200000000000001</v>
      </c>
      <c r="AI724" s="6">
        <v>0.1</v>
      </c>
      <c r="AJ724" s="6" t="s">
        <v>41</v>
      </c>
      <c r="AK724" s="6" t="s">
        <v>41</v>
      </c>
      <c r="AL724" s="6" t="s">
        <v>68</v>
      </c>
      <c r="AM724" s="6" t="s">
        <v>68</v>
      </c>
      <c r="AN724" s="6">
        <v>1</v>
      </c>
      <c r="AO724" s="6" t="s">
        <v>53</v>
      </c>
    </row>
    <row r="725" spans="1:41" x14ac:dyDescent="0.25">
      <c r="A725" s="6" t="s">
        <v>41</v>
      </c>
      <c r="B725" s="6" t="s">
        <v>42</v>
      </c>
      <c r="C725" s="6" t="s">
        <v>6108</v>
      </c>
      <c r="D725" s="6" t="s">
        <v>6109</v>
      </c>
      <c r="E725" s="6">
        <v>0</v>
      </c>
      <c r="F725" s="6">
        <v>13.768000000000001</v>
      </c>
      <c r="G725" s="6">
        <v>11</v>
      </c>
      <c r="H725" s="6">
        <v>4</v>
      </c>
      <c r="I725" s="6">
        <v>10</v>
      </c>
      <c r="J725" s="6">
        <v>4</v>
      </c>
      <c r="K725" s="6">
        <v>350</v>
      </c>
      <c r="L725" s="6">
        <v>41.2</v>
      </c>
      <c r="M725" s="6">
        <v>8.56</v>
      </c>
      <c r="N725" s="6">
        <v>18.29</v>
      </c>
      <c r="O725" s="6">
        <v>4</v>
      </c>
      <c r="P725" s="6" t="s">
        <v>6110</v>
      </c>
      <c r="Q725" s="6" t="s">
        <v>831</v>
      </c>
      <c r="R725" s="6" t="s">
        <v>832</v>
      </c>
      <c r="S725" s="6" t="s">
        <v>1841</v>
      </c>
      <c r="T725" s="6" t="s">
        <v>6111</v>
      </c>
      <c r="U725" s="6" t="s">
        <v>6112</v>
      </c>
      <c r="V725" s="6" t="s">
        <v>6113</v>
      </c>
      <c r="W725" s="6" t="s">
        <v>6114</v>
      </c>
      <c r="X725" s="6" t="s">
        <v>2695</v>
      </c>
      <c r="Y725" s="6" t="s">
        <v>6115</v>
      </c>
      <c r="Z725" s="6" t="s">
        <v>2697</v>
      </c>
      <c r="AA725" s="6">
        <v>29</v>
      </c>
      <c r="AB725" s="6">
        <v>0</v>
      </c>
      <c r="AC725" s="7">
        <v>26.161999999999999</v>
      </c>
      <c r="AD725" s="10">
        <v>0.65567064761768601</v>
      </c>
      <c r="AE725" s="6">
        <v>41.24</v>
      </c>
      <c r="AF725" s="6">
        <v>1122927.74911082</v>
      </c>
      <c r="AG725" s="6">
        <v>11835.727179190801</v>
      </c>
      <c r="AH725" s="6">
        <v>9.5500000000000007</v>
      </c>
      <c r="AI725" s="6">
        <v>56.33</v>
      </c>
      <c r="AJ725" s="6" t="s">
        <v>41</v>
      </c>
      <c r="AK725" s="6" t="s">
        <v>41</v>
      </c>
      <c r="AL725" s="6" t="s">
        <v>68</v>
      </c>
      <c r="AM725" s="6" t="s">
        <v>68</v>
      </c>
      <c r="AN725" s="6">
        <v>1</v>
      </c>
      <c r="AO725" s="6" t="s">
        <v>53</v>
      </c>
    </row>
    <row r="726" spans="1:41" x14ac:dyDescent="0.25">
      <c r="A726" s="6" t="s">
        <v>41</v>
      </c>
      <c r="B726" s="6" t="s">
        <v>42</v>
      </c>
      <c r="C726" s="6" t="s">
        <v>6116</v>
      </c>
      <c r="D726" s="6" t="s">
        <v>6117</v>
      </c>
      <c r="E726" s="6">
        <v>0</v>
      </c>
      <c r="F726" s="6">
        <v>13.736000000000001</v>
      </c>
      <c r="G726" s="6">
        <v>38</v>
      </c>
      <c r="H726" s="6">
        <v>3</v>
      </c>
      <c r="I726" s="6">
        <v>26</v>
      </c>
      <c r="J726" s="6">
        <v>3</v>
      </c>
      <c r="K726" s="6">
        <v>56</v>
      </c>
      <c r="L726" s="6">
        <v>6.7</v>
      </c>
      <c r="M726" s="6">
        <v>10.130000000000001</v>
      </c>
      <c r="N726" s="6">
        <v>56.6</v>
      </c>
      <c r="O726" s="6">
        <v>3</v>
      </c>
      <c r="P726" s="6" t="s">
        <v>452</v>
      </c>
      <c r="Q726" s="6" t="s">
        <v>3066</v>
      </c>
      <c r="R726" s="6" t="s">
        <v>166</v>
      </c>
      <c r="S726" s="6" t="s">
        <v>6118</v>
      </c>
      <c r="T726" s="6" t="s">
        <v>6119</v>
      </c>
      <c r="U726" s="6" t="s">
        <v>6120</v>
      </c>
      <c r="V726" s="6" t="s">
        <v>6121</v>
      </c>
      <c r="W726" s="6" t="s">
        <v>6122</v>
      </c>
      <c r="X726" s="6" t="s">
        <v>342</v>
      </c>
      <c r="Y726" s="6" t="s">
        <v>343</v>
      </c>
      <c r="Z726" s="6" t="s">
        <v>685</v>
      </c>
      <c r="AA726" s="6">
        <v>19</v>
      </c>
      <c r="AB726" s="6">
        <v>0</v>
      </c>
      <c r="AC726" s="7">
        <v>0.89100000000000001</v>
      </c>
      <c r="AD726" s="8">
        <v>4.0111499821585399E-2</v>
      </c>
      <c r="AE726" s="6">
        <v>31.21</v>
      </c>
      <c r="AF726" s="9">
        <v>10093323.767573001</v>
      </c>
      <c r="AG726" s="9">
        <v>10850521.501963999</v>
      </c>
      <c r="AH726" s="6">
        <v>4.96</v>
      </c>
      <c r="AI726" s="6">
        <v>3.24</v>
      </c>
      <c r="AJ726" s="6" t="s">
        <v>41</v>
      </c>
      <c r="AK726" s="6" t="s">
        <v>41</v>
      </c>
      <c r="AL726" s="6" t="s">
        <v>41</v>
      </c>
      <c r="AM726" s="6" t="s">
        <v>41</v>
      </c>
      <c r="AN726" s="6">
        <v>1</v>
      </c>
      <c r="AO726" s="6" t="s">
        <v>1043</v>
      </c>
    </row>
    <row r="727" spans="1:41" x14ac:dyDescent="0.25">
      <c r="A727" s="6" t="s">
        <v>41</v>
      </c>
      <c r="B727" s="6" t="s">
        <v>42</v>
      </c>
      <c r="C727" s="6" t="s">
        <v>6123</v>
      </c>
      <c r="D727" s="6" t="s">
        <v>6124</v>
      </c>
      <c r="E727" s="6">
        <v>0</v>
      </c>
      <c r="F727" s="6">
        <v>13.711</v>
      </c>
      <c r="G727" s="6">
        <v>18</v>
      </c>
      <c r="H727" s="6">
        <v>5</v>
      </c>
      <c r="I727" s="6">
        <v>16</v>
      </c>
      <c r="J727" s="6">
        <v>5</v>
      </c>
      <c r="K727" s="6">
        <v>288</v>
      </c>
      <c r="L727" s="6">
        <v>32.299999999999997</v>
      </c>
      <c r="M727" s="6">
        <v>9.7200000000000006</v>
      </c>
      <c r="N727" s="6">
        <v>9.9</v>
      </c>
      <c r="O727" s="6">
        <v>5</v>
      </c>
      <c r="P727" s="6" t="s">
        <v>2908</v>
      </c>
      <c r="Q727" s="6" t="s">
        <v>2039</v>
      </c>
      <c r="R727" s="6" t="s">
        <v>53</v>
      </c>
      <c r="S727" s="6" t="s">
        <v>6125</v>
      </c>
      <c r="T727" s="6" t="s">
        <v>6126</v>
      </c>
      <c r="U727" s="6" t="s">
        <v>6127</v>
      </c>
      <c r="V727" s="6" t="s">
        <v>6128</v>
      </c>
      <c r="W727" s="6" t="s">
        <v>6129</v>
      </c>
      <c r="X727" s="6" t="s">
        <v>53</v>
      </c>
      <c r="Y727" s="6" t="s">
        <v>53</v>
      </c>
      <c r="Z727" s="6" t="s">
        <v>6130</v>
      </c>
      <c r="AA727" s="6">
        <v>1</v>
      </c>
      <c r="AB727" s="6">
        <v>0</v>
      </c>
      <c r="AC727" s="7">
        <v>1.161</v>
      </c>
      <c r="AD727" s="10">
        <v>7.3934521222797797E-2</v>
      </c>
      <c r="AE727" s="6">
        <v>9.4700000000000006</v>
      </c>
      <c r="AF727" s="6">
        <v>1058903.2032675501</v>
      </c>
      <c r="AG727" s="6">
        <v>632712.77651512704</v>
      </c>
      <c r="AH727" s="6">
        <v>5.08</v>
      </c>
      <c r="AI727" s="6">
        <v>4.2</v>
      </c>
      <c r="AJ727" s="6" t="s">
        <v>41</v>
      </c>
      <c r="AK727" s="6" t="s">
        <v>41</v>
      </c>
      <c r="AL727" s="6" t="s">
        <v>41</v>
      </c>
      <c r="AM727" s="6" t="s">
        <v>41</v>
      </c>
      <c r="AN727" s="6">
        <v>1</v>
      </c>
      <c r="AO727" s="6" t="s">
        <v>53</v>
      </c>
    </row>
    <row r="728" spans="1:41" x14ac:dyDescent="0.25">
      <c r="A728" s="6" t="s">
        <v>41</v>
      </c>
      <c r="B728" s="6" t="s">
        <v>42</v>
      </c>
      <c r="C728" s="6" t="s">
        <v>6131</v>
      </c>
      <c r="D728" s="6" t="s">
        <v>6132</v>
      </c>
      <c r="E728" s="6">
        <v>0</v>
      </c>
      <c r="F728" s="6">
        <v>13.598000000000001</v>
      </c>
      <c r="G728" s="6">
        <v>9</v>
      </c>
      <c r="H728" s="6">
        <v>4</v>
      </c>
      <c r="I728" s="6">
        <v>11</v>
      </c>
      <c r="J728" s="6">
        <v>4</v>
      </c>
      <c r="K728" s="6">
        <v>427</v>
      </c>
      <c r="L728" s="6">
        <v>49.1</v>
      </c>
      <c r="M728" s="6">
        <v>5.68</v>
      </c>
      <c r="N728" s="6">
        <v>15.31</v>
      </c>
      <c r="O728" s="6">
        <v>4</v>
      </c>
      <c r="P728" s="6" t="s">
        <v>1974</v>
      </c>
      <c r="Q728" s="6" t="s">
        <v>84</v>
      </c>
      <c r="R728" s="6" t="s">
        <v>166</v>
      </c>
      <c r="S728" s="6" t="s">
        <v>266</v>
      </c>
      <c r="T728" s="6" t="s">
        <v>6133</v>
      </c>
      <c r="U728" s="6" t="s">
        <v>6134</v>
      </c>
      <c r="V728" s="6" t="s">
        <v>6135</v>
      </c>
      <c r="W728" s="6" t="s">
        <v>6136</v>
      </c>
      <c r="X728" s="6" t="s">
        <v>53</v>
      </c>
      <c r="Y728" s="6" t="s">
        <v>53</v>
      </c>
      <c r="Z728" s="6" t="s">
        <v>1888</v>
      </c>
      <c r="AA728" s="6">
        <v>3</v>
      </c>
      <c r="AB728" s="6">
        <v>0</v>
      </c>
      <c r="AC728" s="7">
        <v>7.1130000000000004</v>
      </c>
      <c r="AD728" s="10">
        <v>0.95679764144682</v>
      </c>
      <c r="AE728" s="6">
        <v>9.86</v>
      </c>
      <c r="AF728" s="6">
        <v>798988.03398457298</v>
      </c>
      <c r="AG728" s="6">
        <v>40418.457201685</v>
      </c>
      <c r="AH728" s="6">
        <v>0.39</v>
      </c>
      <c r="AI728" s="6">
        <v>29.33</v>
      </c>
      <c r="AJ728" s="6" t="s">
        <v>41</v>
      </c>
      <c r="AK728" s="6" t="s">
        <v>41</v>
      </c>
      <c r="AL728" s="6" t="s">
        <v>68</v>
      </c>
      <c r="AM728" s="6" t="s">
        <v>68</v>
      </c>
      <c r="AN728" s="6">
        <v>1</v>
      </c>
      <c r="AO728" s="6" t="s">
        <v>53</v>
      </c>
    </row>
    <row r="729" spans="1:41" x14ac:dyDescent="0.25">
      <c r="A729" s="6" t="s">
        <v>41</v>
      </c>
      <c r="B729" s="6" t="s">
        <v>42</v>
      </c>
      <c r="C729" s="6" t="s">
        <v>6137</v>
      </c>
      <c r="D729" s="6" t="s">
        <v>6138</v>
      </c>
      <c r="E729" s="6">
        <v>0</v>
      </c>
      <c r="F729" s="6">
        <v>13.446</v>
      </c>
      <c r="G729" s="6">
        <v>13</v>
      </c>
      <c r="H729" s="6">
        <v>6</v>
      </c>
      <c r="I729" s="6">
        <v>11</v>
      </c>
      <c r="J729" s="6">
        <v>6</v>
      </c>
      <c r="K729" s="6">
        <v>475</v>
      </c>
      <c r="L729" s="6">
        <v>54.8</v>
      </c>
      <c r="M729" s="6">
        <v>4.91</v>
      </c>
      <c r="N729" s="6">
        <v>11.36</v>
      </c>
      <c r="O729" s="6">
        <v>6</v>
      </c>
      <c r="P729" s="6" t="s">
        <v>377</v>
      </c>
      <c r="Q729" s="6" t="s">
        <v>96</v>
      </c>
      <c r="R729" s="6" t="s">
        <v>53</v>
      </c>
      <c r="S729" s="6" t="s">
        <v>6139</v>
      </c>
      <c r="T729" s="6" t="s">
        <v>6140</v>
      </c>
      <c r="U729" s="6" t="s">
        <v>6141</v>
      </c>
      <c r="V729" s="6" t="s">
        <v>6142</v>
      </c>
      <c r="W729" s="6" t="s">
        <v>6143</v>
      </c>
      <c r="X729" s="6" t="s">
        <v>53</v>
      </c>
      <c r="Y729" s="6" t="s">
        <v>53</v>
      </c>
      <c r="Z729" s="6" t="s">
        <v>92</v>
      </c>
      <c r="AA729" s="6">
        <v>1</v>
      </c>
      <c r="AB729" s="6">
        <v>0</v>
      </c>
      <c r="AC729" s="7">
        <v>16.661000000000001</v>
      </c>
      <c r="AD729" s="10">
        <v>0.92425996098545604</v>
      </c>
      <c r="AE729" s="6">
        <v>15.8</v>
      </c>
      <c r="AF729" s="6">
        <v>1056248.11938593</v>
      </c>
      <c r="AG729" s="6">
        <v>25825.048776916399</v>
      </c>
      <c r="AH729" s="6">
        <v>4.25</v>
      </c>
      <c r="AI729" s="6">
        <v>15.31</v>
      </c>
      <c r="AJ729" s="6" t="s">
        <v>41</v>
      </c>
      <c r="AK729" s="6" t="s">
        <v>41</v>
      </c>
      <c r="AL729" s="6" t="s">
        <v>68</v>
      </c>
      <c r="AM729" s="6" t="s">
        <v>68</v>
      </c>
      <c r="AN729" s="6">
        <v>1</v>
      </c>
      <c r="AO729" s="6" t="s">
        <v>53</v>
      </c>
    </row>
    <row r="730" spans="1:41" x14ac:dyDescent="0.25">
      <c r="A730" s="6" t="s">
        <v>41</v>
      </c>
      <c r="B730" s="6" t="s">
        <v>42</v>
      </c>
      <c r="C730" s="6" t="s">
        <v>6144</v>
      </c>
      <c r="D730" s="6" t="s">
        <v>6145</v>
      </c>
      <c r="E730" s="6">
        <v>0</v>
      </c>
      <c r="F730" s="6">
        <v>13.445</v>
      </c>
      <c r="G730" s="6">
        <v>5</v>
      </c>
      <c r="H730" s="6">
        <v>4</v>
      </c>
      <c r="I730" s="6">
        <v>7</v>
      </c>
      <c r="J730" s="6">
        <v>4</v>
      </c>
      <c r="K730" s="6">
        <v>890</v>
      </c>
      <c r="L730" s="6">
        <v>100.2</v>
      </c>
      <c r="M730" s="6">
        <v>6.92</v>
      </c>
      <c r="N730" s="6">
        <v>12.61</v>
      </c>
      <c r="O730" s="6">
        <v>4</v>
      </c>
      <c r="P730" s="6" t="s">
        <v>276</v>
      </c>
      <c r="Q730" s="6" t="s">
        <v>5438</v>
      </c>
      <c r="R730" s="6" t="s">
        <v>133</v>
      </c>
      <c r="S730" s="6" t="s">
        <v>2568</v>
      </c>
      <c r="T730" s="6" t="s">
        <v>6146</v>
      </c>
      <c r="U730" s="6" t="s">
        <v>6147</v>
      </c>
      <c r="V730" s="6" t="s">
        <v>6148</v>
      </c>
      <c r="W730" s="6" t="s">
        <v>6149</v>
      </c>
      <c r="X730" s="6" t="s">
        <v>53</v>
      </c>
      <c r="Y730" s="6" t="s">
        <v>53</v>
      </c>
      <c r="Z730" s="6" t="s">
        <v>2734</v>
      </c>
      <c r="AA730" s="6">
        <v>4</v>
      </c>
      <c r="AB730" s="6">
        <v>0</v>
      </c>
      <c r="AC730" s="7">
        <v>6.71</v>
      </c>
      <c r="AD730" s="10">
        <v>0.87502882690601402</v>
      </c>
      <c r="AE730" s="6">
        <v>6.8</v>
      </c>
      <c r="AF730" s="6">
        <v>1851179.42012601</v>
      </c>
      <c r="AG730" s="6">
        <v>234358.65209921499</v>
      </c>
      <c r="AH730" s="6">
        <v>6.4</v>
      </c>
      <c r="AI730" s="6">
        <v>0.74</v>
      </c>
      <c r="AJ730" s="6" t="s">
        <v>41</v>
      </c>
      <c r="AK730" s="6" t="s">
        <v>41</v>
      </c>
      <c r="AL730" s="6" t="s">
        <v>68</v>
      </c>
      <c r="AM730" s="6" t="s">
        <v>68</v>
      </c>
      <c r="AN730" s="6">
        <v>1</v>
      </c>
      <c r="AO730" s="6" t="s">
        <v>53</v>
      </c>
    </row>
    <row r="731" spans="1:41" x14ac:dyDescent="0.25">
      <c r="A731" s="6" t="s">
        <v>41</v>
      </c>
      <c r="B731" s="6" t="s">
        <v>42</v>
      </c>
      <c r="C731" s="6" t="s">
        <v>6150</v>
      </c>
      <c r="D731" s="6" t="s">
        <v>6151</v>
      </c>
      <c r="E731" s="6">
        <v>0</v>
      </c>
      <c r="F731" s="6">
        <v>13.444000000000001</v>
      </c>
      <c r="G731" s="6">
        <v>27</v>
      </c>
      <c r="H731" s="6">
        <v>4</v>
      </c>
      <c r="I731" s="6">
        <v>13</v>
      </c>
      <c r="J731" s="6">
        <v>4</v>
      </c>
      <c r="K731" s="6">
        <v>166</v>
      </c>
      <c r="L731" s="6">
        <v>18.2</v>
      </c>
      <c r="M731" s="6">
        <v>7.99</v>
      </c>
      <c r="N731" s="6">
        <v>15.35</v>
      </c>
      <c r="O731" s="6">
        <v>4</v>
      </c>
      <c r="P731" s="6" t="s">
        <v>917</v>
      </c>
      <c r="Q731" s="6" t="s">
        <v>487</v>
      </c>
      <c r="R731" s="6" t="s">
        <v>166</v>
      </c>
      <c r="S731" s="6" t="s">
        <v>2952</v>
      </c>
      <c r="T731" s="6" t="s">
        <v>6152</v>
      </c>
      <c r="U731" s="6" t="s">
        <v>6153</v>
      </c>
      <c r="V731" s="6" t="s">
        <v>6154</v>
      </c>
      <c r="W731" s="6" t="s">
        <v>6155</v>
      </c>
      <c r="X731" s="6" t="s">
        <v>115</v>
      </c>
      <c r="Y731" s="6" t="s">
        <v>53</v>
      </c>
      <c r="Z731" s="6" t="s">
        <v>1121</v>
      </c>
      <c r="AA731" s="6">
        <v>2</v>
      </c>
      <c r="AB731" s="6">
        <v>0</v>
      </c>
      <c r="AC731" s="7">
        <v>6.4980000000000002</v>
      </c>
      <c r="AD731" s="10">
        <v>0.96399660517529495</v>
      </c>
      <c r="AE731" s="6">
        <v>94.79</v>
      </c>
      <c r="AF731" s="6">
        <v>506129.25613983802</v>
      </c>
      <c r="AG731" s="6">
        <v>86994.901380909097</v>
      </c>
      <c r="AH731" s="6">
        <v>17.72</v>
      </c>
      <c r="AI731" s="6">
        <v>13.71</v>
      </c>
      <c r="AJ731" s="6" t="s">
        <v>41</v>
      </c>
      <c r="AK731" s="6" t="s">
        <v>41</v>
      </c>
      <c r="AL731" s="6" t="s">
        <v>68</v>
      </c>
      <c r="AM731" s="6" t="s">
        <v>68</v>
      </c>
      <c r="AN731" s="6">
        <v>1</v>
      </c>
      <c r="AO731" s="6" t="s">
        <v>53</v>
      </c>
    </row>
    <row r="732" spans="1:41" x14ac:dyDescent="0.25">
      <c r="A732" s="6" t="s">
        <v>41</v>
      </c>
      <c r="B732" s="6" t="s">
        <v>42</v>
      </c>
      <c r="C732" s="6" t="s">
        <v>6156</v>
      </c>
      <c r="D732" s="6" t="s">
        <v>6157</v>
      </c>
      <c r="E732" s="6">
        <v>0</v>
      </c>
      <c r="F732" s="6">
        <v>13.42</v>
      </c>
      <c r="G732" s="6">
        <v>8</v>
      </c>
      <c r="H732" s="6">
        <v>3</v>
      </c>
      <c r="I732" s="6">
        <v>6</v>
      </c>
      <c r="J732" s="6">
        <v>3</v>
      </c>
      <c r="K732" s="6">
        <v>414</v>
      </c>
      <c r="L732" s="6">
        <v>44.7</v>
      </c>
      <c r="M732" s="6">
        <v>6.19</v>
      </c>
      <c r="N732" s="6">
        <v>9.5299999999999994</v>
      </c>
      <c r="O732" s="6">
        <v>3</v>
      </c>
      <c r="P732" s="6" t="s">
        <v>799</v>
      </c>
      <c r="Q732" s="6" t="s">
        <v>84</v>
      </c>
      <c r="R732" s="6" t="s">
        <v>74</v>
      </c>
      <c r="S732" s="6" t="s">
        <v>6158</v>
      </c>
      <c r="T732" s="6" t="s">
        <v>6159</v>
      </c>
      <c r="U732" s="6" t="s">
        <v>6160</v>
      </c>
      <c r="V732" s="6" t="s">
        <v>6161</v>
      </c>
      <c r="W732" s="6" t="s">
        <v>6162</v>
      </c>
      <c r="X732" s="6" t="s">
        <v>6163</v>
      </c>
      <c r="Y732" s="6" t="s">
        <v>4531</v>
      </c>
      <c r="Z732" s="6" t="s">
        <v>53</v>
      </c>
      <c r="AA732" s="6">
        <v>4</v>
      </c>
      <c r="AB732" s="6">
        <v>0</v>
      </c>
      <c r="AC732" s="7">
        <v>9.75</v>
      </c>
      <c r="AD732" s="10">
        <v>0.96399660517529495</v>
      </c>
      <c r="AE732" s="6">
        <v>70.02</v>
      </c>
      <c r="AF732" s="6">
        <v>274096.21343038499</v>
      </c>
      <c r="AG732" s="6">
        <v>19048.0463645565</v>
      </c>
      <c r="AH732" s="6">
        <v>5.89</v>
      </c>
      <c r="AI732" s="6">
        <v>11.64</v>
      </c>
      <c r="AJ732" s="6" t="s">
        <v>41</v>
      </c>
      <c r="AK732" s="6" t="s">
        <v>41</v>
      </c>
      <c r="AL732" s="6" t="s">
        <v>68</v>
      </c>
      <c r="AM732" s="6" t="s">
        <v>68</v>
      </c>
      <c r="AN732" s="6">
        <v>1</v>
      </c>
      <c r="AO732" s="6" t="s">
        <v>53</v>
      </c>
    </row>
    <row r="733" spans="1:41" x14ac:dyDescent="0.25">
      <c r="A733" s="6" t="s">
        <v>41</v>
      </c>
      <c r="B733" s="6" t="s">
        <v>42</v>
      </c>
      <c r="C733" s="6" t="s">
        <v>6164</v>
      </c>
      <c r="D733" s="6" t="s">
        <v>6165</v>
      </c>
      <c r="E733" s="6">
        <v>0</v>
      </c>
      <c r="F733" s="6">
        <v>13.314</v>
      </c>
      <c r="G733" s="6">
        <v>4</v>
      </c>
      <c r="H733" s="6">
        <v>5</v>
      </c>
      <c r="I733" s="6">
        <v>8</v>
      </c>
      <c r="J733" s="6">
        <v>5</v>
      </c>
      <c r="K733" s="6">
        <v>1835</v>
      </c>
      <c r="L733" s="6">
        <v>197.3</v>
      </c>
      <c r="M733" s="6">
        <v>7.42</v>
      </c>
      <c r="N733" s="6">
        <v>8.52</v>
      </c>
      <c r="O733" s="6">
        <v>5</v>
      </c>
      <c r="P733" s="6" t="s">
        <v>1054</v>
      </c>
      <c r="Q733" s="6" t="s">
        <v>1012</v>
      </c>
      <c r="R733" s="6" t="s">
        <v>74</v>
      </c>
      <c r="S733" s="6" t="s">
        <v>6166</v>
      </c>
      <c r="T733" s="6" t="s">
        <v>6167</v>
      </c>
      <c r="U733" s="6" t="s">
        <v>6168</v>
      </c>
      <c r="V733" s="6" t="s">
        <v>6169</v>
      </c>
      <c r="W733" s="6" t="s">
        <v>6170</v>
      </c>
      <c r="X733" s="6" t="s">
        <v>4406</v>
      </c>
      <c r="Y733" s="6" t="s">
        <v>53</v>
      </c>
      <c r="Z733" s="6" t="s">
        <v>2779</v>
      </c>
      <c r="AA733" s="6">
        <v>3</v>
      </c>
      <c r="AB733" s="6">
        <v>0</v>
      </c>
      <c r="AC733" s="7">
        <v>9.2170000000000005</v>
      </c>
      <c r="AD733" s="10">
        <v>0.99692626927320704</v>
      </c>
      <c r="AE733" s="6">
        <v>138.03</v>
      </c>
      <c r="AF733" s="6">
        <v>449297.34097113903</v>
      </c>
      <c r="AG733" s="6">
        <v>20102.249272499601</v>
      </c>
      <c r="AH733" s="6">
        <v>11.01</v>
      </c>
      <c r="AI733" s="6">
        <v>1.47</v>
      </c>
      <c r="AJ733" s="6" t="s">
        <v>41</v>
      </c>
      <c r="AK733" s="6" t="s">
        <v>41</v>
      </c>
      <c r="AL733" s="6" t="s">
        <v>68</v>
      </c>
      <c r="AM733" s="6" t="s">
        <v>68</v>
      </c>
      <c r="AN733" s="6">
        <v>1</v>
      </c>
      <c r="AO733" s="6" t="s">
        <v>53</v>
      </c>
    </row>
    <row r="734" spans="1:41" x14ac:dyDescent="0.25">
      <c r="A734" s="6" t="s">
        <v>41</v>
      </c>
      <c r="B734" s="6" t="s">
        <v>42</v>
      </c>
      <c r="C734" s="6" t="s">
        <v>6171</v>
      </c>
      <c r="D734" s="6" t="s">
        <v>6172</v>
      </c>
      <c r="E734" s="6">
        <v>0</v>
      </c>
      <c r="F734" s="6">
        <v>13.271000000000001</v>
      </c>
      <c r="G734" s="6">
        <v>13</v>
      </c>
      <c r="H734" s="6">
        <v>6</v>
      </c>
      <c r="I734" s="6">
        <v>11</v>
      </c>
      <c r="J734" s="6">
        <v>6</v>
      </c>
      <c r="K734" s="6">
        <v>333</v>
      </c>
      <c r="L734" s="6">
        <v>38.4</v>
      </c>
      <c r="M734" s="6">
        <v>5.8</v>
      </c>
      <c r="N734" s="6">
        <v>3.32</v>
      </c>
      <c r="O734" s="6">
        <v>6</v>
      </c>
      <c r="P734" s="6" t="s">
        <v>1477</v>
      </c>
      <c r="Q734" s="6" t="s">
        <v>461</v>
      </c>
      <c r="R734" s="6" t="s">
        <v>74</v>
      </c>
      <c r="S734" s="6" t="s">
        <v>6173</v>
      </c>
      <c r="T734" s="6" t="s">
        <v>6174</v>
      </c>
      <c r="U734" s="6" t="s">
        <v>6175</v>
      </c>
      <c r="V734" s="6" t="s">
        <v>6176</v>
      </c>
      <c r="W734" s="6" t="s">
        <v>6177</v>
      </c>
      <c r="X734" s="6" t="s">
        <v>53</v>
      </c>
      <c r="Y734" s="6" t="s">
        <v>6178</v>
      </c>
      <c r="Z734" s="6" t="s">
        <v>2538</v>
      </c>
      <c r="AA734" s="6">
        <v>13</v>
      </c>
      <c r="AB734" s="6">
        <v>0</v>
      </c>
      <c r="AC734" s="7">
        <v>9.4079999999999995</v>
      </c>
      <c r="AD734" s="10">
        <v>0.99227258383412598</v>
      </c>
      <c r="AE734" s="6">
        <v>134.58000000000001</v>
      </c>
      <c r="AF734" s="6">
        <v>828242.083033295</v>
      </c>
      <c r="AG734" s="6">
        <v>160018.087907857</v>
      </c>
      <c r="AH734" s="6">
        <v>8.89</v>
      </c>
      <c r="AI734" s="6">
        <v>1.24</v>
      </c>
      <c r="AJ734" s="6" t="s">
        <v>41</v>
      </c>
      <c r="AK734" s="6" t="s">
        <v>41</v>
      </c>
      <c r="AL734" s="6" t="s">
        <v>68</v>
      </c>
      <c r="AM734" s="6" t="s">
        <v>68</v>
      </c>
      <c r="AN734" s="6">
        <v>1</v>
      </c>
      <c r="AO734" s="6" t="s">
        <v>53</v>
      </c>
    </row>
    <row r="735" spans="1:41" x14ac:dyDescent="0.25">
      <c r="A735" s="6" t="s">
        <v>41</v>
      </c>
      <c r="B735" s="6" t="s">
        <v>42</v>
      </c>
      <c r="C735" s="6" t="s">
        <v>6179</v>
      </c>
      <c r="D735" s="6" t="s">
        <v>6180</v>
      </c>
      <c r="E735" s="6">
        <v>0</v>
      </c>
      <c r="F735" s="6">
        <v>13.266</v>
      </c>
      <c r="G735" s="6">
        <v>12</v>
      </c>
      <c r="H735" s="6">
        <v>4</v>
      </c>
      <c r="I735" s="6">
        <v>6</v>
      </c>
      <c r="J735" s="6">
        <v>4</v>
      </c>
      <c r="K735" s="6">
        <v>418</v>
      </c>
      <c r="L735" s="6">
        <v>46.4</v>
      </c>
      <c r="M735" s="6">
        <v>8.69</v>
      </c>
      <c r="N735" s="6">
        <v>9.2899999999999991</v>
      </c>
      <c r="O735" s="6">
        <v>4</v>
      </c>
      <c r="P735" s="6" t="s">
        <v>6010</v>
      </c>
      <c r="Q735" s="6" t="s">
        <v>6181</v>
      </c>
      <c r="R735" s="6" t="s">
        <v>919</v>
      </c>
      <c r="S735" s="6" t="s">
        <v>6182</v>
      </c>
      <c r="T735" s="6" t="s">
        <v>6183</v>
      </c>
      <c r="U735" s="6" t="s">
        <v>6184</v>
      </c>
      <c r="V735" s="6" t="s">
        <v>6185</v>
      </c>
      <c r="W735" s="6" t="s">
        <v>6186</v>
      </c>
      <c r="X735" s="6" t="s">
        <v>53</v>
      </c>
      <c r="Y735" s="6" t="s">
        <v>6187</v>
      </c>
      <c r="Z735" s="6" t="s">
        <v>2958</v>
      </c>
      <c r="AA735" s="6">
        <v>5</v>
      </c>
      <c r="AB735" s="6">
        <v>0</v>
      </c>
      <c r="AC735" s="7">
        <v>6.5220000000000002</v>
      </c>
      <c r="AD735" s="10">
        <v>0.96399660517529495</v>
      </c>
      <c r="AE735" s="6">
        <v>25.9</v>
      </c>
      <c r="AF735" s="6">
        <v>561251.71998044802</v>
      </c>
      <c r="AG735" s="6">
        <v>68835.146348679496</v>
      </c>
      <c r="AH735" s="6">
        <v>9.2200000000000006</v>
      </c>
      <c r="AI735" s="6">
        <v>6.19</v>
      </c>
      <c r="AJ735" s="6" t="s">
        <v>41</v>
      </c>
      <c r="AK735" s="6" t="s">
        <v>41</v>
      </c>
      <c r="AL735" s="6" t="s">
        <v>68</v>
      </c>
      <c r="AM735" s="6" t="s">
        <v>68</v>
      </c>
      <c r="AN735" s="6">
        <v>1</v>
      </c>
      <c r="AO735" s="6" t="s">
        <v>53</v>
      </c>
    </row>
    <row r="736" spans="1:41" x14ac:dyDescent="0.25">
      <c r="A736" s="6" t="s">
        <v>41</v>
      </c>
      <c r="B736" s="6" t="s">
        <v>42</v>
      </c>
      <c r="C736" s="6" t="s">
        <v>6188</v>
      </c>
      <c r="D736" s="6" t="s">
        <v>6189</v>
      </c>
      <c r="E736" s="6">
        <v>0</v>
      </c>
      <c r="F736" s="6">
        <v>13.246</v>
      </c>
      <c r="G736" s="6">
        <v>15</v>
      </c>
      <c r="H736" s="6">
        <v>5</v>
      </c>
      <c r="I736" s="6">
        <v>23</v>
      </c>
      <c r="J736" s="6">
        <v>5</v>
      </c>
      <c r="K736" s="6">
        <v>242</v>
      </c>
      <c r="L736" s="6">
        <v>27.7</v>
      </c>
      <c r="M736" s="6">
        <v>5.58</v>
      </c>
      <c r="N736" s="6">
        <v>3.44</v>
      </c>
      <c r="O736" s="6">
        <v>5</v>
      </c>
      <c r="P736" s="6" t="s">
        <v>387</v>
      </c>
      <c r="Q736" s="6" t="s">
        <v>6190</v>
      </c>
      <c r="R736" s="6" t="s">
        <v>166</v>
      </c>
      <c r="S736" s="6" t="s">
        <v>6191</v>
      </c>
      <c r="T736" s="6" t="s">
        <v>6192</v>
      </c>
      <c r="U736" s="6" t="s">
        <v>6193</v>
      </c>
      <c r="V736" s="6" t="s">
        <v>6194</v>
      </c>
      <c r="W736" s="6" t="s">
        <v>6195</v>
      </c>
      <c r="X736" s="6" t="s">
        <v>53</v>
      </c>
      <c r="Y736" s="6" t="s">
        <v>6196</v>
      </c>
      <c r="Z736" s="6" t="s">
        <v>186</v>
      </c>
      <c r="AA736" s="6">
        <v>2</v>
      </c>
      <c r="AB736" s="6">
        <v>0</v>
      </c>
      <c r="AC736" s="7">
        <v>0.61799999999999999</v>
      </c>
      <c r="AD736" s="8">
        <v>1.6723872787703702E-2</v>
      </c>
      <c r="AE736" s="6">
        <v>10.89</v>
      </c>
      <c r="AF736" s="9">
        <v>894289.10460534296</v>
      </c>
      <c r="AG736" s="9">
        <v>1522717.80869546</v>
      </c>
      <c r="AH736" s="6">
        <v>7.9</v>
      </c>
      <c r="AI736" s="6">
        <v>1.56</v>
      </c>
      <c r="AJ736" s="6" t="s">
        <v>41</v>
      </c>
      <c r="AK736" s="6" t="s">
        <v>41</v>
      </c>
      <c r="AL736" s="6" t="s">
        <v>41</v>
      </c>
      <c r="AM736" s="6" t="s">
        <v>41</v>
      </c>
      <c r="AN736" s="6">
        <v>1</v>
      </c>
      <c r="AO736" s="6" t="s">
        <v>53</v>
      </c>
    </row>
    <row r="737" spans="1:41" x14ac:dyDescent="0.25">
      <c r="A737" s="6" t="s">
        <v>41</v>
      </c>
      <c r="B737" s="6" t="s">
        <v>42</v>
      </c>
      <c r="C737" s="6" t="s">
        <v>6197</v>
      </c>
      <c r="D737" s="6" t="s">
        <v>6198</v>
      </c>
      <c r="E737" s="6">
        <v>0</v>
      </c>
      <c r="F737" s="6">
        <v>13.234999999999999</v>
      </c>
      <c r="G737" s="6">
        <v>2</v>
      </c>
      <c r="H737" s="6">
        <v>4</v>
      </c>
      <c r="I737" s="6">
        <v>6</v>
      </c>
      <c r="J737" s="6">
        <v>4</v>
      </c>
      <c r="K737" s="6">
        <v>2140</v>
      </c>
      <c r="L737" s="6">
        <v>242.4</v>
      </c>
      <c r="M737" s="6">
        <v>6.8</v>
      </c>
      <c r="N737" s="6">
        <v>8.2899999999999991</v>
      </c>
      <c r="O737" s="6">
        <v>4</v>
      </c>
      <c r="P737" s="6" t="s">
        <v>2865</v>
      </c>
      <c r="Q737" s="6" t="s">
        <v>2378</v>
      </c>
      <c r="R737" s="6" t="s">
        <v>919</v>
      </c>
      <c r="S737" s="6" t="s">
        <v>6199</v>
      </c>
      <c r="T737" s="6" t="s">
        <v>6200</v>
      </c>
      <c r="U737" s="6" t="s">
        <v>6201</v>
      </c>
      <c r="V737" s="6" t="s">
        <v>6202</v>
      </c>
      <c r="W737" s="6" t="s">
        <v>6203</v>
      </c>
      <c r="X737" s="6" t="s">
        <v>53</v>
      </c>
      <c r="Y737" s="6" t="s">
        <v>53</v>
      </c>
      <c r="Z737" s="6" t="s">
        <v>6204</v>
      </c>
      <c r="AA737" s="6">
        <v>4</v>
      </c>
      <c r="AB737" s="6">
        <v>0</v>
      </c>
      <c r="AC737" s="7">
        <v>6.37</v>
      </c>
      <c r="AD737" s="10">
        <v>0.96399660517529495</v>
      </c>
      <c r="AE737" s="6">
        <v>10.67</v>
      </c>
      <c r="AF737" s="6">
        <v>369089.78968177497</v>
      </c>
      <c r="AG737" s="6">
        <v>24359.353371375801</v>
      </c>
      <c r="AH737" s="6">
        <v>1.04</v>
      </c>
      <c r="AI737" s="6">
        <v>94.45</v>
      </c>
      <c r="AJ737" s="6" t="s">
        <v>41</v>
      </c>
      <c r="AK737" s="6" t="s">
        <v>41</v>
      </c>
      <c r="AL737" s="6" t="s">
        <v>68</v>
      </c>
      <c r="AM737" s="6" t="s">
        <v>68</v>
      </c>
      <c r="AN737" s="6">
        <v>1</v>
      </c>
      <c r="AO737" s="6" t="s">
        <v>53</v>
      </c>
    </row>
    <row r="738" spans="1:41" x14ac:dyDescent="0.25">
      <c r="A738" s="6" t="s">
        <v>41</v>
      </c>
      <c r="B738" s="6" t="s">
        <v>42</v>
      </c>
      <c r="C738" s="6" t="s">
        <v>6205</v>
      </c>
      <c r="D738" s="6" t="s">
        <v>6206</v>
      </c>
      <c r="E738" s="6">
        <v>0</v>
      </c>
      <c r="F738" s="6">
        <v>13.208</v>
      </c>
      <c r="G738" s="6">
        <v>7</v>
      </c>
      <c r="H738" s="6">
        <v>5</v>
      </c>
      <c r="I738" s="6">
        <v>9</v>
      </c>
      <c r="J738" s="6">
        <v>5</v>
      </c>
      <c r="K738" s="6">
        <v>671</v>
      </c>
      <c r="L738" s="6">
        <v>74.3</v>
      </c>
      <c r="M738" s="6">
        <v>7.49</v>
      </c>
      <c r="N738" s="6">
        <v>6.28</v>
      </c>
      <c r="O738" s="6">
        <v>5</v>
      </c>
      <c r="P738" s="6" t="s">
        <v>387</v>
      </c>
      <c r="Q738" s="6" t="s">
        <v>84</v>
      </c>
      <c r="R738" s="6" t="s">
        <v>74</v>
      </c>
      <c r="S738" s="6" t="s">
        <v>6207</v>
      </c>
      <c r="T738" s="6" t="s">
        <v>6208</v>
      </c>
      <c r="U738" s="6" t="s">
        <v>6209</v>
      </c>
      <c r="V738" s="6" t="s">
        <v>6210</v>
      </c>
      <c r="W738" s="6" t="s">
        <v>6211</v>
      </c>
      <c r="X738" s="6" t="s">
        <v>53</v>
      </c>
      <c r="Y738" s="6" t="s">
        <v>53</v>
      </c>
      <c r="Z738" s="6" t="s">
        <v>53</v>
      </c>
      <c r="AA738" s="6">
        <v>0</v>
      </c>
      <c r="AB738" s="6">
        <v>0</v>
      </c>
      <c r="AC738" s="7">
        <v>9.9580000000000002</v>
      </c>
      <c r="AD738" s="10">
        <v>0.98298347298410205</v>
      </c>
      <c r="AE738" s="6">
        <v>29.15</v>
      </c>
      <c r="AF738" s="6">
        <v>509477.54021682899</v>
      </c>
      <c r="AG738" s="6">
        <v>14951.0670487722</v>
      </c>
      <c r="AH738" s="6">
        <v>23.24</v>
      </c>
      <c r="AI738" s="6">
        <v>84.66</v>
      </c>
      <c r="AJ738" s="6" t="s">
        <v>41</v>
      </c>
      <c r="AK738" s="6" t="s">
        <v>41</v>
      </c>
      <c r="AL738" s="6" t="s">
        <v>68</v>
      </c>
      <c r="AM738" s="6" t="s">
        <v>68</v>
      </c>
      <c r="AN738" s="6">
        <v>1</v>
      </c>
      <c r="AO738" s="6" t="s">
        <v>53</v>
      </c>
    </row>
    <row r="739" spans="1:41" x14ac:dyDescent="0.25">
      <c r="A739" s="6" t="s">
        <v>41</v>
      </c>
      <c r="B739" s="6" t="s">
        <v>42</v>
      </c>
      <c r="C739" s="6" t="s">
        <v>6212</v>
      </c>
      <c r="D739" s="6" t="s">
        <v>6213</v>
      </c>
      <c r="E739" s="6">
        <v>0</v>
      </c>
      <c r="F739" s="6">
        <v>13.176</v>
      </c>
      <c r="G739" s="6">
        <v>8</v>
      </c>
      <c r="H739" s="6">
        <v>4</v>
      </c>
      <c r="I739" s="6">
        <v>4</v>
      </c>
      <c r="J739" s="6">
        <v>4</v>
      </c>
      <c r="K739" s="6">
        <v>648</v>
      </c>
      <c r="L739" s="6">
        <v>73.5</v>
      </c>
      <c r="M739" s="6">
        <v>9.64</v>
      </c>
      <c r="N739" s="6">
        <v>4.22</v>
      </c>
      <c r="O739" s="6">
        <v>4</v>
      </c>
      <c r="P739" s="6" t="s">
        <v>387</v>
      </c>
      <c r="Q739" s="6" t="s">
        <v>549</v>
      </c>
      <c r="R739" s="6" t="s">
        <v>550</v>
      </c>
      <c r="S739" s="6" t="s">
        <v>6214</v>
      </c>
      <c r="T739" s="6" t="s">
        <v>6215</v>
      </c>
      <c r="U739" s="6" t="s">
        <v>6216</v>
      </c>
      <c r="V739" s="6" t="s">
        <v>6217</v>
      </c>
      <c r="W739" s="6" t="s">
        <v>6218</v>
      </c>
      <c r="X739" s="6" t="s">
        <v>53</v>
      </c>
      <c r="Y739" s="6" t="s">
        <v>53</v>
      </c>
      <c r="Z739" s="6" t="s">
        <v>53</v>
      </c>
      <c r="AA739" s="6">
        <v>0</v>
      </c>
      <c r="AB739" s="6">
        <v>0</v>
      </c>
      <c r="AC739" s="7">
        <v>100</v>
      </c>
      <c r="AD739" s="8">
        <v>3.9890510948905098E-17</v>
      </c>
      <c r="AE739" s="6" t="s">
        <v>53</v>
      </c>
      <c r="AF739" s="9">
        <v>425340.50486415502</v>
      </c>
      <c r="AG739" s="9" t="s">
        <v>53</v>
      </c>
      <c r="AH739" s="6">
        <v>3.12</v>
      </c>
      <c r="AI739" s="6" t="s">
        <v>53</v>
      </c>
      <c r="AJ739" s="6" t="s">
        <v>68</v>
      </c>
      <c r="AK739" s="6" t="s">
        <v>41</v>
      </c>
      <c r="AL739" s="6" t="s">
        <v>820</v>
      </c>
      <c r="AM739" s="6" t="s">
        <v>820</v>
      </c>
      <c r="AN739" s="6">
        <v>1</v>
      </c>
      <c r="AO739" s="6" t="s">
        <v>53</v>
      </c>
    </row>
    <row r="740" spans="1:41" x14ac:dyDescent="0.25">
      <c r="A740" s="6" t="s">
        <v>41</v>
      </c>
      <c r="B740" s="6" t="s">
        <v>42</v>
      </c>
      <c r="C740" s="6" t="s">
        <v>6219</v>
      </c>
      <c r="D740" s="6" t="s">
        <v>6220</v>
      </c>
      <c r="E740" s="6">
        <v>0</v>
      </c>
      <c r="F740" s="6">
        <v>13.124000000000001</v>
      </c>
      <c r="G740" s="6">
        <v>10</v>
      </c>
      <c r="H740" s="6">
        <v>4</v>
      </c>
      <c r="I740" s="6">
        <v>7</v>
      </c>
      <c r="J740" s="6">
        <v>4</v>
      </c>
      <c r="K740" s="6">
        <v>567</v>
      </c>
      <c r="L740" s="6">
        <v>64.2</v>
      </c>
      <c r="M740" s="6">
        <v>8.2799999999999994</v>
      </c>
      <c r="N740" s="6">
        <v>10.19</v>
      </c>
      <c r="O740" s="6">
        <v>4</v>
      </c>
      <c r="P740" s="6" t="s">
        <v>2816</v>
      </c>
      <c r="Q740" s="6" t="s">
        <v>6221</v>
      </c>
      <c r="R740" s="6" t="s">
        <v>166</v>
      </c>
      <c r="S740" s="6" t="s">
        <v>6222</v>
      </c>
      <c r="T740" s="6" t="s">
        <v>6223</v>
      </c>
      <c r="U740" s="6" t="s">
        <v>6224</v>
      </c>
      <c r="V740" s="6" t="s">
        <v>6225</v>
      </c>
      <c r="W740" s="6" t="s">
        <v>6226</v>
      </c>
      <c r="X740" s="6" t="s">
        <v>53</v>
      </c>
      <c r="Y740" s="6" t="s">
        <v>6227</v>
      </c>
      <c r="Z740" s="6" t="s">
        <v>53</v>
      </c>
      <c r="AA740" s="6">
        <v>1</v>
      </c>
      <c r="AB740" s="6">
        <v>0</v>
      </c>
      <c r="AC740" s="7">
        <v>0.72699999999999998</v>
      </c>
      <c r="AD740" s="8">
        <v>4.4382338834321897E-2</v>
      </c>
      <c r="AE740" s="6">
        <v>6.62</v>
      </c>
      <c r="AF740" s="9">
        <v>325411.250060294</v>
      </c>
      <c r="AG740" s="9">
        <v>304590.722441077</v>
      </c>
      <c r="AH740" s="6">
        <v>4.3600000000000003</v>
      </c>
      <c r="AI740" s="6">
        <v>3.35</v>
      </c>
      <c r="AJ740" s="6" t="s">
        <v>41</v>
      </c>
      <c r="AK740" s="6" t="s">
        <v>41</v>
      </c>
      <c r="AL740" s="6" t="s">
        <v>68</v>
      </c>
      <c r="AM740" s="6" t="s">
        <v>68</v>
      </c>
      <c r="AN740" s="6">
        <v>1</v>
      </c>
      <c r="AO740" s="6" t="s">
        <v>69</v>
      </c>
    </row>
    <row r="741" spans="1:41" x14ac:dyDescent="0.25">
      <c r="A741" s="6" t="s">
        <v>41</v>
      </c>
      <c r="B741" s="6" t="s">
        <v>42</v>
      </c>
      <c r="C741" s="6" t="s">
        <v>6228</v>
      </c>
      <c r="D741" s="6" t="s">
        <v>6229</v>
      </c>
      <c r="E741" s="6">
        <v>0</v>
      </c>
      <c r="F741" s="6">
        <v>13.106</v>
      </c>
      <c r="G741" s="6">
        <v>14</v>
      </c>
      <c r="H741" s="6">
        <v>4</v>
      </c>
      <c r="I741" s="6">
        <v>9</v>
      </c>
      <c r="J741" s="6">
        <v>4</v>
      </c>
      <c r="K741" s="6">
        <v>294</v>
      </c>
      <c r="L741" s="6">
        <v>31.8</v>
      </c>
      <c r="M741" s="6">
        <v>6.55</v>
      </c>
      <c r="N741" s="6">
        <v>14.07</v>
      </c>
      <c r="O741" s="6">
        <v>4</v>
      </c>
      <c r="P741" s="6" t="s">
        <v>6230</v>
      </c>
      <c r="Q741" s="6" t="s">
        <v>109</v>
      </c>
      <c r="R741" s="6" t="s">
        <v>74</v>
      </c>
      <c r="S741" s="6" t="s">
        <v>6231</v>
      </c>
      <c r="T741" s="6" t="s">
        <v>6232</v>
      </c>
      <c r="U741" s="6" t="s">
        <v>6233</v>
      </c>
      <c r="V741" s="6" t="s">
        <v>6234</v>
      </c>
      <c r="W741" s="6" t="s">
        <v>6235</v>
      </c>
      <c r="X741" s="6" t="s">
        <v>53</v>
      </c>
      <c r="Y741" s="6" t="s">
        <v>53</v>
      </c>
      <c r="Z741" s="6" t="s">
        <v>3009</v>
      </c>
      <c r="AA741" s="6">
        <v>1</v>
      </c>
      <c r="AB741" s="6">
        <v>0</v>
      </c>
      <c r="AC741" s="7">
        <v>9.3510000000000009</v>
      </c>
      <c r="AD741" s="10">
        <v>0.99702392981964705</v>
      </c>
      <c r="AE741" s="6">
        <v>5.78</v>
      </c>
      <c r="AF741" s="6">
        <v>750335.32942363503</v>
      </c>
      <c r="AG741" s="6">
        <v>59720.374503617502</v>
      </c>
      <c r="AH741" s="6">
        <v>2.96</v>
      </c>
      <c r="AI741" s="6">
        <v>4.0999999999999996</v>
      </c>
      <c r="AJ741" s="6" t="s">
        <v>41</v>
      </c>
      <c r="AK741" s="6" t="s">
        <v>41</v>
      </c>
      <c r="AL741" s="6" t="s">
        <v>68</v>
      </c>
      <c r="AM741" s="6" t="s">
        <v>68</v>
      </c>
      <c r="AN741" s="6">
        <v>1</v>
      </c>
      <c r="AO741" s="6" t="s">
        <v>69</v>
      </c>
    </row>
    <row r="742" spans="1:41" x14ac:dyDescent="0.25">
      <c r="A742" s="6" t="s">
        <v>41</v>
      </c>
      <c r="B742" s="6" t="s">
        <v>42</v>
      </c>
      <c r="C742" s="6" t="s">
        <v>6236</v>
      </c>
      <c r="D742" s="6" t="s">
        <v>6237</v>
      </c>
      <c r="E742" s="6">
        <v>0</v>
      </c>
      <c r="F742" s="6">
        <v>13.053000000000001</v>
      </c>
      <c r="G742" s="6">
        <v>7</v>
      </c>
      <c r="H742" s="6">
        <v>5</v>
      </c>
      <c r="I742" s="6">
        <v>6</v>
      </c>
      <c r="J742" s="6">
        <v>5</v>
      </c>
      <c r="K742" s="6">
        <v>971</v>
      </c>
      <c r="L742" s="6">
        <v>110.3</v>
      </c>
      <c r="M742" s="6">
        <v>5.77</v>
      </c>
      <c r="N742" s="6">
        <v>6.54</v>
      </c>
      <c r="O742" s="6">
        <v>5</v>
      </c>
      <c r="P742" s="6" t="s">
        <v>961</v>
      </c>
      <c r="Q742" s="6" t="s">
        <v>96</v>
      </c>
      <c r="R742" s="6" t="s">
        <v>166</v>
      </c>
      <c r="S742" s="6" t="s">
        <v>6238</v>
      </c>
      <c r="T742" s="6" t="s">
        <v>6239</v>
      </c>
      <c r="U742" s="6" t="s">
        <v>6240</v>
      </c>
      <c r="V742" s="6" t="s">
        <v>6241</v>
      </c>
      <c r="W742" s="6" t="s">
        <v>6242</v>
      </c>
      <c r="X742" s="6" t="s">
        <v>6243</v>
      </c>
      <c r="Y742" s="6" t="s">
        <v>53</v>
      </c>
      <c r="Z742" s="6" t="s">
        <v>53</v>
      </c>
      <c r="AA742" s="6">
        <v>2</v>
      </c>
      <c r="AB742" s="6">
        <v>0</v>
      </c>
      <c r="AC742" s="7">
        <v>100</v>
      </c>
      <c r="AD742" s="8">
        <v>3.9890510948905098E-17</v>
      </c>
      <c r="AE742" s="6" t="s">
        <v>53</v>
      </c>
      <c r="AF742" s="9">
        <v>503957.077544428</v>
      </c>
      <c r="AG742" s="9" t="s">
        <v>53</v>
      </c>
      <c r="AH742" s="6">
        <v>17.53</v>
      </c>
      <c r="AI742" s="6" t="s">
        <v>53</v>
      </c>
      <c r="AJ742" s="6" t="s">
        <v>41</v>
      </c>
      <c r="AK742" s="6" t="s">
        <v>41</v>
      </c>
      <c r="AL742" s="6" t="s">
        <v>820</v>
      </c>
      <c r="AM742" s="6" t="s">
        <v>820</v>
      </c>
      <c r="AN742" s="6">
        <v>1</v>
      </c>
      <c r="AO742" s="6" t="s">
        <v>53</v>
      </c>
    </row>
    <row r="743" spans="1:41" x14ac:dyDescent="0.25">
      <c r="A743" s="6" t="s">
        <v>41</v>
      </c>
      <c r="B743" s="6" t="s">
        <v>42</v>
      </c>
      <c r="C743" s="6" t="s">
        <v>6244</v>
      </c>
      <c r="D743" s="6" t="s">
        <v>6245</v>
      </c>
      <c r="E743" s="6">
        <v>0</v>
      </c>
      <c r="F743" s="6">
        <v>13.044</v>
      </c>
      <c r="G743" s="6">
        <v>12</v>
      </c>
      <c r="H743" s="6">
        <v>3</v>
      </c>
      <c r="I743" s="6">
        <v>9</v>
      </c>
      <c r="J743" s="6">
        <v>3</v>
      </c>
      <c r="K743" s="6">
        <v>440</v>
      </c>
      <c r="L743" s="6">
        <v>48.1</v>
      </c>
      <c r="M743" s="6">
        <v>5.08</v>
      </c>
      <c r="N743" s="6">
        <v>12.05</v>
      </c>
      <c r="O743" s="6">
        <v>3</v>
      </c>
      <c r="P743" s="6" t="s">
        <v>387</v>
      </c>
      <c r="Q743" s="6" t="s">
        <v>2701</v>
      </c>
      <c r="R743" s="6" t="s">
        <v>166</v>
      </c>
      <c r="S743" s="6" t="s">
        <v>6246</v>
      </c>
      <c r="T743" s="6" t="s">
        <v>6247</v>
      </c>
      <c r="U743" s="6" t="s">
        <v>6248</v>
      </c>
      <c r="V743" s="6" t="s">
        <v>6249</v>
      </c>
      <c r="W743" s="6" t="s">
        <v>6250</v>
      </c>
      <c r="X743" s="6" t="s">
        <v>172</v>
      </c>
      <c r="Y743" s="6" t="s">
        <v>6251</v>
      </c>
      <c r="Z743" s="6" t="s">
        <v>6252</v>
      </c>
      <c r="AA743" s="6">
        <v>6</v>
      </c>
      <c r="AB743" s="6">
        <v>0</v>
      </c>
      <c r="AC743" s="7">
        <v>100</v>
      </c>
      <c r="AD743" s="8">
        <v>3.9890510948905098E-17</v>
      </c>
      <c r="AE743" s="6" t="s">
        <v>53</v>
      </c>
      <c r="AF743" s="9">
        <v>338242.56952504499</v>
      </c>
      <c r="AG743" s="9" t="s">
        <v>53</v>
      </c>
      <c r="AH743" s="6">
        <v>11.57</v>
      </c>
      <c r="AI743" s="6" t="s">
        <v>53</v>
      </c>
      <c r="AJ743" s="6" t="s">
        <v>41</v>
      </c>
      <c r="AK743" s="6" t="s">
        <v>41</v>
      </c>
      <c r="AL743" s="6" t="s">
        <v>820</v>
      </c>
      <c r="AM743" s="6" t="s">
        <v>820</v>
      </c>
      <c r="AN743" s="6">
        <v>1</v>
      </c>
      <c r="AO743" s="6" t="s">
        <v>53</v>
      </c>
    </row>
    <row r="744" spans="1:41" x14ac:dyDescent="0.25">
      <c r="A744" s="6" t="s">
        <v>41</v>
      </c>
      <c r="B744" s="6" t="s">
        <v>42</v>
      </c>
      <c r="C744" s="6" t="s">
        <v>6253</v>
      </c>
      <c r="D744" s="6" t="s">
        <v>6254</v>
      </c>
      <c r="E744" s="6">
        <v>0</v>
      </c>
      <c r="F744" s="6">
        <v>12.972</v>
      </c>
      <c r="G744" s="6">
        <v>6</v>
      </c>
      <c r="H744" s="6">
        <v>5</v>
      </c>
      <c r="I744" s="6">
        <v>11</v>
      </c>
      <c r="J744" s="6">
        <v>5</v>
      </c>
      <c r="K744" s="6">
        <v>1087</v>
      </c>
      <c r="L744" s="6">
        <v>120.9</v>
      </c>
      <c r="M744" s="6">
        <v>5.0599999999999996</v>
      </c>
      <c r="N744" s="6">
        <v>6.54</v>
      </c>
      <c r="O744" s="6">
        <v>5</v>
      </c>
      <c r="P744" s="6" t="s">
        <v>578</v>
      </c>
      <c r="Q744" s="6" t="s">
        <v>487</v>
      </c>
      <c r="R744" s="6" t="s">
        <v>74</v>
      </c>
      <c r="S744" s="6" t="s">
        <v>6255</v>
      </c>
      <c r="T744" s="6" t="s">
        <v>6256</v>
      </c>
      <c r="U744" s="6" t="s">
        <v>6257</v>
      </c>
      <c r="V744" s="6" t="s">
        <v>6258</v>
      </c>
      <c r="W744" s="6" t="s">
        <v>6259</v>
      </c>
      <c r="X744" s="6" t="s">
        <v>6260</v>
      </c>
      <c r="Y744" s="6" t="s">
        <v>6261</v>
      </c>
      <c r="Z744" s="6" t="s">
        <v>6262</v>
      </c>
      <c r="AA744" s="6">
        <v>21</v>
      </c>
      <c r="AB744" s="6">
        <v>0</v>
      </c>
      <c r="AC744" s="7">
        <v>18.044</v>
      </c>
      <c r="AD744" s="10">
        <v>0.73879148903182301</v>
      </c>
      <c r="AE744" s="6">
        <v>44.14</v>
      </c>
      <c r="AF744" s="6">
        <v>347040.74723931501</v>
      </c>
      <c r="AG744" s="6">
        <v>5076.4251130377997</v>
      </c>
      <c r="AH744" s="6">
        <v>13.78</v>
      </c>
      <c r="AI744" s="6" t="s">
        <v>53</v>
      </c>
      <c r="AJ744" s="6" t="s">
        <v>41</v>
      </c>
      <c r="AK744" s="6" t="s">
        <v>41</v>
      </c>
      <c r="AL744" s="6" t="s">
        <v>820</v>
      </c>
      <c r="AM744" s="6" t="s">
        <v>68</v>
      </c>
      <c r="AN744" s="6">
        <v>1</v>
      </c>
      <c r="AO744" s="6" t="s">
        <v>53</v>
      </c>
    </row>
    <row r="745" spans="1:41" x14ac:dyDescent="0.25">
      <c r="A745" s="6" t="s">
        <v>41</v>
      </c>
      <c r="B745" s="6" t="s">
        <v>42</v>
      </c>
      <c r="C745" s="6" t="s">
        <v>6263</v>
      </c>
      <c r="D745" s="6" t="s">
        <v>6264</v>
      </c>
      <c r="E745" s="6">
        <v>0</v>
      </c>
      <c r="F745" s="6">
        <v>12.878</v>
      </c>
      <c r="G745" s="6">
        <v>3</v>
      </c>
      <c r="H745" s="6">
        <v>5</v>
      </c>
      <c r="I745" s="6">
        <v>8</v>
      </c>
      <c r="J745" s="6">
        <v>5</v>
      </c>
      <c r="K745" s="6">
        <v>1648</v>
      </c>
      <c r="L745" s="6">
        <v>186.4</v>
      </c>
      <c r="M745" s="6">
        <v>7.91</v>
      </c>
      <c r="N745" s="6">
        <v>7.63</v>
      </c>
      <c r="O745" s="6">
        <v>5</v>
      </c>
      <c r="P745" s="6" t="s">
        <v>6265</v>
      </c>
      <c r="Q745" s="6" t="s">
        <v>109</v>
      </c>
      <c r="R745" s="6" t="s">
        <v>133</v>
      </c>
      <c r="S745" s="6" t="s">
        <v>6266</v>
      </c>
      <c r="T745" s="6" t="s">
        <v>6267</v>
      </c>
      <c r="U745" s="6" t="s">
        <v>6268</v>
      </c>
      <c r="V745" s="6" t="s">
        <v>6269</v>
      </c>
      <c r="W745" s="6" t="s">
        <v>6270</v>
      </c>
      <c r="X745" s="6" t="s">
        <v>53</v>
      </c>
      <c r="Y745" s="6" t="s">
        <v>53</v>
      </c>
      <c r="Z745" s="6" t="s">
        <v>6271</v>
      </c>
      <c r="AA745" s="6">
        <v>3</v>
      </c>
      <c r="AB745" s="6">
        <v>0</v>
      </c>
      <c r="AC745" s="7">
        <v>5.5720000000000001</v>
      </c>
      <c r="AD745" s="10">
        <v>0.95634649751734402</v>
      </c>
      <c r="AE745" s="6">
        <v>128.52000000000001</v>
      </c>
      <c r="AF745" s="6">
        <v>341337.06906417297</v>
      </c>
      <c r="AG745" s="6">
        <v>27660.6992159691</v>
      </c>
      <c r="AH745" s="6">
        <v>0.72</v>
      </c>
      <c r="AI745" s="6">
        <v>39.03</v>
      </c>
      <c r="AJ745" s="6" t="s">
        <v>41</v>
      </c>
      <c r="AK745" s="6" t="s">
        <v>41</v>
      </c>
      <c r="AL745" s="6" t="s">
        <v>68</v>
      </c>
      <c r="AM745" s="6" t="s">
        <v>68</v>
      </c>
      <c r="AN745" s="6">
        <v>1</v>
      </c>
      <c r="AO745" s="6" t="s">
        <v>53</v>
      </c>
    </row>
    <row r="746" spans="1:41" x14ac:dyDescent="0.25">
      <c r="A746" s="6" t="s">
        <v>41</v>
      </c>
      <c r="B746" s="6" t="s">
        <v>42</v>
      </c>
      <c r="C746" s="6" t="s">
        <v>6272</v>
      </c>
      <c r="D746" s="6" t="s">
        <v>6273</v>
      </c>
      <c r="E746" s="6">
        <v>0</v>
      </c>
      <c r="F746" s="6">
        <v>12.875999999999999</v>
      </c>
      <c r="G746" s="6">
        <v>12</v>
      </c>
      <c r="H746" s="6">
        <v>4</v>
      </c>
      <c r="I746" s="6">
        <v>10</v>
      </c>
      <c r="J746" s="6">
        <v>4</v>
      </c>
      <c r="K746" s="6">
        <v>315</v>
      </c>
      <c r="L746" s="6">
        <v>36.1</v>
      </c>
      <c r="M746" s="6">
        <v>5.08</v>
      </c>
      <c r="N746" s="6">
        <v>12.56</v>
      </c>
      <c r="O746" s="6">
        <v>4</v>
      </c>
      <c r="P746" s="6" t="s">
        <v>5870</v>
      </c>
      <c r="Q746" s="6" t="s">
        <v>396</v>
      </c>
      <c r="R746" s="6" t="s">
        <v>2919</v>
      </c>
      <c r="S746" s="6" t="s">
        <v>6274</v>
      </c>
      <c r="T746" s="6" t="s">
        <v>6275</v>
      </c>
      <c r="U746" s="6" t="s">
        <v>6276</v>
      </c>
      <c r="V746" s="6" t="s">
        <v>6277</v>
      </c>
      <c r="W746" s="6" t="s">
        <v>6278</v>
      </c>
      <c r="X746" s="6" t="s">
        <v>6279</v>
      </c>
      <c r="Y746" s="6" t="s">
        <v>6280</v>
      </c>
      <c r="Z746" s="6" t="s">
        <v>2538</v>
      </c>
      <c r="AA746" s="6">
        <v>33</v>
      </c>
      <c r="AB746" s="6">
        <v>0</v>
      </c>
      <c r="AC746" s="7">
        <v>14.795999999999999</v>
      </c>
      <c r="AD746" s="10">
        <v>0.97149505980083595</v>
      </c>
      <c r="AE746" s="6">
        <v>16.989999999999998</v>
      </c>
      <c r="AF746" s="6">
        <v>1723090.3869252501</v>
      </c>
      <c r="AG746" s="6">
        <v>80814.549889457106</v>
      </c>
      <c r="AH746" s="6">
        <v>5.01</v>
      </c>
      <c r="AI746" s="6">
        <v>16.82</v>
      </c>
      <c r="AJ746" s="6" t="s">
        <v>41</v>
      </c>
      <c r="AK746" s="6" t="s">
        <v>41</v>
      </c>
      <c r="AL746" s="6" t="s">
        <v>41</v>
      </c>
      <c r="AM746" s="6" t="s">
        <v>68</v>
      </c>
      <c r="AN746" s="6">
        <v>1</v>
      </c>
      <c r="AO746" s="6" t="s">
        <v>53</v>
      </c>
    </row>
    <row r="747" spans="1:41" x14ac:dyDescent="0.25">
      <c r="A747" s="6" t="s">
        <v>41</v>
      </c>
      <c r="B747" s="6" t="s">
        <v>42</v>
      </c>
      <c r="C747" s="6" t="s">
        <v>6281</v>
      </c>
      <c r="D747" s="6" t="s">
        <v>6282</v>
      </c>
      <c r="E747" s="6">
        <v>0</v>
      </c>
      <c r="F747" s="6">
        <v>12.871</v>
      </c>
      <c r="G747" s="6">
        <v>12</v>
      </c>
      <c r="H747" s="6">
        <v>4</v>
      </c>
      <c r="I747" s="6">
        <v>7</v>
      </c>
      <c r="J747" s="6">
        <v>4</v>
      </c>
      <c r="K747" s="6">
        <v>429</v>
      </c>
      <c r="L747" s="6">
        <v>47.4</v>
      </c>
      <c r="M747" s="6">
        <v>5.6</v>
      </c>
      <c r="N747" s="6">
        <v>11.5</v>
      </c>
      <c r="O747" s="6">
        <v>4</v>
      </c>
      <c r="P747" s="6" t="s">
        <v>6283</v>
      </c>
      <c r="Q747" s="6" t="s">
        <v>2039</v>
      </c>
      <c r="R747" s="6" t="s">
        <v>166</v>
      </c>
      <c r="S747" s="6" t="s">
        <v>643</v>
      </c>
      <c r="T747" s="6" t="s">
        <v>6284</v>
      </c>
      <c r="U747" s="6" t="s">
        <v>6285</v>
      </c>
      <c r="V747" s="6" t="s">
        <v>6286</v>
      </c>
      <c r="W747" s="6" t="s">
        <v>6287</v>
      </c>
      <c r="X747" s="6" t="s">
        <v>2307</v>
      </c>
      <c r="Y747" s="6" t="s">
        <v>6288</v>
      </c>
      <c r="Z747" s="6" t="s">
        <v>6289</v>
      </c>
      <c r="AA747" s="6">
        <v>10</v>
      </c>
      <c r="AB747" s="6">
        <v>0</v>
      </c>
      <c r="AC747" s="7">
        <v>9.875</v>
      </c>
      <c r="AD747" s="10">
        <v>0.96399660517529495</v>
      </c>
      <c r="AE747" s="6">
        <v>3.91</v>
      </c>
      <c r="AF747" s="6">
        <v>323711.28895046201</v>
      </c>
      <c r="AG747" s="6">
        <v>6663.3429940069</v>
      </c>
      <c r="AH747" s="6">
        <v>4.51</v>
      </c>
      <c r="AI747" s="6" t="s">
        <v>53</v>
      </c>
      <c r="AJ747" s="6" t="s">
        <v>41</v>
      </c>
      <c r="AK747" s="6" t="s">
        <v>41</v>
      </c>
      <c r="AL747" s="6" t="s">
        <v>820</v>
      </c>
      <c r="AM747" s="6" t="s">
        <v>68</v>
      </c>
      <c r="AN747" s="6">
        <v>1</v>
      </c>
      <c r="AO747" s="6" t="s">
        <v>53</v>
      </c>
    </row>
    <row r="748" spans="1:41" x14ac:dyDescent="0.25">
      <c r="A748" s="6" t="s">
        <v>41</v>
      </c>
      <c r="B748" s="6" t="s">
        <v>42</v>
      </c>
      <c r="C748" s="6" t="s">
        <v>6290</v>
      </c>
      <c r="D748" s="6" t="s">
        <v>6291</v>
      </c>
      <c r="E748" s="6">
        <v>0</v>
      </c>
      <c r="F748" s="6">
        <v>12.853</v>
      </c>
      <c r="G748" s="6">
        <v>10</v>
      </c>
      <c r="H748" s="6">
        <v>3</v>
      </c>
      <c r="I748" s="6">
        <v>41</v>
      </c>
      <c r="J748" s="6">
        <v>3</v>
      </c>
      <c r="K748" s="6">
        <v>216</v>
      </c>
      <c r="L748" s="6">
        <v>22.8</v>
      </c>
      <c r="M748" s="6">
        <v>6.76</v>
      </c>
      <c r="N748" s="6">
        <v>62.32</v>
      </c>
      <c r="O748" s="6">
        <v>3</v>
      </c>
      <c r="P748" s="6" t="s">
        <v>387</v>
      </c>
      <c r="Q748" s="6" t="s">
        <v>6292</v>
      </c>
      <c r="R748" s="6" t="s">
        <v>53</v>
      </c>
      <c r="S748" s="6" t="s">
        <v>6293</v>
      </c>
      <c r="T748" s="6" t="s">
        <v>53</v>
      </c>
      <c r="U748" s="6" t="s">
        <v>53</v>
      </c>
      <c r="V748" s="6" t="s">
        <v>53</v>
      </c>
      <c r="W748" s="6" t="s">
        <v>53</v>
      </c>
      <c r="X748" s="6" t="s">
        <v>53</v>
      </c>
      <c r="Y748" s="6" t="s">
        <v>53</v>
      </c>
      <c r="Z748" s="6" t="s">
        <v>53</v>
      </c>
      <c r="AA748" s="6">
        <v>0</v>
      </c>
      <c r="AB748" s="6">
        <v>0</v>
      </c>
      <c r="AC748" s="7">
        <v>0.59599999999999997</v>
      </c>
      <c r="AD748" s="8">
        <v>1.5044690825046701E-2</v>
      </c>
      <c r="AE748" s="6">
        <v>19.27</v>
      </c>
      <c r="AF748" s="9">
        <v>8555785.5131437592</v>
      </c>
      <c r="AG748" s="9">
        <v>8791932.2939632293</v>
      </c>
      <c r="AH748" s="6">
        <v>7.54</v>
      </c>
      <c r="AI748" s="6">
        <v>4.1100000000000003</v>
      </c>
      <c r="AJ748" s="6" t="s">
        <v>41</v>
      </c>
      <c r="AK748" s="6" t="s">
        <v>41</v>
      </c>
      <c r="AL748" s="6" t="s">
        <v>41</v>
      </c>
      <c r="AM748" s="6" t="s">
        <v>41</v>
      </c>
      <c r="AN748" s="6">
        <v>1</v>
      </c>
      <c r="AO748" s="6" t="s">
        <v>53</v>
      </c>
    </row>
    <row r="749" spans="1:41" x14ac:dyDescent="0.25">
      <c r="A749" s="6" t="s">
        <v>41</v>
      </c>
      <c r="B749" s="6" t="s">
        <v>42</v>
      </c>
      <c r="C749" s="6" t="s">
        <v>6294</v>
      </c>
      <c r="D749" s="6" t="s">
        <v>6295</v>
      </c>
      <c r="E749" s="6">
        <v>0</v>
      </c>
      <c r="F749" s="6">
        <v>12.84</v>
      </c>
      <c r="G749" s="6">
        <v>26</v>
      </c>
      <c r="H749" s="6">
        <v>5</v>
      </c>
      <c r="I749" s="6">
        <v>9</v>
      </c>
      <c r="J749" s="6">
        <v>5</v>
      </c>
      <c r="K749" s="6">
        <v>134</v>
      </c>
      <c r="L749" s="6">
        <v>15.2</v>
      </c>
      <c r="M749" s="6">
        <v>9.82</v>
      </c>
      <c r="N749" s="6">
        <v>6.07</v>
      </c>
      <c r="O749" s="6">
        <v>5</v>
      </c>
      <c r="P749" s="6" t="s">
        <v>387</v>
      </c>
      <c r="Q749" s="6" t="s">
        <v>487</v>
      </c>
      <c r="R749" s="6" t="s">
        <v>74</v>
      </c>
      <c r="S749" s="6" t="s">
        <v>6296</v>
      </c>
      <c r="T749" s="6" t="s">
        <v>6297</v>
      </c>
      <c r="U749" s="6" t="s">
        <v>6298</v>
      </c>
      <c r="V749" s="6" t="s">
        <v>6299</v>
      </c>
      <c r="W749" s="6" t="s">
        <v>6300</v>
      </c>
      <c r="X749" s="6" t="s">
        <v>53</v>
      </c>
      <c r="Y749" s="6" t="s">
        <v>53</v>
      </c>
      <c r="Z749" s="6" t="s">
        <v>53</v>
      </c>
      <c r="AA749" s="6">
        <v>0</v>
      </c>
      <c r="AB749" s="6">
        <v>0</v>
      </c>
      <c r="AC749" s="7">
        <v>0.80700000000000005</v>
      </c>
      <c r="AD749" s="8">
        <v>1.7075628247581E-2</v>
      </c>
      <c r="AE749" s="6">
        <v>16.579999999999998</v>
      </c>
      <c r="AF749" s="9">
        <v>439906.79926605499</v>
      </c>
      <c r="AG749" s="9">
        <v>602933.03342019697</v>
      </c>
      <c r="AH749" s="6">
        <v>21.56</v>
      </c>
      <c r="AI749" s="6">
        <v>1.04</v>
      </c>
      <c r="AJ749" s="6" t="s">
        <v>41</v>
      </c>
      <c r="AK749" s="6" t="s">
        <v>41</v>
      </c>
      <c r="AL749" s="6" t="s">
        <v>41</v>
      </c>
      <c r="AM749" s="6" t="s">
        <v>41</v>
      </c>
      <c r="AN749" s="6">
        <v>1</v>
      </c>
      <c r="AO749" s="6" t="s">
        <v>53</v>
      </c>
    </row>
    <row r="750" spans="1:41" x14ac:dyDescent="0.25">
      <c r="A750" s="6" t="s">
        <v>41</v>
      </c>
      <c r="B750" s="6" t="s">
        <v>42</v>
      </c>
      <c r="C750" s="6" t="s">
        <v>6301</v>
      </c>
      <c r="D750" s="6" t="s">
        <v>6302</v>
      </c>
      <c r="E750" s="6">
        <v>0</v>
      </c>
      <c r="F750" s="6">
        <v>12.816000000000001</v>
      </c>
      <c r="G750" s="6">
        <v>8</v>
      </c>
      <c r="H750" s="6">
        <v>5</v>
      </c>
      <c r="I750" s="6">
        <v>9</v>
      </c>
      <c r="J750" s="6">
        <v>5</v>
      </c>
      <c r="K750" s="6">
        <v>886</v>
      </c>
      <c r="L750" s="6">
        <v>101.2</v>
      </c>
      <c r="M750" s="6">
        <v>5.07</v>
      </c>
      <c r="N750" s="6">
        <v>14.29</v>
      </c>
      <c r="O750" s="6">
        <v>5</v>
      </c>
      <c r="P750" s="6" t="s">
        <v>548</v>
      </c>
      <c r="Q750" s="6" t="s">
        <v>2288</v>
      </c>
      <c r="R750" s="6" t="s">
        <v>550</v>
      </c>
      <c r="S750" s="6" t="s">
        <v>3906</v>
      </c>
      <c r="T750" s="6" t="s">
        <v>6303</v>
      </c>
      <c r="U750" s="6" t="s">
        <v>6304</v>
      </c>
      <c r="V750" s="6" t="s">
        <v>6305</v>
      </c>
      <c r="W750" s="6" t="s">
        <v>6306</v>
      </c>
      <c r="X750" s="6" t="s">
        <v>53</v>
      </c>
      <c r="Y750" s="6" t="s">
        <v>53</v>
      </c>
      <c r="Z750" s="6" t="s">
        <v>4798</v>
      </c>
      <c r="AA750" s="6">
        <v>3</v>
      </c>
      <c r="AB750" s="6">
        <v>0</v>
      </c>
      <c r="AC750" s="7">
        <v>100</v>
      </c>
      <c r="AD750" s="8">
        <v>3.9890510948905098E-17</v>
      </c>
      <c r="AE750" s="6" t="s">
        <v>53</v>
      </c>
      <c r="AF750" s="9">
        <v>416408.86243301199</v>
      </c>
      <c r="AG750" s="9" t="s">
        <v>53</v>
      </c>
      <c r="AH750" s="6">
        <v>0.97</v>
      </c>
      <c r="AI750" s="6" t="s">
        <v>53</v>
      </c>
      <c r="AJ750" s="6" t="s">
        <v>41</v>
      </c>
      <c r="AK750" s="6" t="s">
        <v>41</v>
      </c>
      <c r="AL750" s="6" t="s">
        <v>820</v>
      </c>
      <c r="AM750" s="6" t="s">
        <v>820</v>
      </c>
      <c r="AN750" s="6">
        <v>1</v>
      </c>
      <c r="AO750" s="6" t="s">
        <v>53</v>
      </c>
    </row>
    <row r="751" spans="1:41" x14ac:dyDescent="0.25">
      <c r="A751" s="6" t="s">
        <v>41</v>
      </c>
      <c r="B751" s="6" t="s">
        <v>42</v>
      </c>
      <c r="C751" s="6" t="s">
        <v>6307</v>
      </c>
      <c r="D751" s="6" t="s">
        <v>6308</v>
      </c>
      <c r="E751" s="6">
        <v>0</v>
      </c>
      <c r="F751" s="6">
        <v>12.807</v>
      </c>
      <c r="G751" s="6">
        <v>12</v>
      </c>
      <c r="H751" s="6">
        <v>6</v>
      </c>
      <c r="I751" s="6">
        <v>8</v>
      </c>
      <c r="J751" s="6">
        <v>6</v>
      </c>
      <c r="K751" s="6">
        <v>515</v>
      </c>
      <c r="L751" s="6">
        <v>59.2</v>
      </c>
      <c r="M751" s="6">
        <v>6.84</v>
      </c>
      <c r="N751" s="6">
        <v>6</v>
      </c>
      <c r="O751" s="6">
        <v>6</v>
      </c>
      <c r="P751" s="6" t="s">
        <v>6309</v>
      </c>
      <c r="Q751" s="6" t="s">
        <v>642</v>
      </c>
      <c r="R751" s="6" t="s">
        <v>166</v>
      </c>
      <c r="S751" s="6" t="s">
        <v>6310</v>
      </c>
      <c r="T751" s="6" t="s">
        <v>6311</v>
      </c>
      <c r="U751" s="6" t="s">
        <v>6312</v>
      </c>
      <c r="V751" s="6" t="s">
        <v>6313</v>
      </c>
      <c r="W751" s="6" t="s">
        <v>6314</v>
      </c>
      <c r="X751" s="6" t="s">
        <v>6315</v>
      </c>
      <c r="Y751" s="6" t="s">
        <v>6316</v>
      </c>
      <c r="Z751" s="6" t="s">
        <v>6317</v>
      </c>
      <c r="AA751" s="6">
        <v>21</v>
      </c>
      <c r="AB751" s="6">
        <v>0</v>
      </c>
      <c r="AC751" s="7">
        <v>1.524</v>
      </c>
      <c r="AD751" s="10">
        <v>0.23261225243497</v>
      </c>
      <c r="AE751" s="6">
        <v>17.899999999999999</v>
      </c>
      <c r="AF751" s="6">
        <v>425325.21393653197</v>
      </c>
      <c r="AG751" s="6">
        <v>137162.76394575101</v>
      </c>
      <c r="AH751" s="6">
        <v>5.49</v>
      </c>
      <c r="AI751" s="6">
        <v>15.85</v>
      </c>
      <c r="AJ751" s="6" t="s">
        <v>41</v>
      </c>
      <c r="AK751" s="6" t="s">
        <v>41</v>
      </c>
      <c r="AL751" s="6" t="s">
        <v>68</v>
      </c>
      <c r="AM751" s="6" t="s">
        <v>41</v>
      </c>
      <c r="AN751" s="6">
        <v>1</v>
      </c>
      <c r="AO751" s="6" t="s">
        <v>69</v>
      </c>
    </row>
    <row r="752" spans="1:41" x14ac:dyDescent="0.25">
      <c r="A752" s="6" t="s">
        <v>41</v>
      </c>
      <c r="B752" s="6" t="s">
        <v>42</v>
      </c>
      <c r="C752" s="6" t="s">
        <v>6318</v>
      </c>
      <c r="D752" s="6" t="s">
        <v>6319</v>
      </c>
      <c r="E752" s="6">
        <v>0</v>
      </c>
      <c r="F752" s="6">
        <v>12.74</v>
      </c>
      <c r="G752" s="6">
        <v>6</v>
      </c>
      <c r="H752" s="6">
        <v>4</v>
      </c>
      <c r="I752" s="6">
        <v>6</v>
      </c>
      <c r="J752" s="6">
        <v>4</v>
      </c>
      <c r="K752" s="6">
        <v>1140</v>
      </c>
      <c r="L752" s="6">
        <v>126.9</v>
      </c>
      <c r="M752" s="6">
        <v>5.26</v>
      </c>
      <c r="N752" s="6">
        <v>7.74</v>
      </c>
      <c r="O752" s="6">
        <v>4</v>
      </c>
      <c r="P752" s="6" t="s">
        <v>6320</v>
      </c>
      <c r="Q752" s="6" t="s">
        <v>84</v>
      </c>
      <c r="R752" s="6" t="s">
        <v>74</v>
      </c>
      <c r="S752" s="6" t="s">
        <v>2295</v>
      </c>
      <c r="T752" s="6" t="s">
        <v>6321</v>
      </c>
      <c r="U752" s="6" t="s">
        <v>6322</v>
      </c>
      <c r="V752" s="6" t="s">
        <v>6323</v>
      </c>
      <c r="W752" s="6" t="s">
        <v>6324</v>
      </c>
      <c r="X752" s="6" t="s">
        <v>6325</v>
      </c>
      <c r="Y752" s="6" t="s">
        <v>6326</v>
      </c>
      <c r="Z752" s="6" t="s">
        <v>6327</v>
      </c>
      <c r="AA752" s="6">
        <v>19</v>
      </c>
      <c r="AB752" s="6">
        <v>0</v>
      </c>
      <c r="AC752" s="7">
        <v>6.5549999999999997</v>
      </c>
      <c r="AD752" s="10">
        <v>0.99692626927320704</v>
      </c>
      <c r="AE752" s="6">
        <v>5.68</v>
      </c>
      <c r="AF752" s="6">
        <v>250358.65211956701</v>
      </c>
      <c r="AG752" s="6">
        <v>8988.7763855247504</v>
      </c>
      <c r="AH752" s="6">
        <v>4.45</v>
      </c>
      <c r="AI752" s="6" t="s">
        <v>53</v>
      </c>
      <c r="AJ752" s="6" t="s">
        <v>41</v>
      </c>
      <c r="AK752" s="6" t="s">
        <v>41</v>
      </c>
      <c r="AL752" s="6" t="s">
        <v>820</v>
      </c>
      <c r="AM752" s="6" t="s">
        <v>68</v>
      </c>
      <c r="AN752" s="6">
        <v>1</v>
      </c>
      <c r="AO752" s="6" t="s">
        <v>53</v>
      </c>
    </row>
    <row r="753" spans="1:41" x14ac:dyDescent="0.25">
      <c r="A753" s="6" t="s">
        <v>41</v>
      </c>
      <c r="B753" s="6" t="s">
        <v>42</v>
      </c>
      <c r="C753" s="6" t="s">
        <v>6328</v>
      </c>
      <c r="D753" s="6" t="s">
        <v>6329</v>
      </c>
      <c r="E753" s="6">
        <v>0</v>
      </c>
      <c r="F753" s="6">
        <v>12.726000000000001</v>
      </c>
      <c r="G753" s="6">
        <v>28</v>
      </c>
      <c r="H753" s="6">
        <v>3</v>
      </c>
      <c r="I753" s="6">
        <v>11</v>
      </c>
      <c r="J753" s="6">
        <v>3</v>
      </c>
      <c r="K753" s="6">
        <v>100</v>
      </c>
      <c r="L753" s="6">
        <v>10.7</v>
      </c>
      <c r="M753" s="6">
        <v>9.6</v>
      </c>
      <c r="N753" s="6">
        <v>9.77</v>
      </c>
      <c r="O753" s="6">
        <v>3</v>
      </c>
      <c r="P753" s="6" t="s">
        <v>177</v>
      </c>
      <c r="Q753" s="6" t="s">
        <v>84</v>
      </c>
      <c r="R753" s="6" t="s">
        <v>74</v>
      </c>
      <c r="S753" s="6" t="s">
        <v>2843</v>
      </c>
      <c r="T753" s="6" t="s">
        <v>6330</v>
      </c>
      <c r="U753" s="6" t="s">
        <v>6331</v>
      </c>
      <c r="V753" s="6" t="s">
        <v>6332</v>
      </c>
      <c r="W753" s="6" t="s">
        <v>6333</v>
      </c>
      <c r="X753" s="6" t="s">
        <v>53</v>
      </c>
      <c r="Y753" s="6" t="s">
        <v>6334</v>
      </c>
      <c r="Z753" s="6" t="s">
        <v>6335</v>
      </c>
      <c r="AA753" s="6">
        <v>8</v>
      </c>
      <c r="AB753" s="6">
        <v>0</v>
      </c>
      <c r="AC753" s="7">
        <v>0.215</v>
      </c>
      <c r="AD753" s="8">
        <v>1.15643964852534E-4</v>
      </c>
      <c r="AE753" s="6">
        <v>60.92</v>
      </c>
      <c r="AF753" s="9">
        <v>254711.970439053</v>
      </c>
      <c r="AG753" s="9">
        <v>803992.13321329001</v>
      </c>
      <c r="AH753" s="6">
        <v>12.98</v>
      </c>
      <c r="AI753" s="6">
        <v>7.14</v>
      </c>
      <c r="AJ753" s="6" t="s">
        <v>41</v>
      </c>
      <c r="AK753" s="6" t="s">
        <v>41</v>
      </c>
      <c r="AL753" s="6" t="s">
        <v>41</v>
      </c>
      <c r="AM753" s="6" t="s">
        <v>41</v>
      </c>
      <c r="AN753" s="6">
        <v>1</v>
      </c>
      <c r="AO753" s="6" t="s">
        <v>53</v>
      </c>
    </row>
    <row r="754" spans="1:41" x14ac:dyDescent="0.25">
      <c r="A754" s="6" t="s">
        <v>41</v>
      </c>
      <c r="B754" s="6" t="s">
        <v>42</v>
      </c>
      <c r="C754" s="6" t="s">
        <v>6336</v>
      </c>
      <c r="D754" s="6" t="s">
        <v>6337</v>
      </c>
      <c r="E754" s="6">
        <v>0</v>
      </c>
      <c r="F754" s="6">
        <v>12.632999999999999</v>
      </c>
      <c r="G754" s="6">
        <v>22</v>
      </c>
      <c r="H754" s="6">
        <v>5</v>
      </c>
      <c r="I754" s="6">
        <v>8</v>
      </c>
      <c r="J754" s="6">
        <v>5</v>
      </c>
      <c r="K754" s="6">
        <v>328</v>
      </c>
      <c r="L754" s="6">
        <v>37</v>
      </c>
      <c r="M754" s="6">
        <v>9.6</v>
      </c>
      <c r="N754" s="6">
        <v>4.4800000000000004</v>
      </c>
      <c r="O754" s="6">
        <v>5</v>
      </c>
      <c r="P754" s="6" t="s">
        <v>6338</v>
      </c>
      <c r="Q754" s="6" t="s">
        <v>5699</v>
      </c>
      <c r="R754" s="6" t="s">
        <v>426</v>
      </c>
      <c r="S754" s="6" t="s">
        <v>3491</v>
      </c>
      <c r="T754" s="6" t="s">
        <v>6339</v>
      </c>
      <c r="U754" s="6" t="s">
        <v>6340</v>
      </c>
      <c r="V754" s="6" t="s">
        <v>6341</v>
      </c>
      <c r="W754" s="6" t="s">
        <v>6342</v>
      </c>
      <c r="X754" s="6" t="s">
        <v>53</v>
      </c>
      <c r="Y754" s="6" t="s">
        <v>53</v>
      </c>
      <c r="Z754" s="6" t="s">
        <v>53</v>
      </c>
      <c r="AA754" s="6">
        <v>0</v>
      </c>
      <c r="AB754" s="6">
        <v>0</v>
      </c>
      <c r="AC754" s="7">
        <v>100</v>
      </c>
      <c r="AD754" s="8">
        <v>3.9890510948905098E-17</v>
      </c>
      <c r="AE754" s="6" t="s">
        <v>53</v>
      </c>
      <c r="AF754" s="9">
        <v>318304.784497671</v>
      </c>
      <c r="AG754" s="9" t="s">
        <v>53</v>
      </c>
      <c r="AH754" s="6">
        <v>52.43</v>
      </c>
      <c r="AI754" s="6" t="s">
        <v>53</v>
      </c>
      <c r="AJ754" s="6" t="s">
        <v>41</v>
      </c>
      <c r="AK754" s="6" t="s">
        <v>41</v>
      </c>
      <c r="AL754" s="6" t="s">
        <v>820</v>
      </c>
      <c r="AM754" s="6" t="s">
        <v>820</v>
      </c>
      <c r="AN754" s="6">
        <v>1</v>
      </c>
      <c r="AO754" s="6" t="s">
        <v>53</v>
      </c>
    </row>
    <row r="755" spans="1:41" x14ac:dyDescent="0.25">
      <c r="A755" s="6" t="s">
        <v>41</v>
      </c>
      <c r="B755" s="6" t="s">
        <v>42</v>
      </c>
      <c r="C755" s="6" t="s">
        <v>6343</v>
      </c>
      <c r="D755" s="6" t="s">
        <v>6344</v>
      </c>
      <c r="E755" s="6">
        <v>0</v>
      </c>
      <c r="F755" s="6">
        <v>12.625</v>
      </c>
      <c r="G755" s="6">
        <v>14</v>
      </c>
      <c r="H755" s="6">
        <v>4</v>
      </c>
      <c r="I755" s="6">
        <v>7</v>
      </c>
      <c r="J755" s="6">
        <v>4</v>
      </c>
      <c r="K755" s="6">
        <v>312</v>
      </c>
      <c r="L755" s="6">
        <v>33.200000000000003</v>
      </c>
      <c r="M755" s="6">
        <v>5.43</v>
      </c>
      <c r="N755" s="6">
        <v>4.5</v>
      </c>
      <c r="O755" s="6">
        <v>4</v>
      </c>
      <c r="P755" s="6" t="s">
        <v>155</v>
      </c>
      <c r="Q755" s="6" t="s">
        <v>487</v>
      </c>
      <c r="R755" s="6" t="s">
        <v>74</v>
      </c>
      <c r="S755" s="6" t="s">
        <v>6345</v>
      </c>
      <c r="T755" s="6" t="s">
        <v>6346</v>
      </c>
      <c r="U755" s="6" t="s">
        <v>6347</v>
      </c>
      <c r="V755" s="6" t="s">
        <v>6348</v>
      </c>
      <c r="W755" s="6" t="s">
        <v>6349</v>
      </c>
      <c r="X755" s="6" t="s">
        <v>53</v>
      </c>
      <c r="Y755" s="6" t="s">
        <v>53</v>
      </c>
      <c r="Z755" s="6" t="s">
        <v>53</v>
      </c>
      <c r="AA755" s="6">
        <v>0</v>
      </c>
      <c r="AB755" s="6">
        <v>0</v>
      </c>
      <c r="AC755" s="7">
        <v>12.936</v>
      </c>
      <c r="AD755" s="10">
        <v>0.87471772053874497</v>
      </c>
      <c r="AE755" s="6">
        <v>42.42</v>
      </c>
      <c r="AF755" s="6">
        <v>282358.91910369002</v>
      </c>
      <c r="AG755" s="6">
        <v>8697.1231852813908</v>
      </c>
      <c r="AH755" s="6">
        <v>6.19</v>
      </c>
      <c r="AI755" s="6">
        <v>74.400000000000006</v>
      </c>
      <c r="AJ755" s="6" t="s">
        <v>41</v>
      </c>
      <c r="AK755" s="6" t="s">
        <v>41</v>
      </c>
      <c r="AL755" s="6" t="s">
        <v>68</v>
      </c>
      <c r="AM755" s="6" t="s">
        <v>68</v>
      </c>
      <c r="AN755" s="6">
        <v>1</v>
      </c>
      <c r="AO755" s="6" t="s">
        <v>53</v>
      </c>
    </row>
    <row r="756" spans="1:41" x14ac:dyDescent="0.25">
      <c r="A756" s="6" t="s">
        <v>41</v>
      </c>
      <c r="B756" s="6" t="s">
        <v>42</v>
      </c>
      <c r="C756" s="6" t="s">
        <v>6350</v>
      </c>
      <c r="D756" s="6" t="s">
        <v>6351</v>
      </c>
      <c r="E756" s="6">
        <v>0</v>
      </c>
      <c r="F756" s="6">
        <v>12.599</v>
      </c>
      <c r="G756" s="6">
        <v>10</v>
      </c>
      <c r="H756" s="6">
        <v>6</v>
      </c>
      <c r="I756" s="6">
        <v>9</v>
      </c>
      <c r="J756" s="6">
        <v>5</v>
      </c>
      <c r="K756" s="6">
        <v>740</v>
      </c>
      <c r="L756" s="6">
        <v>83.7</v>
      </c>
      <c r="M756" s="6">
        <v>6.89</v>
      </c>
      <c r="N756" s="6">
        <v>6.51</v>
      </c>
      <c r="O756" s="6">
        <v>6</v>
      </c>
      <c r="P756" s="6" t="s">
        <v>6352</v>
      </c>
      <c r="Q756" s="6" t="s">
        <v>96</v>
      </c>
      <c r="R756" s="6" t="s">
        <v>6353</v>
      </c>
      <c r="S756" s="6" t="s">
        <v>6063</v>
      </c>
      <c r="T756" s="6" t="s">
        <v>6354</v>
      </c>
      <c r="U756" s="6" t="s">
        <v>6355</v>
      </c>
      <c r="V756" s="6" t="s">
        <v>6356</v>
      </c>
      <c r="W756" s="6" t="s">
        <v>6357</v>
      </c>
      <c r="X756" s="6" t="s">
        <v>6358</v>
      </c>
      <c r="Y756" s="6" t="s">
        <v>6359</v>
      </c>
      <c r="Z756" s="6" t="s">
        <v>6360</v>
      </c>
      <c r="AA756" s="6">
        <v>27</v>
      </c>
      <c r="AB756" s="6">
        <v>1</v>
      </c>
      <c r="AC756" s="7">
        <v>100</v>
      </c>
      <c r="AD756" s="8">
        <v>3.9890510948905098E-17</v>
      </c>
      <c r="AE756" s="6" t="s">
        <v>53</v>
      </c>
      <c r="AF756" s="9">
        <v>389225.93221584801</v>
      </c>
      <c r="AG756" s="9" t="s">
        <v>53</v>
      </c>
      <c r="AH756" s="6">
        <v>3.7</v>
      </c>
      <c r="AI756" s="6" t="s">
        <v>53</v>
      </c>
      <c r="AJ756" s="6" t="s">
        <v>41</v>
      </c>
      <c r="AK756" s="6" t="s">
        <v>41</v>
      </c>
      <c r="AL756" s="6" t="s">
        <v>820</v>
      </c>
      <c r="AM756" s="6" t="s">
        <v>820</v>
      </c>
      <c r="AN756" s="6">
        <v>1</v>
      </c>
      <c r="AO756" s="6" t="s">
        <v>735</v>
      </c>
    </row>
    <row r="757" spans="1:41" x14ac:dyDescent="0.25">
      <c r="A757" s="6" t="s">
        <v>41</v>
      </c>
      <c r="B757" s="6" t="s">
        <v>42</v>
      </c>
      <c r="C757" s="6" t="s">
        <v>6361</v>
      </c>
      <c r="D757" s="6" t="s">
        <v>6362</v>
      </c>
      <c r="E757" s="6">
        <v>0</v>
      </c>
      <c r="F757" s="6">
        <v>12.574</v>
      </c>
      <c r="G757" s="6">
        <v>35</v>
      </c>
      <c r="H757" s="6">
        <v>4</v>
      </c>
      <c r="I757" s="6">
        <v>16</v>
      </c>
      <c r="J757" s="6">
        <v>4</v>
      </c>
      <c r="K757" s="6">
        <v>110</v>
      </c>
      <c r="L757" s="6">
        <v>11.3</v>
      </c>
      <c r="M757" s="6">
        <v>6.54</v>
      </c>
      <c r="N757" s="6">
        <v>16.86</v>
      </c>
      <c r="O757" s="6">
        <v>4</v>
      </c>
      <c r="P757" s="6" t="s">
        <v>928</v>
      </c>
      <c r="Q757" s="6" t="s">
        <v>6363</v>
      </c>
      <c r="R757" s="6" t="s">
        <v>166</v>
      </c>
      <c r="S757" s="6" t="s">
        <v>6364</v>
      </c>
      <c r="T757" s="6" t="s">
        <v>6365</v>
      </c>
      <c r="U757" s="6" t="s">
        <v>6366</v>
      </c>
      <c r="V757" s="6" t="s">
        <v>6367</v>
      </c>
      <c r="W757" s="6" t="s">
        <v>6368</v>
      </c>
      <c r="X757" s="6" t="s">
        <v>53</v>
      </c>
      <c r="Y757" s="6" t="s">
        <v>53</v>
      </c>
      <c r="Z757" s="6" t="s">
        <v>6369</v>
      </c>
      <c r="AA757" s="6">
        <v>1</v>
      </c>
      <c r="AB757" s="6">
        <v>0</v>
      </c>
      <c r="AC757" s="7">
        <v>4.3949999999999996</v>
      </c>
      <c r="AD757" s="10">
        <v>0.63006319503906905</v>
      </c>
      <c r="AE757" s="6">
        <v>28.8</v>
      </c>
      <c r="AF757" s="6">
        <v>1459932.2551007499</v>
      </c>
      <c r="AG757" s="6">
        <v>357762.15063163801</v>
      </c>
      <c r="AH757" s="6">
        <v>4.4400000000000004</v>
      </c>
      <c r="AI757" s="6">
        <v>2.86</v>
      </c>
      <c r="AJ757" s="6" t="s">
        <v>41</v>
      </c>
      <c r="AK757" s="6" t="s">
        <v>41</v>
      </c>
      <c r="AL757" s="6" t="s">
        <v>41</v>
      </c>
      <c r="AM757" s="6" t="s">
        <v>41</v>
      </c>
      <c r="AN757" s="6">
        <v>1</v>
      </c>
      <c r="AO757" s="6" t="s">
        <v>53</v>
      </c>
    </row>
    <row r="758" spans="1:41" x14ac:dyDescent="0.25">
      <c r="A758" s="6" t="s">
        <v>41</v>
      </c>
      <c r="B758" s="6" t="s">
        <v>42</v>
      </c>
      <c r="C758" s="6" t="s">
        <v>6370</v>
      </c>
      <c r="D758" s="6" t="s">
        <v>6371</v>
      </c>
      <c r="E758" s="6">
        <v>0</v>
      </c>
      <c r="F758" s="6">
        <v>12.555999999999999</v>
      </c>
      <c r="G758" s="6">
        <v>14</v>
      </c>
      <c r="H758" s="6">
        <v>4</v>
      </c>
      <c r="I758" s="6">
        <v>8</v>
      </c>
      <c r="J758" s="6">
        <v>4</v>
      </c>
      <c r="K758" s="6">
        <v>389</v>
      </c>
      <c r="L758" s="6">
        <v>43.4</v>
      </c>
      <c r="M758" s="6">
        <v>9.91</v>
      </c>
      <c r="N758" s="6">
        <v>10.81</v>
      </c>
      <c r="O758" s="6">
        <v>4</v>
      </c>
      <c r="P758" s="6" t="s">
        <v>616</v>
      </c>
      <c r="Q758" s="6" t="s">
        <v>84</v>
      </c>
      <c r="R758" s="6" t="s">
        <v>426</v>
      </c>
      <c r="S758" s="6" t="s">
        <v>6372</v>
      </c>
      <c r="T758" s="6" t="s">
        <v>6373</v>
      </c>
      <c r="U758" s="6" t="s">
        <v>6374</v>
      </c>
      <c r="V758" s="6" t="s">
        <v>6375</v>
      </c>
      <c r="W758" s="6" t="s">
        <v>6376</v>
      </c>
      <c r="X758" s="6" t="s">
        <v>53</v>
      </c>
      <c r="Y758" s="6" t="s">
        <v>53</v>
      </c>
      <c r="Z758" s="6" t="s">
        <v>6377</v>
      </c>
      <c r="AA758" s="6">
        <v>8</v>
      </c>
      <c r="AB758" s="6">
        <v>0</v>
      </c>
      <c r="AC758" s="7">
        <v>100</v>
      </c>
      <c r="AD758" s="8">
        <v>3.9890510948905098E-17</v>
      </c>
      <c r="AE758" s="6" t="s">
        <v>53</v>
      </c>
      <c r="AF758" s="9">
        <v>541480.27038516896</v>
      </c>
      <c r="AG758" s="9" t="s">
        <v>53</v>
      </c>
      <c r="AH758" s="6">
        <v>4.49</v>
      </c>
      <c r="AI758" s="6" t="s">
        <v>53</v>
      </c>
      <c r="AJ758" s="6" t="s">
        <v>41</v>
      </c>
      <c r="AK758" s="6" t="s">
        <v>41</v>
      </c>
      <c r="AL758" s="6" t="s">
        <v>820</v>
      </c>
      <c r="AM758" s="6" t="s">
        <v>820</v>
      </c>
      <c r="AN758" s="6">
        <v>1</v>
      </c>
      <c r="AO758" s="6" t="s">
        <v>53</v>
      </c>
    </row>
    <row r="759" spans="1:41" x14ac:dyDescent="0.25">
      <c r="A759" s="6" t="s">
        <v>41</v>
      </c>
      <c r="B759" s="6" t="s">
        <v>42</v>
      </c>
      <c r="C759" s="6" t="s">
        <v>6378</v>
      </c>
      <c r="D759" s="6" t="s">
        <v>6379</v>
      </c>
      <c r="E759" s="6">
        <v>0</v>
      </c>
      <c r="F759" s="6">
        <v>12.529</v>
      </c>
      <c r="G759" s="6">
        <v>17</v>
      </c>
      <c r="H759" s="6">
        <v>5</v>
      </c>
      <c r="I759" s="6">
        <v>6</v>
      </c>
      <c r="J759" s="6">
        <v>5</v>
      </c>
      <c r="K759" s="6">
        <v>244</v>
      </c>
      <c r="L759" s="6">
        <v>28.1</v>
      </c>
      <c r="M759" s="6">
        <v>6.65</v>
      </c>
      <c r="N759" s="6">
        <v>8.44</v>
      </c>
      <c r="O759" s="6">
        <v>5</v>
      </c>
      <c r="P759" s="6" t="s">
        <v>1983</v>
      </c>
      <c r="Q759" s="6" t="s">
        <v>109</v>
      </c>
      <c r="R759" s="6" t="s">
        <v>74</v>
      </c>
      <c r="S759" s="6" t="s">
        <v>6380</v>
      </c>
      <c r="T759" s="6" t="s">
        <v>6381</v>
      </c>
      <c r="U759" s="6" t="s">
        <v>6382</v>
      </c>
      <c r="V759" s="6" t="s">
        <v>6383</v>
      </c>
      <c r="W759" s="6" t="s">
        <v>6384</v>
      </c>
      <c r="X759" s="6" t="s">
        <v>53</v>
      </c>
      <c r="Y759" s="6" t="s">
        <v>53</v>
      </c>
      <c r="Z759" s="6" t="s">
        <v>796</v>
      </c>
      <c r="AA759" s="6">
        <v>1</v>
      </c>
      <c r="AB759" s="6">
        <v>0</v>
      </c>
      <c r="AC759" s="7">
        <v>10.827</v>
      </c>
      <c r="AD759" s="10">
        <v>0.99702392981964705</v>
      </c>
      <c r="AE759" s="6">
        <v>25.76</v>
      </c>
      <c r="AF759" s="6">
        <v>920630.07631419203</v>
      </c>
      <c r="AG759" s="6">
        <v>63851.016151392003</v>
      </c>
      <c r="AH759" s="6">
        <v>9.58</v>
      </c>
      <c r="AI759" s="6">
        <v>11.5</v>
      </c>
      <c r="AJ759" s="6" t="s">
        <v>41</v>
      </c>
      <c r="AK759" s="6" t="s">
        <v>41</v>
      </c>
      <c r="AL759" s="6" t="s">
        <v>68</v>
      </c>
      <c r="AM759" s="6" t="s">
        <v>68</v>
      </c>
      <c r="AN759" s="6">
        <v>1</v>
      </c>
      <c r="AO759" s="6" t="s">
        <v>53</v>
      </c>
    </row>
    <row r="760" spans="1:41" x14ac:dyDescent="0.25">
      <c r="A760" s="6" t="s">
        <v>41</v>
      </c>
      <c r="B760" s="6" t="s">
        <v>42</v>
      </c>
      <c r="C760" s="6" t="s">
        <v>6385</v>
      </c>
      <c r="D760" s="6" t="s">
        <v>6386</v>
      </c>
      <c r="E760" s="6">
        <v>0</v>
      </c>
      <c r="F760" s="6">
        <v>12.507</v>
      </c>
      <c r="G760" s="6">
        <v>6</v>
      </c>
      <c r="H760" s="6">
        <v>3</v>
      </c>
      <c r="I760" s="6">
        <v>6</v>
      </c>
      <c r="J760" s="6">
        <v>2</v>
      </c>
      <c r="K760" s="6">
        <v>715</v>
      </c>
      <c r="L760" s="6">
        <v>80.7</v>
      </c>
      <c r="M760" s="6">
        <v>9.26</v>
      </c>
      <c r="N760" s="6">
        <v>14.97</v>
      </c>
      <c r="O760" s="6">
        <v>3</v>
      </c>
      <c r="P760" s="6" t="s">
        <v>4962</v>
      </c>
      <c r="Q760" s="6" t="s">
        <v>109</v>
      </c>
      <c r="R760" s="6" t="s">
        <v>74</v>
      </c>
      <c r="S760" s="6" t="s">
        <v>6387</v>
      </c>
      <c r="T760" s="6" t="s">
        <v>6388</v>
      </c>
      <c r="U760" s="6" t="s">
        <v>6389</v>
      </c>
      <c r="V760" s="6" t="s">
        <v>6390</v>
      </c>
      <c r="W760" s="6" t="s">
        <v>6391</v>
      </c>
      <c r="X760" s="6" t="s">
        <v>53</v>
      </c>
      <c r="Y760" s="6" t="s">
        <v>3172</v>
      </c>
      <c r="Z760" s="6" t="s">
        <v>6392</v>
      </c>
      <c r="AA760" s="6">
        <v>7</v>
      </c>
      <c r="AB760" s="6">
        <v>0</v>
      </c>
      <c r="AC760" s="7">
        <v>100</v>
      </c>
      <c r="AD760" s="8">
        <v>3.9890510948905098E-17</v>
      </c>
      <c r="AE760" s="6" t="s">
        <v>53</v>
      </c>
      <c r="AF760" s="9">
        <v>168967.036751818</v>
      </c>
      <c r="AG760" s="9" t="s">
        <v>53</v>
      </c>
      <c r="AH760" s="6">
        <v>4.4000000000000004</v>
      </c>
      <c r="AI760" s="6" t="s">
        <v>53</v>
      </c>
      <c r="AJ760" s="6" t="s">
        <v>41</v>
      </c>
      <c r="AK760" s="6" t="s">
        <v>41</v>
      </c>
      <c r="AL760" s="6" t="s">
        <v>820</v>
      </c>
      <c r="AM760" s="6" t="s">
        <v>820</v>
      </c>
      <c r="AN760" s="6">
        <v>1</v>
      </c>
      <c r="AO760" s="6" t="s">
        <v>53</v>
      </c>
    </row>
    <row r="761" spans="1:41" x14ac:dyDescent="0.25">
      <c r="A761" s="6" t="s">
        <v>41</v>
      </c>
      <c r="B761" s="6" t="s">
        <v>42</v>
      </c>
      <c r="C761" s="6" t="s">
        <v>6393</v>
      </c>
      <c r="D761" s="6" t="s">
        <v>6394</v>
      </c>
      <c r="E761" s="6">
        <v>0</v>
      </c>
      <c r="F761" s="6">
        <v>12.475</v>
      </c>
      <c r="G761" s="6">
        <v>11</v>
      </c>
      <c r="H761" s="6">
        <v>5</v>
      </c>
      <c r="I761" s="6">
        <v>13</v>
      </c>
      <c r="J761" s="6">
        <v>5</v>
      </c>
      <c r="K761" s="6">
        <v>479</v>
      </c>
      <c r="L761" s="6">
        <v>54.5</v>
      </c>
      <c r="M761" s="6">
        <v>5.62</v>
      </c>
      <c r="N761" s="6">
        <v>12.94</v>
      </c>
      <c r="O761" s="6">
        <v>5</v>
      </c>
      <c r="P761" s="6" t="s">
        <v>6230</v>
      </c>
      <c r="Q761" s="6" t="s">
        <v>84</v>
      </c>
      <c r="R761" s="6" t="s">
        <v>53</v>
      </c>
      <c r="S761" s="6" t="s">
        <v>6395</v>
      </c>
      <c r="T761" s="6" t="s">
        <v>6396</v>
      </c>
      <c r="U761" s="6" t="s">
        <v>6397</v>
      </c>
      <c r="V761" s="6" t="s">
        <v>6398</v>
      </c>
      <c r="W761" s="6" t="s">
        <v>6399</v>
      </c>
      <c r="X761" s="6" t="s">
        <v>53</v>
      </c>
      <c r="Y761" s="6" t="s">
        <v>53</v>
      </c>
      <c r="Z761" s="6" t="s">
        <v>2855</v>
      </c>
      <c r="AA761" s="6">
        <v>2</v>
      </c>
      <c r="AB761" s="6">
        <v>0</v>
      </c>
      <c r="AC761" s="7">
        <v>16.167999999999999</v>
      </c>
      <c r="AD761" s="10">
        <v>0.96399660517529495</v>
      </c>
      <c r="AE761" s="6">
        <v>34.71</v>
      </c>
      <c r="AF761" s="6">
        <v>1391121.3176372999</v>
      </c>
      <c r="AG761" s="6">
        <v>38529.049607152003</v>
      </c>
      <c r="AH761" s="6">
        <v>1.2</v>
      </c>
      <c r="AI761" s="6" t="s">
        <v>53</v>
      </c>
      <c r="AJ761" s="6" t="s">
        <v>41</v>
      </c>
      <c r="AK761" s="6" t="s">
        <v>41</v>
      </c>
      <c r="AL761" s="6" t="s">
        <v>820</v>
      </c>
      <c r="AM761" s="6" t="s">
        <v>68</v>
      </c>
      <c r="AN761" s="6">
        <v>1</v>
      </c>
      <c r="AO761" s="6" t="s">
        <v>53</v>
      </c>
    </row>
    <row r="762" spans="1:41" x14ac:dyDescent="0.25">
      <c r="A762" s="6" t="s">
        <v>41</v>
      </c>
      <c r="B762" s="6" t="s">
        <v>42</v>
      </c>
      <c r="C762" s="6" t="s">
        <v>6400</v>
      </c>
      <c r="D762" s="6" t="s">
        <v>6401</v>
      </c>
      <c r="E762" s="6">
        <v>0</v>
      </c>
      <c r="F762" s="6">
        <v>12.449</v>
      </c>
      <c r="G762" s="6">
        <v>10</v>
      </c>
      <c r="H762" s="6">
        <v>4</v>
      </c>
      <c r="I762" s="6">
        <v>7</v>
      </c>
      <c r="J762" s="6">
        <v>2</v>
      </c>
      <c r="K762" s="6">
        <v>375</v>
      </c>
      <c r="L762" s="6">
        <v>42.8</v>
      </c>
      <c r="M762" s="6">
        <v>4.6900000000000004</v>
      </c>
      <c r="N762" s="6">
        <v>13.49</v>
      </c>
      <c r="O762" s="6">
        <v>4</v>
      </c>
      <c r="P762" s="6" t="s">
        <v>505</v>
      </c>
      <c r="Q762" s="6" t="s">
        <v>84</v>
      </c>
      <c r="R762" s="6" t="s">
        <v>166</v>
      </c>
      <c r="S762" s="6" t="s">
        <v>2835</v>
      </c>
      <c r="T762" s="6" t="s">
        <v>6402</v>
      </c>
      <c r="U762" s="6" t="s">
        <v>6403</v>
      </c>
      <c r="V762" s="6" t="s">
        <v>6404</v>
      </c>
      <c r="W762" s="6" t="s">
        <v>6405</v>
      </c>
      <c r="X762" s="6" t="s">
        <v>53</v>
      </c>
      <c r="Y762" s="6" t="s">
        <v>53</v>
      </c>
      <c r="Z762" s="6" t="s">
        <v>53</v>
      </c>
      <c r="AA762" s="6">
        <v>0</v>
      </c>
      <c r="AB762" s="6">
        <v>0</v>
      </c>
      <c r="AC762" s="7">
        <v>4.2480000000000002</v>
      </c>
      <c r="AD762" s="10">
        <v>0.79862811168936398</v>
      </c>
      <c r="AE762" s="6">
        <v>2.67</v>
      </c>
      <c r="AF762" s="6">
        <v>501392.99398749002</v>
      </c>
      <c r="AG762" s="6">
        <v>106200.47896649</v>
      </c>
      <c r="AH762" s="6">
        <v>1.1599999999999999</v>
      </c>
      <c r="AI762" s="6">
        <v>2.56</v>
      </c>
      <c r="AJ762" s="6" t="s">
        <v>41</v>
      </c>
      <c r="AK762" s="6" t="s">
        <v>41</v>
      </c>
      <c r="AL762" s="6" t="s">
        <v>68</v>
      </c>
      <c r="AM762" s="6" t="s">
        <v>68</v>
      </c>
      <c r="AN762" s="6">
        <v>1</v>
      </c>
      <c r="AO762" s="6" t="s">
        <v>69</v>
      </c>
    </row>
    <row r="763" spans="1:41" x14ac:dyDescent="0.25">
      <c r="A763" s="6" t="s">
        <v>41</v>
      </c>
      <c r="B763" s="6" t="s">
        <v>42</v>
      </c>
      <c r="C763" s="6" t="s">
        <v>6406</v>
      </c>
      <c r="D763" s="6" t="s">
        <v>6407</v>
      </c>
      <c r="E763" s="6">
        <v>0</v>
      </c>
      <c r="F763" s="6">
        <v>12.403</v>
      </c>
      <c r="G763" s="6">
        <v>12</v>
      </c>
      <c r="H763" s="6">
        <v>5</v>
      </c>
      <c r="I763" s="6">
        <v>7</v>
      </c>
      <c r="J763" s="6">
        <v>5</v>
      </c>
      <c r="K763" s="6">
        <v>483</v>
      </c>
      <c r="L763" s="6">
        <v>54.2</v>
      </c>
      <c r="M763" s="6">
        <v>9.06</v>
      </c>
      <c r="N763" s="6">
        <v>11.69</v>
      </c>
      <c r="O763" s="6">
        <v>5</v>
      </c>
      <c r="P763" s="6" t="s">
        <v>578</v>
      </c>
      <c r="Q763" s="6" t="s">
        <v>487</v>
      </c>
      <c r="R763" s="6" t="s">
        <v>166</v>
      </c>
      <c r="S763" s="6" t="s">
        <v>266</v>
      </c>
      <c r="T763" s="6" t="s">
        <v>6408</v>
      </c>
      <c r="U763" s="6" t="s">
        <v>6409</v>
      </c>
      <c r="V763" s="6" t="s">
        <v>6410</v>
      </c>
      <c r="W763" s="6" t="s">
        <v>6411</v>
      </c>
      <c r="X763" s="6" t="s">
        <v>53</v>
      </c>
      <c r="Y763" s="6" t="s">
        <v>53</v>
      </c>
      <c r="Z763" s="6" t="s">
        <v>2855</v>
      </c>
      <c r="AA763" s="6">
        <v>2</v>
      </c>
      <c r="AB763" s="6">
        <v>0</v>
      </c>
      <c r="AC763" s="7">
        <v>100</v>
      </c>
      <c r="AD763" s="8">
        <v>3.9890510948905098E-17</v>
      </c>
      <c r="AE763" s="6" t="s">
        <v>53</v>
      </c>
      <c r="AF763" s="9">
        <v>668649.92413516797</v>
      </c>
      <c r="AG763" s="9" t="s">
        <v>53</v>
      </c>
      <c r="AH763" s="6">
        <v>0.81</v>
      </c>
      <c r="AI763" s="6" t="s">
        <v>53</v>
      </c>
      <c r="AJ763" s="6" t="s">
        <v>41</v>
      </c>
      <c r="AK763" s="6" t="s">
        <v>41</v>
      </c>
      <c r="AL763" s="6" t="s">
        <v>820</v>
      </c>
      <c r="AM763" s="6" t="s">
        <v>820</v>
      </c>
      <c r="AN763" s="6">
        <v>1</v>
      </c>
      <c r="AO763" s="6" t="s">
        <v>53</v>
      </c>
    </row>
    <row r="764" spans="1:41" x14ac:dyDescent="0.25">
      <c r="A764" s="6" t="s">
        <v>41</v>
      </c>
      <c r="B764" s="6" t="s">
        <v>42</v>
      </c>
      <c r="C764" s="6" t="s">
        <v>6412</v>
      </c>
      <c r="D764" s="6" t="s">
        <v>6413</v>
      </c>
      <c r="E764" s="6">
        <v>0</v>
      </c>
      <c r="F764" s="6">
        <v>12.378</v>
      </c>
      <c r="G764" s="6">
        <v>46</v>
      </c>
      <c r="H764" s="6">
        <v>4</v>
      </c>
      <c r="I764" s="6">
        <v>16</v>
      </c>
      <c r="J764" s="6">
        <v>4</v>
      </c>
      <c r="K764" s="6">
        <v>76</v>
      </c>
      <c r="L764" s="6">
        <v>8.5</v>
      </c>
      <c r="M764" s="6">
        <v>10.01</v>
      </c>
      <c r="N764" s="6">
        <v>22.48</v>
      </c>
      <c r="O764" s="6">
        <v>4</v>
      </c>
      <c r="P764" s="6" t="s">
        <v>387</v>
      </c>
      <c r="Q764" s="6" t="s">
        <v>84</v>
      </c>
      <c r="R764" s="6" t="s">
        <v>166</v>
      </c>
      <c r="S764" s="6" t="s">
        <v>6414</v>
      </c>
      <c r="T764" s="6" t="s">
        <v>6415</v>
      </c>
      <c r="U764" s="6" t="s">
        <v>6416</v>
      </c>
      <c r="V764" s="6" t="s">
        <v>6417</v>
      </c>
      <c r="W764" s="6" t="s">
        <v>6418</v>
      </c>
      <c r="X764" s="6" t="s">
        <v>53</v>
      </c>
      <c r="Y764" s="6" t="s">
        <v>53</v>
      </c>
      <c r="Z764" s="6" t="s">
        <v>6419</v>
      </c>
      <c r="AA764" s="6">
        <v>1</v>
      </c>
      <c r="AB764" s="6">
        <v>0</v>
      </c>
      <c r="AC764" s="7">
        <v>0.74199999999999999</v>
      </c>
      <c r="AD764" s="8">
        <v>2.5885967632532501E-2</v>
      </c>
      <c r="AE764" s="6">
        <v>26.6</v>
      </c>
      <c r="AF764" s="9">
        <v>1853907.02528518</v>
      </c>
      <c r="AG764" s="9">
        <v>2818192.8265162399</v>
      </c>
      <c r="AH764" s="6">
        <v>6.16</v>
      </c>
      <c r="AI764" s="6">
        <v>1.75</v>
      </c>
      <c r="AJ764" s="6" t="s">
        <v>41</v>
      </c>
      <c r="AK764" s="6" t="s">
        <v>41</v>
      </c>
      <c r="AL764" s="6" t="s">
        <v>41</v>
      </c>
      <c r="AM764" s="6" t="s">
        <v>41</v>
      </c>
      <c r="AN764" s="6">
        <v>1</v>
      </c>
      <c r="AO764" s="6" t="s">
        <v>53</v>
      </c>
    </row>
    <row r="765" spans="1:41" x14ac:dyDescent="0.25">
      <c r="A765" s="6" t="s">
        <v>41</v>
      </c>
      <c r="B765" s="6" t="s">
        <v>42</v>
      </c>
      <c r="C765" s="6" t="s">
        <v>6420</v>
      </c>
      <c r="D765" s="6" t="s">
        <v>6421</v>
      </c>
      <c r="E765" s="6">
        <v>0</v>
      </c>
      <c r="F765" s="6">
        <v>12.36</v>
      </c>
      <c r="G765" s="6">
        <v>14</v>
      </c>
      <c r="H765" s="6">
        <v>1</v>
      </c>
      <c r="I765" s="6">
        <v>2</v>
      </c>
      <c r="J765" s="6">
        <v>1</v>
      </c>
      <c r="K765" s="6">
        <v>132</v>
      </c>
      <c r="L765" s="6">
        <v>13.9</v>
      </c>
      <c r="M765" s="6">
        <v>12.41</v>
      </c>
      <c r="N765" s="6">
        <v>9.52</v>
      </c>
      <c r="O765" s="6">
        <v>1</v>
      </c>
      <c r="P765" s="6" t="s">
        <v>6422</v>
      </c>
      <c r="Q765" s="6" t="s">
        <v>73</v>
      </c>
      <c r="R765" s="6" t="s">
        <v>426</v>
      </c>
      <c r="S765" s="6" t="s">
        <v>6423</v>
      </c>
      <c r="T765" s="6" t="s">
        <v>6424</v>
      </c>
      <c r="U765" s="6" t="s">
        <v>6425</v>
      </c>
      <c r="V765" s="6" t="s">
        <v>6426</v>
      </c>
      <c r="W765" s="6" t="s">
        <v>6427</v>
      </c>
      <c r="X765" s="6" t="s">
        <v>53</v>
      </c>
      <c r="Y765" s="6" t="s">
        <v>6428</v>
      </c>
      <c r="Z765" s="6" t="s">
        <v>6429</v>
      </c>
      <c r="AA765" s="6">
        <v>26</v>
      </c>
      <c r="AB765" s="6">
        <v>0</v>
      </c>
      <c r="AC765" s="7">
        <v>100</v>
      </c>
      <c r="AD765" s="8">
        <v>3.9890510948905098E-17</v>
      </c>
      <c r="AE765" s="6" t="s">
        <v>53</v>
      </c>
      <c r="AF765" s="9">
        <v>373690.23483059101</v>
      </c>
      <c r="AG765" s="9" t="s">
        <v>53</v>
      </c>
      <c r="AH765" s="6">
        <v>12.06</v>
      </c>
      <c r="AI765" s="6" t="s">
        <v>53</v>
      </c>
      <c r="AJ765" s="6" t="s">
        <v>41</v>
      </c>
      <c r="AK765" s="6" t="s">
        <v>41</v>
      </c>
      <c r="AL765" s="6" t="s">
        <v>820</v>
      </c>
      <c r="AM765" s="6" t="s">
        <v>820</v>
      </c>
      <c r="AN765" s="6">
        <v>1</v>
      </c>
      <c r="AO765" s="6" t="s">
        <v>53</v>
      </c>
    </row>
    <row r="766" spans="1:41" x14ac:dyDescent="0.25">
      <c r="A766" s="6" t="s">
        <v>41</v>
      </c>
      <c r="B766" s="6" t="s">
        <v>42</v>
      </c>
      <c r="C766" s="6" t="s">
        <v>6430</v>
      </c>
      <c r="D766" s="6" t="s">
        <v>6431</v>
      </c>
      <c r="E766" s="6">
        <v>0</v>
      </c>
      <c r="F766" s="6">
        <v>12.295999999999999</v>
      </c>
      <c r="G766" s="6">
        <v>4</v>
      </c>
      <c r="H766" s="6">
        <v>4</v>
      </c>
      <c r="I766" s="6">
        <v>6</v>
      </c>
      <c r="J766" s="6">
        <v>3</v>
      </c>
      <c r="K766" s="6">
        <v>917</v>
      </c>
      <c r="L766" s="6">
        <v>102.4</v>
      </c>
      <c r="M766" s="6">
        <v>6.8</v>
      </c>
      <c r="N766" s="6">
        <v>8.07</v>
      </c>
      <c r="O766" s="6">
        <v>4</v>
      </c>
      <c r="P766" s="6" t="s">
        <v>5009</v>
      </c>
      <c r="Q766" s="6" t="s">
        <v>6432</v>
      </c>
      <c r="R766" s="6" t="s">
        <v>832</v>
      </c>
      <c r="S766" s="6" t="s">
        <v>4476</v>
      </c>
      <c r="T766" s="6" t="s">
        <v>6433</v>
      </c>
      <c r="U766" s="6" t="s">
        <v>6434</v>
      </c>
      <c r="V766" s="6" t="s">
        <v>6435</v>
      </c>
      <c r="W766" s="6" t="s">
        <v>6436</v>
      </c>
      <c r="X766" s="6" t="s">
        <v>4481</v>
      </c>
      <c r="Y766" s="6" t="s">
        <v>6437</v>
      </c>
      <c r="Z766" s="6" t="s">
        <v>6438</v>
      </c>
      <c r="AA766" s="6">
        <v>24</v>
      </c>
      <c r="AB766" s="6">
        <v>0</v>
      </c>
      <c r="AC766" s="7">
        <v>2.4289999999999998</v>
      </c>
      <c r="AD766" s="10">
        <v>0.486870240857884</v>
      </c>
      <c r="AE766" s="6">
        <v>195.55</v>
      </c>
      <c r="AF766" s="6">
        <v>400118.84310433501</v>
      </c>
      <c r="AG766" s="6">
        <v>189117.642675963</v>
      </c>
      <c r="AH766" s="6">
        <v>0.43</v>
      </c>
      <c r="AI766" s="6">
        <v>1.18</v>
      </c>
      <c r="AJ766" s="6" t="s">
        <v>41</v>
      </c>
      <c r="AK766" s="6" t="s">
        <v>41</v>
      </c>
      <c r="AL766" s="6" t="s">
        <v>68</v>
      </c>
      <c r="AM766" s="6" t="s">
        <v>68</v>
      </c>
      <c r="AN766" s="6">
        <v>1</v>
      </c>
      <c r="AO766" s="6" t="s">
        <v>53</v>
      </c>
    </row>
    <row r="767" spans="1:41" x14ac:dyDescent="0.25">
      <c r="A767" s="6" t="s">
        <v>41</v>
      </c>
      <c r="B767" s="6" t="s">
        <v>42</v>
      </c>
      <c r="C767" s="6" t="s">
        <v>6439</v>
      </c>
      <c r="D767" s="6" t="s">
        <v>6440</v>
      </c>
      <c r="E767" s="6">
        <v>0</v>
      </c>
      <c r="F767" s="6">
        <v>12.292</v>
      </c>
      <c r="G767" s="6">
        <v>3</v>
      </c>
      <c r="H767" s="6">
        <v>3</v>
      </c>
      <c r="I767" s="6">
        <v>5</v>
      </c>
      <c r="J767" s="6">
        <v>3</v>
      </c>
      <c r="K767" s="6">
        <v>1017</v>
      </c>
      <c r="L767" s="6">
        <v>110.2</v>
      </c>
      <c r="M767" s="6">
        <v>4.74</v>
      </c>
      <c r="N767" s="6">
        <v>8.67</v>
      </c>
      <c r="O767" s="6">
        <v>3</v>
      </c>
      <c r="P767" s="6" t="s">
        <v>53</v>
      </c>
      <c r="Q767" s="6" t="s">
        <v>487</v>
      </c>
      <c r="R767" s="6" t="s">
        <v>53</v>
      </c>
      <c r="S767" s="6" t="s">
        <v>6441</v>
      </c>
      <c r="T767" s="6" t="s">
        <v>6442</v>
      </c>
      <c r="U767" s="6" t="s">
        <v>6443</v>
      </c>
      <c r="V767" s="6" t="s">
        <v>6444</v>
      </c>
      <c r="W767" s="6" t="s">
        <v>6445</v>
      </c>
      <c r="X767" s="6" t="s">
        <v>53</v>
      </c>
      <c r="Y767" s="6" t="s">
        <v>53</v>
      </c>
      <c r="Z767" s="6" t="s">
        <v>53</v>
      </c>
      <c r="AA767" s="6">
        <v>0</v>
      </c>
      <c r="AB767" s="6">
        <v>0</v>
      </c>
      <c r="AC767" s="7">
        <v>100</v>
      </c>
      <c r="AD767" s="8">
        <v>3.9890510948905098E-17</v>
      </c>
      <c r="AE767" s="6" t="s">
        <v>53</v>
      </c>
      <c r="AF767" s="9">
        <v>144983.537430675</v>
      </c>
      <c r="AG767" s="9" t="s">
        <v>53</v>
      </c>
      <c r="AH767" s="6">
        <v>0.78</v>
      </c>
      <c r="AI767" s="6" t="s">
        <v>53</v>
      </c>
      <c r="AJ767" s="6" t="s">
        <v>41</v>
      </c>
      <c r="AK767" s="6" t="s">
        <v>41</v>
      </c>
      <c r="AL767" s="6" t="s">
        <v>820</v>
      </c>
      <c r="AM767" s="6" t="s">
        <v>820</v>
      </c>
      <c r="AN767" s="6">
        <v>1</v>
      </c>
      <c r="AO767" s="6" t="s">
        <v>53</v>
      </c>
    </row>
    <row r="768" spans="1:41" x14ac:dyDescent="0.25">
      <c r="A768" s="6" t="s">
        <v>41</v>
      </c>
      <c r="B768" s="6" t="s">
        <v>42</v>
      </c>
      <c r="C768" s="6" t="s">
        <v>6446</v>
      </c>
      <c r="D768" s="6" t="s">
        <v>6447</v>
      </c>
      <c r="E768" s="6">
        <v>0</v>
      </c>
      <c r="F768" s="6">
        <v>12.268000000000001</v>
      </c>
      <c r="G768" s="6">
        <v>6</v>
      </c>
      <c r="H768" s="6">
        <v>5</v>
      </c>
      <c r="I768" s="6">
        <v>7</v>
      </c>
      <c r="J768" s="6">
        <v>5</v>
      </c>
      <c r="K768" s="6">
        <v>951</v>
      </c>
      <c r="L768" s="6">
        <v>105.3</v>
      </c>
      <c r="M768" s="6">
        <v>7.53</v>
      </c>
      <c r="N768" s="6">
        <v>12.68</v>
      </c>
      <c r="O768" s="6">
        <v>5</v>
      </c>
      <c r="P768" s="6" t="s">
        <v>578</v>
      </c>
      <c r="Q768" s="6" t="s">
        <v>84</v>
      </c>
      <c r="R768" s="6" t="s">
        <v>53</v>
      </c>
      <c r="S768" s="6" t="s">
        <v>6448</v>
      </c>
      <c r="T768" s="6" t="s">
        <v>6449</v>
      </c>
      <c r="U768" s="6" t="s">
        <v>6450</v>
      </c>
      <c r="V768" s="6" t="s">
        <v>6451</v>
      </c>
      <c r="W768" s="6" t="s">
        <v>6452</v>
      </c>
      <c r="X768" s="6" t="s">
        <v>293</v>
      </c>
      <c r="Y768" s="6" t="s">
        <v>53</v>
      </c>
      <c r="Z768" s="6" t="s">
        <v>2855</v>
      </c>
      <c r="AA768" s="6">
        <v>3</v>
      </c>
      <c r="AB768" s="6">
        <v>0</v>
      </c>
      <c r="AC768" s="7">
        <v>5.827</v>
      </c>
      <c r="AD768" s="10">
        <v>0.96228696739892505</v>
      </c>
      <c r="AE768" s="6">
        <v>25.84</v>
      </c>
      <c r="AF768" s="6">
        <v>572370.42218880402</v>
      </c>
      <c r="AG768" s="6">
        <v>13598.9677599802</v>
      </c>
      <c r="AH768" s="6">
        <v>5.47</v>
      </c>
      <c r="AI768" s="6">
        <v>24.68</v>
      </c>
      <c r="AJ768" s="6" t="s">
        <v>41</v>
      </c>
      <c r="AK768" s="6" t="s">
        <v>41</v>
      </c>
      <c r="AL768" s="6" t="s">
        <v>68</v>
      </c>
      <c r="AM768" s="6" t="s">
        <v>68</v>
      </c>
      <c r="AN768" s="6">
        <v>1</v>
      </c>
      <c r="AO768" s="6" t="s">
        <v>53</v>
      </c>
    </row>
    <row r="769" spans="1:41" x14ac:dyDescent="0.25">
      <c r="A769" s="6" t="s">
        <v>41</v>
      </c>
      <c r="B769" s="6" t="s">
        <v>42</v>
      </c>
      <c r="C769" s="6" t="s">
        <v>6453</v>
      </c>
      <c r="D769" s="6" t="s">
        <v>6454</v>
      </c>
      <c r="E769" s="6">
        <v>0</v>
      </c>
      <c r="F769" s="6">
        <v>12.262</v>
      </c>
      <c r="G769" s="6">
        <v>6</v>
      </c>
      <c r="H769" s="6">
        <v>4</v>
      </c>
      <c r="I769" s="6">
        <v>10</v>
      </c>
      <c r="J769" s="6">
        <v>4</v>
      </c>
      <c r="K769" s="6">
        <v>591</v>
      </c>
      <c r="L769" s="6">
        <v>66.599999999999994</v>
      </c>
      <c r="M769" s="6">
        <v>6.46</v>
      </c>
      <c r="N769" s="6">
        <v>17.05</v>
      </c>
      <c r="O769" s="6">
        <v>4</v>
      </c>
      <c r="P769" s="6" t="s">
        <v>6455</v>
      </c>
      <c r="Q769" s="6" t="s">
        <v>461</v>
      </c>
      <c r="R769" s="6" t="s">
        <v>166</v>
      </c>
      <c r="S769" s="6" t="s">
        <v>6456</v>
      </c>
      <c r="T769" s="6" t="s">
        <v>6457</v>
      </c>
      <c r="U769" s="6" t="s">
        <v>6458</v>
      </c>
      <c r="V769" s="6" t="s">
        <v>6459</v>
      </c>
      <c r="W769" s="6" t="s">
        <v>6460</v>
      </c>
      <c r="X769" s="6" t="s">
        <v>6461</v>
      </c>
      <c r="Y769" s="6" t="s">
        <v>6462</v>
      </c>
      <c r="Z769" s="6" t="s">
        <v>6463</v>
      </c>
      <c r="AA769" s="6">
        <v>6</v>
      </c>
      <c r="AB769" s="6">
        <v>0</v>
      </c>
      <c r="AC769" s="7">
        <v>6.0529999999999999</v>
      </c>
      <c r="AD769" s="10">
        <v>0.93046438572858103</v>
      </c>
      <c r="AE769" s="6">
        <v>12.98</v>
      </c>
      <c r="AF769" s="6">
        <v>720872.12839379895</v>
      </c>
      <c r="AG769" s="6">
        <v>38164.220996212498</v>
      </c>
      <c r="AH769" s="6">
        <v>2.14</v>
      </c>
      <c r="AI769" s="6">
        <v>35.32</v>
      </c>
      <c r="AJ769" s="6" t="s">
        <v>41</v>
      </c>
      <c r="AK769" s="6" t="s">
        <v>41</v>
      </c>
      <c r="AL769" s="6" t="s">
        <v>68</v>
      </c>
      <c r="AM769" s="6" t="s">
        <v>68</v>
      </c>
      <c r="AN769" s="6">
        <v>1</v>
      </c>
      <c r="AO769" s="6" t="s">
        <v>53</v>
      </c>
    </row>
    <row r="770" spans="1:41" x14ac:dyDescent="0.25">
      <c r="A770" s="6" t="s">
        <v>41</v>
      </c>
      <c r="B770" s="6" t="s">
        <v>42</v>
      </c>
      <c r="C770" s="6" t="s">
        <v>6464</v>
      </c>
      <c r="D770" s="6" t="s">
        <v>6465</v>
      </c>
      <c r="E770" s="6">
        <v>0</v>
      </c>
      <c r="F770" s="6">
        <v>12.153</v>
      </c>
      <c r="G770" s="6">
        <v>14</v>
      </c>
      <c r="H770" s="6">
        <v>4</v>
      </c>
      <c r="I770" s="6">
        <v>8</v>
      </c>
      <c r="J770" s="6">
        <v>3</v>
      </c>
      <c r="K770" s="6">
        <v>406</v>
      </c>
      <c r="L770" s="6">
        <v>42.4</v>
      </c>
      <c r="M770" s="6">
        <v>5.62</v>
      </c>
      <c r="N770" s="6">
        <v>7.54</v>
      </c>
      <c r="O770" s="6">
        <v>4</v>
      </c>
      <c r="P770" s="6" t="s">
        <v>2279</v>
      </c>
      <c r="Q770" s="6" t="s">
        <v>96</v>
      </c>
      <c r="R770" s="6" t="s">
        <v>919</v>
      </c>
      <c r="S770" s="6" t="s">
        <v>6466</v>
      </c>
      <c r="T770" s="6" t="s">
        <v>6467</v>
      </c>
      <c r="U770" s="6" t="s">
        <v>6468</v>
      </c>
      <c r="V770" s="6" t="s">
        <v>6469</v>
      </c>
      <c r="W770" s="6" t="s">
        <v>6470</v>
      </c>
      <c r="X770" s="6" t="s">
        <v>53</v>
      </c>
      <c r="Y770" s="6" t="s">
        <v>6471</v>
      </c>
      <c r="Z770" s="6" t="s">
        <v>5728</v>
      </c>
      <c r="AA770" s="6">
        <v>11</v>
      </c>
      <c r="AB770" s="6">
        <v>0</v>
      </c>
      <c r="AC770" s="7">
        <v>100</v>
      </c>
      <c r="AD770" s="8">
        <v>3.9890510948905098E-17</v>
      </c>
      <c r="AE770" s="6" t="s">
        <v>53</v>
      </c>
      <c r="AF770" s="9">
        <v>387117.929249398</v>
      </c>
      <c r="AG770" s="9" t="s">
        <v>53</v>
      </c>
      <c r="AH770" s="6">
        <v>4.24</v>
      </c>
      <c r="AI770" s="6" t="s">
        <v>53</v>
      </c>
      <c r="AJ770" s="6" t="s">
        <v>41</v>
      </c>
      <c r="AK770" s="6" t="s">
        <v>41</v>
      </c>
      <c r="AL770" s="6" t="s">
        <v>820</v>
      </c>
      <c r="AM770" s="6" t="s">
        <v>820</v>
      </c>
      <c r="AN770" s="6">
        <v>1</v>
      </c>
      <c r="AO770" s="6" t="s">
        <v>53</v>
      </c>
    </row>
    <row r="771" spans="1:41" x14ac:dyDescent="0.25">
      <c r="A771" s="6" t="s">
        <v>41</v>
      </c>
      <c r="B771" s="6" t="s">
        <v>42</v>
      </c>
      <c r="C771" s="6" t="s">
        <v>6472</v>
      </c>
      <c r="D771" s="6" t="s">
        <v>6473</v>
      </c>
      <c r="E771" s="6">
        <v>0</v>
      </c>
      <c r="F771" s="6">
        <v>12.15</v>
      </c>
      <c r="G771" s="6">
        <v>6</v>
      </c>
      <c r="H771" s="6">
        <v>3</v>
      </c>
      <c r="I771" s="6">
        <v>53</v>
      </c>
      <c r="J771" s="6">
        <v>1</v>
      </c>
      <c r="K771" s="6">
        <v>327</v>
      </c>
      <c r="L771" s="6">
        <v>35.9</v>
      </c>
      <c r="M771" s="6">
        <v>7.36</v>
      </c>
      <c r="N771" s="6">
        <v>56.84</v>
      </c>
      <c r="O771" s="6">
        <v>3</v>
      </c>
      <c r="P771" s="6" t="s">
        <v>3857</v>
      </c>
      <c r="Q771" s="6" t="s">
        <v>3155</v>
      </c>
      <c r="R771" s="6" t="s">
        <v>349</v>
      </c>
      <c r="S771" s="6" t="s">
        <v>4908</v>
      </c>
      <c r="T771" s="6" t="s">
        <v>53</v>
      </c>
      <c r="U771" s="6" t="s">
        <v>6474</v>
      </c>
      <c r="V771" s="6" t="s">
        <v>6475</v>
      </c>
      <c r="W771" s="6" t="s">
        <v>6472</v>
      </c>
      <c r="X771" s="6" t="s">
        <v>53</v>
      </c>
      <c r="Y771" s="6" t="s">
        <v>53</v>
      </c>
      <c r="Z771" s="6" t="s">
        <v>4912</v>
      </c>
      <c r="AA771" s="6">
        <v>9</v>
      </c>
      <c r="AB771" s="6">
        <v>0</v>
      </c>
      <c r="AC771" s="7">
        <v>0.435</v>
      </c>
      <c r="AD771" s="8">
        <v>6.0934888043055998E-3</v>
      </c>
      <c r="AE771" s="6">
        <v>22.37</v>
      </c>
      <c r="AF771" s="9">
        <v>637646.852058677</v>
      </c>
      <c r="AG771" s="9">
        <v>1327778.2222225999</v>
      </c>
      <c r="AH771" s="6">
        <v>0.84</v>
      </c>
      <c r="AI771" s="6">
        <v>3.8</v>
      </c>
      <c r="AJ771" s="6" t="s">
        <v>41</v>
      </c>
      <c r="AK771" s="6" t="s">
        <v>41</v>
      </c>
      <c r="AL771" s="6" t="s">
        <v>41</v>
      </c>
      <c r="AM771" s="6" t="s">
        <v>41</v>
      </c>
      <c r="AN771" s="6">
        <v>1</v>
      </c>
      <c r="AO771" s="6" t="s">
        <v>53</v>
      </c>
    </row>
    <row r="772" spans="1:41" x14ac:dyDescent="0.25">
      <c r="A772" s="6" t="s">
        <v>41</v>
      </c>
      <c r="B772" s="6" t="s">
        <v>42</v>
      </c>
      <c r="C772" s="6" t="s">
        <v>6476</v>
      </c>
      <c r="D772" s="6" t="s">
        <v>6477</v>
      </c>
      <c r="E772" s="6">
        <v>0</v>
      </c>
      <c r="F772" s="6">
        <v>12.111000000000001</v>
      </c>
      <c r="G772" s="6">
        <v>12</v>
      </c>
      <c r="H772" s="6">
        <v>4</v>
      </c>
      <c r="I772" s="6">
        <v>7</v>
      </c>
      <c r="J772" s="6">
        <v>4</v>
      </c>
      <c r="K772" s="6">
        <v>420</v>
      </c>
      <c r="L772" s="6">
        <v>46.4</v>
      </c>
      <c r="M772" s="6">
        <v>9.57</v>
      </c>
      <c r="N772" s="6">
        <v>12.33</v>
      </c>
      <c r="O772" s="6">
        <v>4</v>
      </c>
      <c r="P772" s="6" t="s">
        <v>578</v>
      </c>
      <c r="Q772" s="6" t="s">
        <v>1064</v>
      </c>
      <c r="R772" s="6" t="s">
        <v>550</v>
      </c>
      <c r="S772" s="6" t="s">
        <v>85</v>
      </c>
      <c r="T772" s="6" t="s">
        <v>6478</v>
      </c>
      <c r="U772" s="6" t="s">
        <v>6479</v>
      </c>
      <c r="V772" s="6" t="s">
        <v>6480</v>
      </c>
      <c r="W772" s="6" t="s">
        <v>6481</v>
      </c>
      <c r="X772" s="6" t="s">
        <v>53</v>
      </c>
      <c r="Y772" s="6" t="s">
        <v>53</v>
      </c>
      <c r="Z772" s="6" t="s">
        <v>6482</v>
      </c>
      <c r="AA772" s="6">
        <v>1</v>
      </c>
      <c r="AB772" s="6">
        <v>0</v>
      </c>
      <c r="AC772" s="7">
        <v>12.679</v>
      </c>
      <c r="AD772" s="10">
        <v>0.94606773506839603</v>
      </c>
      <c r="AE772" s="6">
        <v>15</v>
      </c>
      <c r="AF772" s="6">
        <v>385386.05370903498</v>
      </c>
      <c r="AG772" s="6">
        <v>11124.8638463226</v>
      </c>
      <c r="AH772" s="6">
        <v>2.42</v>
      </c>
      <c r="AI772" s="6">
        <v>14.28</v>
      </c>
      <c r="AJ772" s="6" t="s">
        <v>41</v>
      </c>
      <c r="AK772" s="6" t="s">
        <v>41</v>
      </c>
      <c r="AL772" s="6" t="s">
        <v>68</v>
      </c>
      <c r="AM772" s="6" t="s">
        <v>68</v>
      </c>
      <c r="AN772" s="6">
        <v>1</v>
      </c>
      <c r="AO772" s="6" t="s">
        <v>53</v>
      </c>
    </row>
    <row r="773" spans="1:41" x14ac:dyDescent="0.25">
      <c r="A773" s="6" t="s">
        <v>41</v>
      </c>
      <c r="B773" s="6" t="s">
        <v>42</v>
      </c>
      <c r="C773" s="6" t="s">
        <v>6483</v>
      </c>
      <c r="D773" s="6" t="s">
        <v>6484</v>
      </c>
      <c r="E773" s="6">
        <v>0</v>
      </c>
      <c r="F773" s="6">
        <v>12.095000000000001</v>
      </c>
      <c r="G773" s="6">
        <v>17</v>
      </c>
      <c r="H773" s="6">
        <v>4</v>
      </c>
      <c r="I773" s="6">
        <v>11</v>
      </c>
      <c r="J773" s="6">
        <v>4</v>
      </c>
      <c r="K773" s="6">
        <v>258</v>
      </c>
      <c r="L773" s="6">
        <v>29.2</v>
      </c>
      <c r="M773" s="6">
        <v>9.01</v>
      </c>
      <c r="N773" s="6">
        <v>9.99</v>
      </c>
      <c r="O773" s="6">
        <v>4</v>
      </c>
      <c r="P773" s="6" t="s">
        <v>578</v>
      </c>
      <c r="Q773" s="6" t="s">
        <v>2330</v>
      </c>
      <c r="R773" s="6" t="s">
        <v>179</v>
      </c>
      <c r="S773" s="6" t="s">
        <v>6485</v>
      </c>
      <c r="T773" s="6" t="s">
        <v>6486</v>
      </c>
      <c r="U773" s="6" t="s">
        <v>6487</v>
      </c>
      <c r="V773" s="6" t="s">
        <v>6488</v>
      </c>
      <c r="W773" s="6" t="s">
        <v>6489</v>
      </c>
      <c r="X773" s="6" t="s">
        <v>53</v>
      </c>
      <c r="Y773" s="6" t="s">
        <v>53</v>
      </c>
      <c r="Z773" s="6" t="s">
        <v>53</v>
      </c>
      <c r="AA773" s="6">
        <v>0</v>
      </c>
      <c r="AB773" s="6">
        <v>0</v>
      </c>
      <c r="AC773" s="7">
        <v>0.79900000000000004</v>
      </c>
      <c r="AD773" s="8">
        <v>2.2201890490724199E-2</v>
      </c>
      <c r="AE773" s="6">
        <v>32.229999999999997</v>
      </c>
      <c r="AF773" s="9">
        <v>584321.71674742305</v>
      </c>
      <c r="AG773" s="9">
        <v>772123.57103938097</v>
      </c>
      <c r="AH773" s="6">
        <v>9.76</v>
      </c>
      <c r="AI773" s="6">
        <v>4.6500000000000004</v>
      </c>
      <c r="AJ773" s="6" t="s">
        <v>41</v>
      </c>
      <c r="AK773" s="6" t="s">
        <v>41</v>
      </c>
      <c r="AL773" s="6" t="s">
        <v>41</v>
      </c>
      <c r="AM773" s="6" t="s">
        <v>41</v>
      </c>
      <c r="AN773" s="6">
        <v>1</v>
      </c>
      <c r="AO773" s="6" t="s">
        <v>69</v>
      </c>
    </row>
    <row r="774" spans="1:41" x14ac:dyDescent="0.25">
      <c r="A774" s="6" t="s">
        <v>41</v>
      </c>
      <c r="B774" s="6" t="s">
        <v>42</v>
      </c>
      <c r="C774" s="6" t="s">
        <v>6490</v>
      </c>
      <c r="D774" s="6" t="s">
        <v>6491</v>
      </c>
      <c r="E774" s="6">
        <v>0</v>
      </c>
      <c r="F774" s="6">
        <v>12.065</v>
      </c>
      <c r="G774" s="6">
        <v>8</v>
      </c>
      <c r="H774" s="6">
        <v>5</v>
      </c>
      <c r="I774" s="6">
        <v>7</v>
      </c>
      <c r="J774" s="6">
        <v>5</v>
      </c>
      <c r="K774" s="6">
        <v>736</v>
      </c>
      <c r="L774" s="6">
        <v>82.8</v>
      </c>
      <c r="M774" s="6">
        <v>7.31</v>
      </c>
      <c r="N774" s="6">
        <v>8.3800000000000008</v>
      </c>
      <c r="O774" s="6">
        <v>5</v>
      </c>
      <c r="P774" s="6" t="s">
        <v>387</v>
      </c>
      <c r="Q774" s="6" t="s">
        <v>84</v>
      </c>
      <c r="R774" s="6" t="s">
        <v>74</v>
      </c>
      <c r="S774" s="6" t="s">
        <v>6492</v>
      </c>
      <c r="T774" s="6" t="s">
        <v>6493</v>
      </c>
      <c r="U774" s="6" t="s">
        <v>6494</v>
      </c>
      <c r="V774" s="6" t="s">
        <v>6495</v>
      </c>
      <c r="W774" s="6" t="s">
        <v>6496</v>
      </c>
      <c r="X774" s="6" t="s">
        <v>53</v>
      </c>
      <c r="Y774" s="6" t="s">
        <v>53</v>
      </c>
      <c r="Z774" s="6" t="s">
        <v>53</v>
      </c>
      <c r="AA774" s="6">
        <v>0</v>
      </c>
      <c r="AB774" s="6">
        <v>0</v>
      </c>
      <c r="AC774" s="7">
        <v>5.3460000000000001</v>
      </c>
      <c r="AD774" s="10">
        <v>0.92425402138600399</v>
      </c>
      <c r="AE774" s="6">
        <v>11.5</v>
      </c>
      <c r="AF774" s="6">
        <v>498685.337105855</v>
      </c>
      <c r="AG774" s="6">
        <v>14491.169630516701</v>
      </c>
      <c r="AH774" s="6">
        <v>23.16</v>
      </c>
      <c r="AI774" s="6">
        <v>44.43</v>
      </c>
      <c r="AJ774" s="6" t="s">
        <v>41</v>
      </c>
      <c r="AK774" s="6" t="s">
        <v>41</v>
      </c>
      <c r="AL774" s="6" t="s">
        <v>68</v>
      </c>
      <c r="AM774" s="6" t="s">
        <v>68</v>
      </c>
      <c r="AN774" s="6">
        <v>1</v>
      </c>
      <c r="AO774" s="6" t="s">
        <v>53</v>
      </c>
    </row>
    <row r="775" spans="1:41" x14ac:dyDescent="0.25">
      <c r="A775" s="6" t="s">
        <v>41</v>
      </c>
      <c r="B775" s="6" t="s">
        <v>42</v>
      </c>
      <c r="C775" s="6" t="s">
        <v>6497</v>
      </c>
      <c r="D775" s="6" t="s">
        <v>6498</v>
      </c>
      <c r="E775" s="6">
        <v>0</v>
      </c>
      <c r="F775" s="6">
        <v>11.988</v>
      </c>
      <c r="G775" s="6">
        <v>17</v>
      </c>
      <c r="H775" s="6">
        <v>3</v>
      </c>
      <c r="I775" s="6">
        <v>76</v>
      </c>
      <c r="J775" s="6">
        <v>3</v>
      </c>
      <c r="K775" s="6">
        <v>120</v>
      </c>
      <c r="L775" s="6">
        <v>13.1</v>
      </c>
      <c r="M775" s="6">
        <v>7.28</v>
      </c>
      <c r="N775" s="6">
        <v>130.93</v>
      </c>
      <c r="O775" s="6">
        <v>3</v>
      </c>
      <c r="P775" s="6" t="s">
        <v>387</v>
      </c>
      <c r="Q775" s="6" t="s">
        <v>6292</v>
      </c>
      <c r="R775" s="6" t="s">
        <v>53</v>
      </c>
      <c r="S775" s="6" t="s">
        <v>6499</v>
      </c>
      <c r="T775" s="6" t="s">
        <v>53</v>
      </c>
      <c r="U775" s="6" t="s">
        <v>53</v>
      </c>
      <c r="V775" s="6" t="s">
        <v>6500</v>
      </c>
      <c r="W775" s="6" t="s">
        <v>6497</v>
      </c>
      <c r="X775" s="6" t="s">
        <v>53</v>
      </c>
      <c r="Y775" s="6" t="s">
        <v>53</v>
      </c>
      <c r="Z775" s="6" t="s">
        <v>6501</v>
      </c>
      <c r="AA775" s="6">
        <v>18</v>
      </c>
      <c r="AB775" s="6">
        <v>0</v>
      </c>
      <c r="AC775" s="7">
        <v>0.63300000000000001</v>
      </c>
      <c r="AD775" s="8">
        <v>1.7373701283199199E-2</v>
      </c>
      <c r="AE775" s="6">
        <v>36.81</v>
      </c>
      <c r="AF775" s="9">
        <v>2419532.5616156701</v>
      </c>
      <c r="AG775" s="9">
        <v>6535970.4623009497</v>
      </c>
      <c r="AH775" s="6">
        <v>12.33</v>
      </c>
      <c r="AI775" s="6">
        <v>61.49</v>
      </c>
      <c r="AJ775" s="6" t="s">
        <v>41</v>
      </c>
      <c r="AK775" s="6" t="s">
        <v>41</v>
      </c>
      <c r="AL775" s="6" t="s">
        <v>41</v>
      </c>
      <c r="AM775" s="6" t="s">
        <v>41</v>
      </c>
      <c r="AN775" s="6">
        <v>1</v>
      </c>
      <c r="AO775" s="6" t="s">
        <v>53</v>
      </c>
    </row>
    <row r="776" spans="1:41" x14ac:dyDescent="0.25">
      <c r="A776" s="6" t="s">
        <v>41</v>
      </c>
      <c r="B776" s="6" t="s">
        <v>42</v>
      </c>
      <c r="C776" s="6" t="s">
        <v>6502</v>
      </c>
      <c r="D776" s="6" t="s">
        <v>6503</v>
      </c>
      <c r="E776" s="6">
        <v>0</v>
      </c>
      <c r="F776" s="6">
        <v>11.98</v>
      </c>
      <c r="G776" s="6">
        <v>17</v>
      </c>
      <c r="H776" s="6">
        <v>4</v>
      </c>
      <c r="I776" s="6">
        <v>8</v>
      </c>
      <c r="J776" s="6">
        <v>4</v>
      </c>
      <c r="K776" s="6">
        <v>259</v>
      </c>
      <c r="L776" s="6">
        <v>29.8</v>
      </c>
      <c r="M776" s="6">
        <v>10.17</v>
      </c>
      <c r="N776" s="6">
        <v>8.58</v>
      </c>
      <c r="O776" s="6">
        <v>4</v>
      </c>
      <c r="P776" s="6" t="s">
        <v>578</v>
      </c>
      <c r="Q776" s="6" t="s">
        <v>84</v>
      </c>
      <c r="R776" s="6" t="s">
        <v>53</v>
      </c>
      <c r="S776" s="6" t="s">
        <v>6504</v>
      </c>
      <c r="T776" s="6" t="s">
        <v>6505</v>
      </c>
      <c r="U776" s="6" t="s">
        <v>6506</v>
      </c>
      <c r="V776" s="6" t="s">
        <v>6507</v>
      </c>
      <c r="W776" s="6" t="s">
        <v>6508</v>
      </c>
      <c r="X776" s="6" t="s">
        <v>53</v>
      </c>
      <c r="Y776" s="6" t="s">
        <v>53</v>
      </c>
      <c r="Z776" s="6" t="s">
        <v>2855</v>
      </c>
      <c r="AA776" s="6">
        <v>2</v>
      </c>
      <c r="AB776" s="6">
        <v>0</v>
      </c>
      <c r="AC776" s="7">
        <v>5.2039999999999997</v>
      </c>
      <c r="AD776" s="10">
        <v>0.92425402138600399</v>
      </c>
      <c r="AE776" s="6">
        <v>71.08</v>
      </c>
      <c r="AF776" s="6">
        <v>345253.25136704801</v>
      </c>
      <c r="AG776" s="6">
        <v>29239.777294531301</v>
      </c>
      <c r="AH776" s="6">
        <v>11.61</v>
      </c>
      <c r="AI776" s="6">
        <v>16.61</v>
      </c>
      <c r="AJ776" s="6" t="s">
        <v>41</v>
      </c>
      <c r="AK776" s="6" t="s">
        <v>41</v>
      </c>
      <c r="AL776" s="6" t="s">
        <v>68</v>
      </c>
      <c r="AM776" s="6" t="s">
        <v>68</v>
      </c>
      <c r="AN776" s="6">
        <v>1</v>
      </c>
      <c r="AO776" s="6" t="s">
        <v>53</v>
      </c>
    </row>
    <row r="777" spans="1:41" x14ac:dyDescent="0.25">
      <c r="A777" s="6" t="s">
        <v>41</v>
      </c>
      <c r="B777" s="6" t="s">
        <v>42</v>
      </c>
      <c r="C777" s="6" t="s">
        <v>6509</v>
      </c>
      <c r="D777" s="6" t="s">
        <v>6510</v>
      </c>
      <c r="E777" s="6">
        <v>0</v>
      </c>
      <c r="F777" s="6">
        <v>11.975</v>
      </c>
      <c r="G777" s="6">
        <v>11</v>
      </c>
      <c r="H777" s="6">
        <v>3</v>
      </c>
      <c r="I777" s="6">
        <v>7</v>
      </c>
      <c r="J777" s="6">
        <v>2</v>
      </c>
      <c r="K777" s="6">
        <v>356</v>
      </c>
      <c r="L777" s="6">
        <v>37.5</v>
      </c>
      <c r="M777" s="6">
        <v>7.09</v>
      </c>
      <c r="N777" s="6">
        <v>13.11</v>
      </c>
      <c r="O777" s="6">
        <v>3</v>
      </c>
      <c r="P777" s="6" t="s">
        <v>387</v>
      </c>
      <c r="Q777" s="6" t="s">
        <v>96</v>
      </c>
      <c r="R777" s="6" t="s">
        <v>74</v>
      </c>
      <c r="S777" s="6" t="s">
        <v>3710</v>
      </c>
      <c r="T777" s="6" t="s">
        <v>6511</v>
      </c>
      <c r="U777" s="6" t="s">
        <v>6512</v>
      </c>
      <c r="V777" s="6" t="s">
        <v>6513</v>
      </c>
      <c r="W777" s="6" t="s">
        <v>6514</v>
      </c>
      <c r="X777" s="6" t="s">
        <v>6515</v>
      </c>
      <c r="Y777" s="6" t="s">
        <v>6516</v>
      </c>
      <c r="Z777" s="6" t="s">
        <v>117</v>
      </c>
      <c r="AA777" s="6">
        <v>5</v>
      </c>
      <c r="AB777" s="6">
        <v>1</v>
      </c>
      <c r="AC777" s="7">
        <v>3.1179999999999999</v>
      </c>
      <c r="AD777" s="10">
        <v>0.57850576534915499</v>
      </c>
      <c r="AE777" s="6">
        <v>9.59</v>
      </c>
      <c r="AF777" s="6">
        <v>361671.76473647798</v>
      </c>
      <c r="AG777" s="6">
        <v>115897.080469393</v>
      </c>
      <c r="AH777" s="6">
        <v>1.83</v>
      </c>
      <c r="AI777" s="6">
        <v>2.25</v>
      </c>
      <c r="AJ777" s="6" t="s">
        <v>41</v>
      </c>
      <c r="AK777" s="6" t="s">
        <v>41</v>
      </c>
      <c r="AL777" s="6" t="s">
        <v>68</v>
      </c>
      <c r="AM777" s="6" t="s">
        <v>68</v>
      </c>
      <c r="AN777" s="6">
        <v>1</v>
      </c>
      <c r="AO777" s="6" t="s">
        <v>53</v>
      </c>
    </row>
    <row r="778" spans="1:41" x14ac:dyDescent="0.25">
      <c r="A778" s="6" t="s">
        <v>41</v>
      </c>
      <c r="B778" s="6" t="s">
        <v>42</v>
      </c>
      <c r="C778" s="6" t="s">
        <v>6517</v>
      </c>
      <c r="D778" s="6" t="s">
        <v>6518</v>
      </c>
      <c r="E778" s="6">
        <v>0</v>
      </c>
      <c r="F778" s="6">
        <v>11.913</v>
      </c>
      <c r="G778" s="6">
        <v>38</v>
      </c>
      <c r="H778" s="6">
        <v>3</v>
      </c>
      <c r="I778" s="6">
        <v>11</v>
      </c>
      <c r="J778" s="6">
        <v>3</v>
      </c>
      <c r="K778" s="6">
        <v>107</v>
      </c>
      <c r="L778" s="6">
        <v>11.7</v>
      </c>
      <c r="M778" s="6">
        <v>10.32</v>
      </c>
      <c r="N778" s="6">
        <v>11.02</v>
      </c>
      <c r="O778" s="6">
        <v>3</v>
      </c>
      <c r="P778" s="6" t="s">
        <v>540</v>
      </c>
      <c r="Q778" s="6" t="s">
        <v>96</v>
      </c>
      <c r="R778" s="6" t="s">
        <v>1709</v>
      </c>
      <c r="S778" s="6" t="s">
        <v>53</v>
      </c>
      <c r="T778" s="6" t="s">
        <v>6519</v>
      </c>
      <c r="U778" s="6" t="s">
        <v>6520</v>
      </c>
      <c r="V778" s="6" t="s">
        <v>6521</v>
      </c>
      <c r="W778" s="6" t="s">
        <v>6522</v>
      </c>
      <c r="X778" s="6" t="s">
        <v>53</v>
      </c>
      <c r="Y778" s="6" t="s">
        <v>6523</v>
      </c>
      <c r="Z778" s="6" t="s">
        <v>6524</v>
      </c>
      <c r="AA778" s="6">
        <v>13</v>
      </c>
      <c r="AB778" s="6">
        <v>0</v>
      </c>
      <c r="AC778" s="7">
        <v>0.23100000000000001</v>
      </c>
      <c r="AD778" s="8">
        <v>4.6675706375754399E-4</v>
      </c>
      <c r="AE778" s="6">
        <v>86.97</v>
      </c>
      <c r="AF778" s="9">
        <v>315769.447256524</v>
      </c>
      <c r="AG778" s="9">
        <v>1252701.8444282101</v>
      </c>
      <c r="AH778" s="6">
        <v>14.35</v>
      </c>
      <c r="AI778" s="6">
        <v>14.8</v>
      </c>
      <c r="AJ778" s="6" t="s">
        <v>41</v>
      </c>
      <c r="AK778" s="6" t="s">
        <v>41</v>
      </c>
      <c r="AL778" s="6" t="s">
        <v>41</v>
      </c>
      <c r="AM778" s="6" t="s">
        <v>41</v>
      </c>
      <c r="AN778" s="6">
        <v>1</v>
      </c>
      <c r="AO778" s="6" t="s">
        <v>53</v>
      </c>
    </row>
    <row r="779" spans="1:41" x14ac:dyDescent="0.25">
      <c r="A779" s="6" t="s">
        <v>41</v>
      </c>
      <c r="B779" s="6" t="s">
        <v>42</v>
      </c>
      <c r="C779" s="6" t="s">
        <v>6525</v>
      </c>
      <c r="D779" s="6" t="s">
        <v>6526</v>
      </c>
      <c r="E779" s="6">
        <v>0</v>
      </c>
      <c r="F779" s="6">
        <v>11.907</v>
      </c>
      <c r="G779" s="6">
        <v>18</v>
      </c>
      <c r="H779" s="6">
        <v>3</v>
      </c>
      <c r="I779" s="6">
        <v>8</v>
      </c>
      <c r="J779" s="6">
        <v>3</v>
      </c>
      <c r="K779" s="6">
        <v>118</v>
      </c>
      <c r="L779" s="6">
        <v>13.5</v>
      </c>
      <c r="M779" s="6">
        <v>9.91</v>
      </c>
      <c r="N779" s="6">
        <v>15.97</v>
      </c>
      <c r="O779" s="6">
        <v>3</v>
      </c>
      <c r="P779" s="6" t="s">
        <v>531</v>
      </c>
      <c r="Q779" s="6" t="s">
        <v>96</v>
      </c>
      <c r="R779" s="6" t="s">
        <v>53</v>
      </c>
      <c r="S779" s="6" t="s">
        <v>5134</v>
      </c>
      <c r="T779" s="6" t="s">
        <v>6527</v>
      </c>
      <c r="U779" s="6" t="s">
        <v>6528</v>
      </c>
      <c r="V779" s="6" t="s">
        <v>6529</v>
      </c>
      <c r="W779" s="6" t="s">
        <v>6530</v>
      </c>
      <c r="X779" s="6" t="s">
        <v>115</v>
      </c>
      <c r="Y779" s="6" t="s">
        <v>220</v>
      </c>
      <c r="Z779" s="6" t="s">
        <v>6531</v>
      </c>
      <c r="AA779" s="6">
        <v>5</v>
      </c>
      <c r="AB779" s="6">
        <v>0</v>
      </c>
      <c r="AC779" s="7">
        <v>8.3819999999999997</v>
      </c>
      <c r="AD779" s="10">
        <v>0.99227258383412598</v>
      </c>
      <c r="AE779" s="6">
        <v>14.45</v>
      </c>
      <c r="AF779" s="6">
        <v>716849.99202679505</v>
      </c>
      <c r="AG779" s="6">
        <v>79114.564271940399</v>
      </c>
      <c r="AH779" s="6">
        <v>7.04</v>
      </c>
      <c r="AI779" s="6">
        <v>7.64</v>
      </c>
      <c r="AJ779" s="6" t="s">
        <v>41</v>
      </c>
      <c r="AK779" s="6" t="s">
        <v>41</v>
      </c>
      <c r="AL779" s="6" t="s">
        <v>68</v>
      </c>
      <c r="AM779" s="6" t="s">
        <v>68</v>
      </c>
      <c r="AN779" s="6">
        <v>1</v>
      </c>
      <c r="AO779" s="6" t="s">
        <v>53</v>
      </c>
    </row>
    <row r="780" spans="1:41" x14ac:dyDescent="0.25">
      <c r="A780" s="6" t="s">
        <v>41</v>
      </c>
      <c r="B780" s="6" t="s">
        <v>42</v>
      </c>
      <c r="C780" s="6" t="s">
        <v>6532</v>
      </c>
      <c r="D780" s="6" t="s">
        <v>6533</v>
      </c>
      <c r="E780" s="6">
        <v>0</v>
      </c>
      <c r="F780" s="6">
        <v>11.843999999999999</v>
      </c>
      <c r="G780" s="6">
        <v>33</v>
      </c>
      <c r="H780" s="6">
        <v>4</v>
      </c>
      <c r="I780" s="6">
        <v>20</v>
      </c>
      <c r="J780" s="6">
        <v>1</v>
      </c>
      <c r="K780" s="6">
        <v>142</v>
      </c>
      <c r="L780" s="6">
        <v>15.2</v>
      </c>
      <c r="M780" s="6">
        <v>8.68</v>
      </c>
      <c r="N780" s="6">
        <v>17.91</v>
      </c>
      <c r="O780" s="6">
        <v>4</v>
      </c>
      <c r="P780" s="6" t="s">
        <v>6534</v>
      </c>
      <c r="Q780" s="6" t="s">
        <v>6535</v>
      </c>
      <c r="R780" s="6" t="s">
        <v>166</v>
      </c>
      <c r="S780" s="6" t="s">
        <v>6536</v>
      </c>
      <c r="T780" s="6" t="s">
        <v>6537</v>
      </c>
      <c r="U780" s="6" t="s">
        <v>6538</v>
      </c>
      <c r="V780" s="6" t="s">
        <v>6539</v>
      </c>
      <c r="W780" s="6" t="s">
        <v>6540</v>
      </c>
      <c r="X780" s="6" t="s">
        <v>6541</v>
      </c>
      <c r="Y780" s="6" t="s">
        <v>6542</v>
      </c>
      <c r="Z780" s="6" t="s">
        <v>6543</v>
      </c>
      <c r="AA780" s="6">
        <v>11</v>
      </c>
      <c r="AB780" s="6">
        <v>0</v>
      </c>
      <c r="AC780" s="7">
        <v>0.69599999999999995</v>
      </c>
      <c r="AD780" s="10">
        <v>0.126343952313268</v>
      </c>
      <c r="AE780" s="6">
        <v>19.72</v>
      </c>
      <c r="AF780" s="6">
        <v>92470.837375116404</v>
      </c>
      <c r="AG780" s="6">
        <v>132948.26113693701</v>
      </c>
      <c r="AH780" s="6">
        <v>19.72</v>
      </c>
      <c r="AI780" s="6">
        <v>8.09</v>
      </c>
      <c r="AJ780" s="6" t="s">
        <v>68</v>
      </c>
      <c r="AK780" s="6" t="s">
        <v>68</v>
      </c>
      <c r="AL780" s="6" t="s">
        <v>41</v>
      </c>
      <c r="AM780" s="6" t="s">
        <v>41</v>
      </c>
      <c r="AN780" s="6">
        <v>1</v>
      </c>
      <c r="AO780" s="6" t="s">
        <v>53</v>
      </c>
    </row>
    <row r="781" spans="1:41" x14ac:dyDescent="0.25">
      <c r="A781" s="6" t="s">
        <v>41</v>
      </c>
      <c r="B781" s="6" t="s">
        <v>42</v>
      </c>
      <c r="C781" s="6" t="s">
        <v>6544</v>
      </c>
      <c r="D781" s="6" t="s">
        <v>6545</v>
      </c>
      <c r="E781" s="6">
        <v>0</v>
      </c>
      <c r="F781" s="6">
        <v>11.835000000000001</v>
      </c>
      <c r="G781" s="6">
        <v>20</v>
      </c>
      <c r="H781" s="6">
        <v>4</v>
      </c>
      <c r="I781" s="6">
        <v>4</v>
      </c>
      <c r="J781" s="6">
        <v>4</v>
      </c>
      <c r="K781" s="6">
        <v>298</v>
      </c>
      <c r="L781" s="6">
        <v>34.200000000000003</v>
      </c>
      <c r="M781" s="6">
        <v>6.05</v>
      </c>
      <c r="N781" s="6">
        <v>0</v>
      </c>
      <c r="O781" s="6">
        <v>4</v>
      </c>
      <c r="P781" s="6" t="s">
        <v>6546</v>
      </c>
      <c r="Q781" s="6" t="s">
        <v>3155</v>
      </c>
      <c r="R781" s="6" t="s">
        <v>1442</v>
      </c>
      <c r="S781" s="6" t="s">
        <v>6547</v>
      </c>
      <c r="T781" s="6" t="s">
        <v>6548</v>
      </c>
      <c r="U781" s="6" t="s">
        <v>6549</v>
      </c>
      <c r="V781" s="6" t="s">
        <v>6550</v>
      </c>
      <c r="W781" s="6" t="s">
        <v>6551</v>
      </c>
      <c r="X781" s="6" t="s">
        <v>53</v>
      </c>
      <c r="Y781" s="6" t="s">
        <v>53</v>
      </c>
      <c r="Z781" s="6" t="s">
        <v>6552</v>
      </c>
      <c r="AA781" s="6">
        <v>1</v>
      </c>
      <c r="AB781" s="6">
        <v>0</v>
      </c>
      <c r="AC781" s="7">
        <v>0.84699999999999998</v>
      </c>
      <c r="AD781" s="10">
        <v>7.5296558868014896E-2</v>
      </c>
      <c r="AE781" s="6">
        <v>15.23</v>
      </c>
      <c r="AF781" s="6">
        <v>265762.39062079799</v>
      </c>
      <c r="AG781" s="6">
        <v>274416.91322091297</v>
      </c>
      <c r="AH781" s="6">
        <v>6.99</v>
      </c>
      <c r="AI781" s="6">
        <v>0.6</v>
      </c>
      <c r="AJ781" s="6" t="s">
        <v>41</v>
      </c>
      <c r="AK781" s="6" t="s">
        <v>41</v>
      </c>
      <c r="AL781" s="6" t="s">
        <v>41</v>
      </c>
      <c r="AM781" s="6" t="s">
        <v>68</v>
      </c>
      <c r="AN781" s="6">
        <v>1</v>
      </c>
      <c r="AO781" s="6" t="s">
        <v>53</v>
      </c>
    </row>
    <row r="782" spans="1:41" x14ac:dyDescent="0.25">
      <c r="A782" s="6" t="s">
        <v>41</v>
      </c>
      <c r="B782" s="6" t="s">
        <v>42</v>
      </c>
      <c r="C782" s="6" t="s">
        <v>6553</v>
      </c>
      <c r="D782" s="6" t="s">
        <v>6554</v>
      </c>
      <c r="E782" s="6">
        <v>0</v>
      </c>
      <c r="F782" s="6">
        <v>11.818</v>
      </c>
      <c r="G782" s="6">
        <v>3</v>
      </c>
      <c r="H782" s="6">
        <v>4</v>
      </c>
      <c r="I782" s="6">
        <v>8</v>
      </c>
      <c r="J782" s="6">
        <v>4</v>
      </c>
      <c r="K782" s="6">
        <v>1475</v>
      </c>
      <c r="L782" s="6">
        <v>153.80000000000001</v>
      </c>
      <c r="M782" s="6">
        <v>8.73</v>
      </c>
      <c r="N782" s="6">
        <v>7.72</v>
      </c>
      <c r="O782" s="6">
        <v>4</v>
      </c>
      <c r="P782" s="6" t="s">
        <v>1698</v>
      </c>
      <c r="Q782" s="6" t="s">
        <v>1131</v>
      </c>
      <c r="R782" s="6" t="s">
        <v>74</v>
      </c>
      <c r="S782" s="6" t="s">
        <v>6555</v>
      </c>
      <c r="T782" s="6" t="s">
        <v>6556</v>
      </c>
      <c r="U782" s="6" t="s">
        <v>6557</v>
      </c>
      <c r="V782" s="6" t="s">
        <v>6558</v>
      </c>
      <c r="W782" s="6" t="s">
        <v>6559</v>
      </c>
      <c r="X782" s="6" t="s">
        <v>6560</v>
      </c>
      <c r="Y782" s="6" t="s">
        <v>4436</v>
      </c>
      <c r="Z782" s="6" t="s">
        <v>6561</v>
      </c>
      <c r="AA782" s="6">
        <v>31</v>
      </c>
      <c r="AB782" s="6">
        <v>0</v>
      </c>
      <c r="AC782" s="7">
        <v>7.1970000000000001</v>
      </c>
      <c r="AD782" s="10">
        <v>0.99692626927320704</v>
      </c>
      <c r="AE782" s="6">
        <v>10.18</v>
      </c>
      <c r="AF782" s="6">
        <v>268635.12905412097</v>
      </c>
      <c r="AG782" s="6">
        <v>9897.4540630788597</v>
      </c>
      <c r="AH782" s="6">
        <v>3.58</v>
      </c>
      <c r="AI782" s="6">
        <v>44.36</v>
      </c>
      <c r="AJ782" s="6" t="s">
        <v>41</v>
      </c>
      <c r="AK782" s="6" t="s">
        <v>41</v>
      </c>
      <c r="AL782" s="6" t="s">
        <v>68</v>
      </c>
      <c r="AM782" s="6" t="s">
        <v>68</v>
      </c>
      <c r="AN782" s="6">
        <v>1</v>
      </c>
      <c r="AO782" s="6" t="s">
        <v>53</v>
      </c>
    </row>
    <row r="783" spans="1:41" x14ac:dyDescent="0.25">
      <c r="A783" s="6" t="s">
        <v>41</v>
      </c>
      <c r="B783" s="6" t="s">
        <v>42</v>
      </c>
      <c r="C783" s="6" t="s">
        <v>6562</v>
      </c>
      <c r="D783" s="6" t="s">
        <v>6563</v>
      </c>
      <c r="E783" s="6">
        <v>0</v>
      </c>
      <c r="F783" s="6">
        <v>11.818</v>
      </c>
      <c r="G783" s="6">
        <v>6</v>
      </c>
      <c r="H783" s="6">
        <v>5</v>
      </c>
      <c r="I783" s="6">
        <v>7</v>
      </c>
      <c r="J783" s="6">
        <v>5</v>
      </c>
      <c r="K783" s="6">
        <v>1124</v>
      </c>
      <c r="L783" s="6">
        <v>124.1</v>
      </c>
      <c r="M783" s="6">
        <v>8.07</v>
      </c>
      <c r="N783" s="6">
        <v>7.85</v>
      </c>
      <c r="O783" s="6">
        <v>5</v>
      </c>
      <c r="P783" s="6" t="s">
        <v>1054</v>
      </c>
      <c r="Q783" s="6" t="s">
        <v>109</v>
      </c>
      <c r="R783" s="6" t="s">
        <v>179</v>
      </c>
      <c r="S783" s="6" t="s">
        <v>6564</v>
      </c>
      <c r="T783" s="6" t="s">
        <v>6565</v>
      </c>
      <c r="U783" s="6" t="s">
        <v>6566</v>
      </c>
      <c r="V783" s="6" t="s">
        <v>6567</v>
      </c>
      <c r="W783" s="6" t="s">
        <v>6568</v>
      </c>
      <c r="X783" s="6" t="s">
        <v>53</v>
      </c>
      <c r="Y783" s="6" t="s">
        <v>6569</v>
      </c>
      <c r="Z783" s="6" t="s">
        <v>6570</v>
      </c>
      <c r="AA783" s="6">
        <v>5</v>
      </c>
      <c r="AB783" s="6">
        <v>0</v>
      </c>
      <c r="AC783" s="7">
        <v>8.7080000000000002</v>
      </c>
      <c r="AD783" s="10">
        <v>0.99692626927320704</v>
      </c>
      <c r="AE783" s="6">
        <v>8.32</v>
      </c>
      <c r="AF783" s="6">
        <v>492030.428765252</v>
      </c>
      <c r="AG783" s="6">
        <v>44440.666352289001</v>
      </c>
      <c r="AH783" s="6">
        <v>11.61</v>
      </c>
      <c r="AI783" s="6">
        <v>4.49</v>
      </c>
      <c r="AJ783" s="6" t="s">
        <v>41</v>
      </c>
      <c r="AK783" s="6" t="s">
        <v>41</v>
      </c>
      <c r="AL783" s="6" t="s">
        <v>68</v>
      </c>
      <c r="AM783" s="6" t="s">
        <v>68</v>
      </c>
      <c r="AN783" s="6">
        <v>1</v>
      </c>
      <c r="AO783" s="6" t="s">
        <v>53</v>
      </c>
    </row>
    <row r="784" spans="1:41" x14ac:dyDescent="0.25">
      <c r="A784" s="6" t="s">
        <v>41</v>
      </c>
      <c r="B784" s="6" t="s">
        <v>42</v>
      </c>
      <c r="C784" s="6" t="s">
        <v>6571</v>
      </c>
      <c r="D784" s="6" t="s">
        <v>6572</v>
      </c>
      <c r="E784" s="6">
        <v>0</v>
      </c>
      <c r="F784" s="6">
        <v>11.798</v>
      </c>
      <c r="G784" s="6">
        <v>5</v>
      </c>
      <c r="H784" s="6">
        <v>4</v>
      </c>
      <c r="I784" s="6">
        <v>7</v>
      </c>
      <c r="J784" s="6">
        <v>4</v>
      </c>
      <c r="K784" s="6">
        <v>1009</v>
      </c>
      <c r="L784" s="6">
        <v>113.9</v>
      </c>
      <c r="M784" s="6">
        <v>8.6</v>
      </c>
      <c r="N784" s="6">
        <v>0</v>
      </c>
      <c r="O784" s="6">
        <v>4</v>
      </c>
      <c r="P784" s="6" t="s">
        <v>424</v>
      </c>
      <c r="Q784" s="6" t="s">
        <v>84</v>
      </c>
      <c r="R784" s="6" t="s">
        <v>74</v>
      </c>
      <c r="S784" s="6" t="s">
        <v>6573</v>
      </c>
      <c r="T784" s="6" t="s">
        <v>6574</v>
      </c>
      <c r="U784" s="6" t="s">
        <v>6575</v>
      </c>
      <c r="V784" s="6" t="s">
        <v>6576</v>
      </c>
      <c r="W784" s="6" t="s">
        <v>6577</v>
      </c>
      <c r="X784" s="6" t="s">
        <v>53</v>
      </c>
      <c r="Y784" s="6" t="s">
        <v>3102</v>
      </c>
      <c r="Z784" s="6" t="s">
        <v>6578</v>
      </c>
      <c r="AA784" s="6">
        <v>2</v>
      </c>
      <c r="AB784" s="6">
        <v>0</v>
      </c>
      <c r="AC784" s="7">
        <v>5.6639999999999997</v>
      </c>
      <c r="AD784" s="10">
        <v>0.96399660517529495</v>
      </c>
      <c r="AE784" s="6">
        <v>21.21</v>
      </c>
      <c r="AF784" s="6">
        <v>332621.16589106002</v>
      </c>
      <c r="AG784" s="6">
        <v>7852.4803499658201</v>
      </c>
      <c r="AH784" s="6">
        <v>1.99</v>
      </c>
      <c r="AI784" s="6" t="s">
        <v>53</v>
      </c>
      <c r="AJ784" s="6" t="s">
        <v>41</v>
      </c>
      <c r="AK784" s="6" t="s">
        <v>41</v>
      </c>
      <c r="AL784" s="6" t="s">
        <v>68</v>
      </c>
      <c r="AM784" s="6" t="s">
        <v>820</v>
      </c>
      <c r="AN784" s="6">
        <v>1</v>
      </c>
      <c r="AO784" s="6" t="s">
        <v>53</v>
      </c>
    </row>
    <row r="785" spans="1:41" x14ac:dyDescent="0.25">
      <c r="A785" s="6" t="s">
        <v>41</v>
      </c>
      <c r="B785" s="6" t="s">
        <v>42</v>
      </c>
      <c r="C785" s="6" t="s">
        <v>6579</v>
      </c>
      <c r="D785" s="6" t="s">
        <v>6580</v>
      </c>
      <c r="E785" s="6">
        <v>0</v>
      </c>
      <c r="F785" s="6">
        <v>11.792</v>
      </c>
      <c r="G785" s="6">
        <v>9</v>
      </c>
      <c r="H785" s="6">
        <v>4</v>
      </c>
      <c r="I785" s="6">
        <v>7</v>
      </c>
      <c r="J785" s="6">
        <v>4</v>
      </c>
      <c r="K785" s="6">
        <v>708</v>
      </c>
      <c r="L785" s="6">
        <v>80.099999999999994</v>
      </c>
      <c r="M785" s="6">
        <v>6.39</v>
      </c>
      <c r="N785" s="6">
        <v>4.18</v>
      </c>
      <c r="O785" s="6">
        <v>4</v>
      </c>
      <c r="P785" s="6" t="s">
        <v>1698</v>
      </c>
      <c r="Q785" s="6" t="s">
        <v>719</v>
      </c>
      <c r="R785" s="6" t="s">
        <v>74</v>
      </c>
      <c r="S785" s="6" t="s">
        <v>6581</v>
      </c>
      <c r="T785" s="6" t="s">
        <v>6582</v>
      </c>
      <c r="U785" s="6" t="s">
        <v>6583</v>
      </c>
      <c r="V785" s="6" t="s">
        <v>6584</v>
      </c>
      <c r="W785" s="6" t="s">
        <v>6585</v>
      </c>
      <c r="X785" s="6" t="s">
        <v>53</v>
      </c>
      <c r="Y785" s="6" t="s">
        <v>53</v>
      </c>
      <c r="Z785" s="6" t="s">
        <v>53</v>
      </c>
      <c r="AA785" s="6">
        <v>0</v>
      </c>
      <c r="AB785" s="6">
        <v>0</v>
      </c>
      <c r="AC785" s="7">
        <v>100</v>
      </c>
      <c r="AD785" s="8">
        <v>3.9890510948905098E-17</v>
      </c>
      <c r="AE785" s="6" t="s">
        <v>53</v>
      </c>
      <c r="AF785" s="9">
        <v>289725.213610359</v>
      </c>
      <c r="AG785" s="9" t="s">
        <v>53</v>
      </c>
      <c r="AH785" s="6">
        <v>0.3</v>
      </c>
      <c r="AI785" s="6" t="s">
        <v>53</v>
      </c>
      <c r="AJ785" s="6" t="s">
        <v>41</v>
      </c>
      <c r="AK785" s="6" t="s">
        <v>41</v>
      </c>
      <c r="AL785" s="6" t="s">
        <v>820</v>
      </c>
      <c r="AM785" s="6" t="s">
        <v>820</v>
      </c>
      <c r="AN785" s="6">
        <v>1</v>
      </c>
      <c r="AO785" s="6" t="s">
        <v>53</v>
      </c>
    </row>
    <row r="786" spans="1:41" x14ac:dyDescent="0.25">
      <c r="A786" s="6" t="s">
        <v>41</v>
      </c>
      <c r="B786" s="6" t="s">
        <v>42</v>
      </c>
      <c r="C786" s="6" t="s">
        <v>6586</v>
      </c>
      <c r="D786" s="6" t="s">
        <v>6587</v>
      </c>
      <c r="E786" s="6">
        <v>0</v>
      </c>
      <c r="F786" s="6">
        <v>11.784000000000001</v>
      </c>
      <c r="G786" s="6">
        <v>12</v>
      </c>
      <c r="H786" s="6">
        <v>3</v>
      </c>
      <c r="I786" s="6">
        <v>6</v>
      </c>
      <c r="J786" s="6">
        <v>3</v>
      </c>
      <c r="K786" s="6">
        <v>230</v>
      </c>
      <c r="L786" s="6">
        <v>25.4</v>
      </c>
      <c r="M786" s="6">
        <v>11.08</v>
      </c>
      <c r="N786" s="6">
        <v>14.67</v>
      </c>
      <c r="O786" s="6">
        <v>3</v>
      </c>
      <c r="P786" s="6" t="s">
        <v>548</v>
      </c>
      <c r="Q786" s="6" t="s">
        <v>84</v>
      </c>
      <c r="R786" s="6" t="s">
        <v>53</v>
      </c>
      <c r="S786" s="6" t="s">
        <v>6588</v>
      </c>
      <c r="T786" s="6" t="s">
        <v>6589</v>
      </c>
      <c r="U786" s="6" t="s">
        <v>6590</v>
      </c>
      <c r="V786" s="6" t="s">
        <v>6591</v>
      </c>
      <c r="W786" s="6" t="s">
        <v>6592</v>
      </c>
      <c r="X786" s="6" t="s">
        <v>53</v>
      </c>
      <c r="Y786" s="6" t="s">
        <v>53</v>
      </c>
      <c r="Z786" s="6" t="s">
        <v>53</v>
      </c>
      <c r="AA786" s="6">
        <v>0</v>
      </c>
      <c r="AB786" s="6">
        <v>0</v>
      </c>
      <c r="AC786" s="7">
        <v>15.285</v>
      </c>
      <c r="AD786" s="10">
        <v>0.91269080665727398</v>
      </c>
      <c r="AE786" s="6">
        <v>15.77</v>
      </c>
      <c r="AF786" s="6">
        <v>731834.52341185301</v>
      </c>
      <c r="AG786" s="6">
        <v>36163.127771904503</v>
      </c>
      <c r="AH786" s="6">
        <v>7.65</v>
      </c>
      <c r="AI786" s="6">
        <v>10.58</v>
      </c>
      <c r="AJ786" s="6" t="s">
        <v>41</v>
      </c>
      <c r="AK786" s="6" t="s">
        <v>41</v>
      </c>
      <c r="AL786" s="6" t="s">
        <v>68</v>
      </c>
      <c r="AM786" s="6" t="s">
        <v>68</v>
      </c>
      <c r="AN786" s="6">
        <v>1</v>
      </c>
      <c r="AO786" s="6" t="s">
        <v>53</v>
      </c>
    </row>
    <row r="787" spans="1:41" x14ac:dyDescent="0.25">
      <c r="A787" s="6" t="s">
        <v>41</v>
      </c>
      <c r="B787" s="6" t="s">
        <v>42</v>
      </c>
      <c r="C787" s="6" t="s">
        <v>6593</v>
      </c>
      <c r="D787" s="6" t="s">
        <v>6594</v>
      </c>
      <c r="E787" s="6">
        <v>0</v>
      </c>
      <c r="F787" s="6">
        <v>11.766999999999999</v>
      </c>
      <c r="G787" s="6">
        <v>7</v>
      </c>
      <c r="H787" s="6">
        <v>2</v>
      </c>
      <c r="I787" s="6">
        <v>4</v>
      </c>
      <c r="J787" s="6">
        <v>2</v>
      </c>
      <c r="K787" s="6">
        <v>271</v>
      </c>
      <c r="L787" s="6">
        <v>29.7</v>
      </c>
      <c r="M787" s="6">
        <v>9.0399999999999991</v>
      </c>
      <c r="N787" s="6">
        <v>10.53</v>
      </c>
      <c r="O787" s="6">
        <v>2</v>
      </c>
      <c r="P787" s="6" t="s">
        <v>961</v>
      </c>
      <c r="Q787" s="6" t="s">
        <v>6595</v>
      </c>
      <c r="R787" s="6" t="s">
        <v>166</v>
      </c>
      <c r="S787" s="6" t="s">
        <v>6596</v>
      </c>
      <c r="T787" s="6" t="s">
        <v>6597</v>
      </c>
      <c r="U787" s="6" t="s">
        <v>6598</v>
      </c>
      <c r="V787" s="6" t="s">
        <v>6599</v>
      </c>
      <c r="W787" s="6" t="s">
        <v>6600</v>
      </c>
      <c r="X787" s="6" t="s">
        <v>968</v>
      </c>
      <c r="Y787" s="6" t="s">
        <v>53</v>
      </c>
      <c r="Z787" s="6" t="s">
        <v>6601</v>
      </c>
      <c r="AA787" s="6">
        <v>3</v>
      </c>
      <c r="AB787" s="6">
        <v>0</v>
      </c>
      <c r="AC787" s="7">
        <v>8.7569999999999997</v>
      </c>
      <c r="AD787" s="10">
        <v>0.96399660517529495</v>
      </c>
      <c r="AE787" s="6">
        <v>8.56</v>
      </c>
      <c r="AF787" s="6">
        <v>212827.97253962001</v>
      </c>
      <c r="AG787" s="6">
        <v>18499.762809209202</v>
      </c>
      <c r="AH787" s="6">
        <v>6.22</v>
      </c>
      <c r="AI787" s="6">
        <v>0.87</v>
      </c>
      <c r="AJ787" s="6" t="s">
        <v>41</v>
      </c>
      <c r="AK787" s="6" t="s">
        <v>41</v>
      </c>
      <c r="AL787" s="6" t="s">
        <v>68</v>
      </c>
      <c r="AM787" s="6" t="s">
        <v>68</v>
      </c>
      <c r="AN787" s="6">
        <v>1</v>
      </c>
      <c r="AO787" s="6" t="s">
        <v>53</v>
      </c>
    </row>
    <row r="788" spans="1:41" x14ac:dyDescent="0.25">
      <c r="A788" s="6" t="s">
        <v>41</v>
      </c>
      <c r="B788" s="6" t="s">
        <v>42</v>
      </c>
      <c r="C788" s="6" t="s">
        <v>6602</v>
      </c>
      <c r="D788" s="6" t="s">
        <v>6603</v>
      </c>
      <c r="E788" s="6">
        <v>0</v>
      </c>
      <c r="F788" s="6">
        <v>11.752000000000001</v>
      </c>
      <c r="G788" s="6">
        <v>6</v>
      </c>
      <c r="H788" s="6">
        <v>5</v>
      </c>
      <c r="I788" s="6">
        <v>7</v>
      </c>
      <c r="J788" s="6">
        <v>5</v>
      </c>
      <c r="K788" s="6">
        <v>838</v>
      </c>
      <c r="L788" s="6">
        <v>93.9</v>
      </c>
      <c r="M788" s="6">
        <v>6.39</v>
      </c>
      <c r="N788" s="6">
        <v>6.81</v>
      </c>
      <c r="O788" s="6">
        <v>5</v>
      </c>
      <c r="P788" s="6" t="s">
        <v>2319</v>
      </c>
      <c r="Q788" s="6" t="s">
        <v>6604</v>
      </c>
      <c r="R788" s="6" t="s">
        <v>53</v>
      </c>
      <c r="S788" s="6" t="s">
        <v>6605</v>
      </c>
      <c r="T788" s="6" t="s">
        <v>6606</v>
      </c>
      <c r="U788" s="6" t="s">
        <v>6607</v>
      </c>
      <c r="V788" s="6" t="s">
        <v>6608</v>
      </c>
      <c r="W788" s="6" t="s">
        <v>6609</v>
      </c>
      <c r="X788" s="6" t="s">
        <v>53</v>
      </c>
      <c r="Y788" s="6" t="s">
        <v>2228</v>
      </c>
      <c r="Z788" s="6" t="s">
        <v>6610</v>
      </c>
      <c r="AA788" s="6">
        <v>2</v>
      </c>
      <c r="AB788" s="6">
        <v>0</v>
      </c>
      <c r="AC788" s="7">
        <v>24.22</v>
      </c>
      <c r="AD788" s="10">
        <v>0.60904496120071006</v>
      </c>
      <c r="AE788" s="6">
        <v>133.82</v>
      </c>
      <c r="AF788" s="6">
        <v>626718.25604246999</v>
      </c>
      <c r="AG788" s="6">
        <v>6840.9137473485798</v>
      </c>
      <c r="AH788" s="6">
        <v>1.87</v>
      </c>
      <c r="AI788" s="6">
        <v>63.49</v>
      </c>
      <c r="AJ788" s="6" t="s">
        <v>41</v>
      </c>
      <c r="AK788" s="6" t="s">
        <v>41</v>
      </c>
      <c r="AL788" s="6" t="s">
        <v>68</v>
      </c>
      <c r="AM788" s="6" t="s">
        <v>68</v>
      </c>
      <c r="AN788" s="6">
        <v>1</v>
      </c>
      <c r="AO788" s="6" t="s">
        <v>53</v>
      </c>
    </row>
    <row r="789" spans="1:41" x14ac:dyDescent="0.25">
      <c r="A789" s="6" t="s">
        <v>41</v>
      </c>
      <c r="B789" s="6" t="s">
        <v>42</v>
      </c>
      <c r="C789" s="6" t="s">
        <v>6611</v>
      </c>
      <c r="D789" s="6" t="s">
        <v>6612</v>
      </c>
      <c r="E789" s="6">
        <v>0</v>
      </c>
      <c r="F789" s="6">
        <v>11.750999999999999</v>
      </c>
      <c r="G789" s="6">
        <v>6</v>
      </c>
      <c r="H789" s="6">
        <v>4</v>
      </c>
      <c r="I789" s="6">
        <v>8</v>
      </c>
      <c r="J789" s="6">
        <v>4</v>
      </c>
      <c r="K789" s="6">
        <v>683</v>
      </c>
      <c r="L789" s="6">
        <v>78.5</v>
      </c>
      <c r="M789" s="6">
        <v>6.87</v>
      </c>
      <c r="N789" s="6">
        <v>7.91</v>
      </c>
      <c r="O789" s="6">
        <v>4</v>
      </c>
      <c r="P789" s="6" t="s">
        <v>1751</v>
      </c>
      <c r="Q789" s="6" t="s">
        <v>84</v>
      </c>
      <c r="R789" s="6" t="s">
        <v>550</v>
      </c>
      <c r="S789" s="6" t="s">
        <v>6613</v>
      </c>
      <c r="T789" s="6" t="s">
        <v>6614</v>
      </c>
      <c r="U789" s="6" t="s">
        <v>6615</v>
      </c>
      <c r="V789" s="6" t="s">
        <v>6616</v>
      </c>
      <c r="W789" s="6" t="s">
        <v>6617</v>
      </c>
      <c r="X789" s="6" t="s">
        <v>2227</v>
      </c>
      <c r="Y789" s="6" t="s">
        <v>53</v>
      </c>
      <c r="Z789" s="6" t="s">
        <v>1888</v>
      </c>
      <c r="AA789" s="6">
        <v>4</v>
      </c>
      <c r="AB789" s="6">
        <v>0</v>
      </c>
      <c r="AC789" s="7">
        <v>100</v>
      </c>
      <c r="AD789" s="8">
        <v>3.9890510948905098E-17</v>
      </c>
      <c r="AE789" s="6" t="s">
        <v>53</v>
      </c>
      <c r="AF789" s="9">
        <v>413133.37064404099</v>
      </c>
      <c r="AG789" s="9" t="s">
        <v>53</v>
      </c>
      <c r="AH789" s="6">
        <v>3.92</v>
      </c>
      <c r="AI789" s="6" t="s">
        <v>53</v>
      </c>
      <c r="AJ789" s="6" t="s">
        <v>41</v>
      </c>
      <c r="AK789" s="6" t="s">
        <v>41</v>
      </c>
      <c r="AL789" s="6" t="s">
        <v>820</v>
      </c>
      <c r="AM789" s="6" t="s">
        <v>820</v>
      </c>
      <c r="AN789" s="6">
        <v>1</v>
      </c>
      <c r="AO789" s="6" t="s">
        <v>53</v>
      </c>
    </row>
    <row r="790" spans="1:41" x14ac:dyDescent="0.25">
      <c r="A790" s="6" t="s">
        <v>41</v>
      </c>
      <c r="B790" s="6" t="s">
        <v>42</v>
      </c>
      <c r="C790" s="6" t="s">
        <v>6618</v>
      </c>
      <c r="D790" s="6" t="s">
        <v>6619</v>
      </c>
      <c r="E790" s="6">
        <v>0</v>
      </c>
      <c r="F790" s="6">
        <v>11.743</v>
      </c>
      <c r="G790" s="6">
        <v>12</v>
      </c>
      <c r="H790" s="6">
        <v>5</v>
      </c>
      <c r="I790" s="6">
        <v>6</v>
      </c>
      <c r="J790" s="6">
        <v>4</v>
      </c>
      <c r="K790" s="6">
        <v>437</v>
      </c>
      <c r="L790" s="6">
        <v>50.6</v>
      </c>
      <c r="M790" s="6">
        <v>8.6300000000000008</v>
      </c>
      <c r="N790" s="6">
        <v>5.25</v>
      </c>
      <c r="O790" s="6">
        <v>5</v>
      </c>
      <c r="P790" s="6" t="s">
        <v>309</v>
      </c>
      <c r="Q790" s="6" t="s">
        <v>642</v>
      </c>
      <c r="R790" s="6" t="s">
        <v>166</v>
      </c>
      <c r="S790" s="6" t="s">
        <v>2171</v>
      </c>
      <c r="T790" s="6" t="s">
        <v>6620</v>
      </c>
      <c r="U790" s="6" t="s">
        <v>6621</v>
      </c>
      <c r="V790" s="6" t="s">
        <v>6622</v>
      </c>
      <c r="W790" s="6" t="s">
        <v>6623</v>
      </c>
      <c r="X790" s="6" t="s">
        <v>6624</v>
      </c>
      <c r="Y790" s="6" t="s">
        <v>53</v>
      </c>
      <c r="Z790" s="6" t="s">
        <v>6625</v>
      </c>
      <c r="AA790" s="6">
        <v>2</v>
      </c>
      <c r="AB790" s="6">
        <v>1</v>
      </c>
      <c r="AC790" s="7">
        <v>6.5830000000000002</v>
      </c>
      <c r="AD790" s="10">
        <v>0.95640510880621299</v>
      </c>
      <c r="AE790" s="6">
        <v>15.42</v>
      </c>
      <c r="AF790" s="6">
        <v>616070.45537552505</v>
      </c>
      <c r="AG790" s="6">
        <v>96017.488018162505</v>
      </c>
      <c r="AH790" s="6">
        <v>14.47</v>
      </c>
      <c r="AI790" s="6">
        <v>9.09</v>
      </c>
      <c r="AJ790" s="6" t="s">
        <v>41</v>
      </c>
      <c r="AK790" s="6" t="s">
        <v>41</v>
      </c>
      <c r="AL790" s="6" t="s">
        <v>68</v>
      </c>
      <c r="AM790" s="6" t="s">
        <v>68</v>
      </c>
      <c r="AN790" s="6">
        <v>1</v>
      </c>
      <c r="AO790" s="6" t="s">
        <v>53</v>
      </c>
    </row>
    <row r="791" spans="1:41" x14ac:dyDescent="0.25">
      <c r="A791" s="6" t="s">
        <v>41</v>
      </c>
      <c r="B791" s="6" t="s">
        <v>42</v>
      </c>
      <c r="C791" s="6" t="s">
        <v>6626</v>
      </c>
      <c r="D791" s="6" t="s">
        <v>6627</v>
      </c>
      <c r="E791" s="6">
        <v>0</v>
      </c>
      <c r="F791" s="6">
        <v>11.743</v>
      </c>
      <c r="G791" s="6">
        <v>13</v>
      </c>
      <c r="H791" s="6">
        <v>4</v>
      </c>
      <c r="I791" s="6">
        <v>8</v>
      </c>
      <c r="J791" s="6">
        <v>4</v>
      </c>
      <c r="K791" s="6">
        <v>276</v>
      </c>
      <c r="L791" s="6">
        <v>30</v>
      </c>
      <c r="M791" s="6">
        <v>5.3</v>
      </c>
      <c r="N791" s="6">
        <v>6.41</v>
      </c>
      <c r="O791" s="6">
        <v>4</v>
      </c>
      <c r="P791" s="6" t="s">
        <v>548</v>
      </c>
      <c r="Q791" s="6" t="s">
        <v>3619</v>
      </c>
      <c r="R791" s="6" t="s">
        <v>74</v>
      </c>
      <c r="S791" s="6" t="s">
        <v>4759</v>
      </c>
      <c r="T791" s="6" t="s">
        <v>6628</v>
      </c>
      <c r="U791" s="6" t="s">
        <v>6629</v>
      </c>
      <c r="V791" s="6" t="s">
        <v>6630</v>
      </c>
      <c r="W791" s="6" t="s">
        <v>6631</v>
      </c>
      <c r="X791" s="6" t="s">
        <v>1113</v>
      </c>
      <c r="Y791" s="6" t="s">
        <v>53</v>
      </c>
      <c r="Z791" s="6" t="s">
        <v>6632</v>
      </c>
      <c r="AA791" s="6">
        <v>7</v>
      </c>
      <c r="AB791" s="6">
        <v>0</v>
      </c>
      <c r="AC791" s="7">
        <v>20.335999999999999</v>
      </c>
      <c r="AD791" s="10">
        <v>0.68176246058079304</v>
      </c>
      <c r="AE791" s="6">
        <v>6.29</v>
      </c>
      <c r="AF791" s="6">
        <v>564538.92099014204</v>
      </c>
      <c r="AG791" s="6">
        <v>15520.7841505339</v>
      </c>
      <c r="AH791" s="6">
        <v>3.17</v>
      </c>
      <c r="AI791" s="6">
        <v>6.02</v>
      </c>
      <c r="AJ791" s="6" t="s">
        <v>41</v>
      </c>
      <c r="AK791" s="6" t="s">
        <v>41</v>
      </c>
      <c r="AL791" s="6" t="s">
        <v>68</v>
      </c>
      <c r="AM791" s="6" t="s">
        <v>68</v>
      </c>
      <c r="AN791" s="6">
        <v>1</v>
      </c>
      <c r="AO791" s="6" t="s">
        <v>53</v>
      </c>
    </row>
    <row r="792" spans="1:41" x14ac:dyDescent="0.25">
      <c r="A792" s="6" t="s">
        <v>41</v>
      </c>
      <c r="B792" s="6" t="s">
        <v>42</v>
      </c>
      <c r="C792" s="6" t="s">
        <v>6633</v>
      </c>
      <c r="D792" s="6" t="s">
        <v>6634</v>
      </c>
      <c r="E792" s="6">
        <v>0</v>
      </c>
      <c r="F792" s="6">
        <v>11.645</v>
      </c>
      <c r="G792" s="6">
        <v>4</v>
      </c>
      <c r="H792" s="6">
        <v>3</v>
      </c>
      <c r="I792" s="6">
        <v>5</v>
      </c>
      <c r="J792" s="6">
        <v>3</v>
      </c>
      <c r="K792" s="6">
        <v>957</v>
      </c>
      <c r="L792" s="6">
        <v>108.7</v>
      </c>
      <c r="M792" s="6">
        <v>7.56</v>
      </c>
      <c r="N792" s="6">
        <v>10.83</v>
      </c>
      <c r="O792" s="6">
        <v>3</v>
      </c>
      <c r="P792" s="6" t="s">
        <v>6635</v>
      </c>
      <c r="Q792" s="6" t="s">
        <v>487</v>
      </c>
      <c r="R792" s="6" t="s">
        <v>53</v>
      </c>
      <c r="S792" s="6" t="s">
        <v>4656</v>
      </c>
      <c r="T792" s="6" t="s">
        <v>6636</v>
      </c>
      <c r="U792" s="6" t="s">
        <v>6637</v>
      </c>
      <c r="V792" s="6" t="s">
        <v>6638</v>
      </c>
      <c r="W792" s="6" t="s">
        <v>6639</v>
      </c>
      <c r="X792" s="6" t="s">
        <v>115</v>
      </c>
      <c r="Y792" s="6" t="s">
        <v>220</v>
      </c>
      <c r="Z792" s="6" t="s">
        <v>1121</v>
      </c>
      <c r="AA792" s="6">
        <v>3</v>
      </c>
      <c r="AB792" s="6">
        <v>0</v>
      </c>
      <c r="AC792" s="7">
        <v>8.6660000000000004</v>
      </c>
      <c r="AD792" s="10">
        <v>0.99977429909885895</v>
      </c>
      <c r="AE792" s="6">
        <v>43.32</v>
      </c>
      <c r="AF792" s="6">
        <v>431608.21644239803</v>
      </c>
      <c r="AG792" s="6">
        <v>32858.8820101741</v>
      </c>
      <c r="AH792" s="6">
        <v>0.9</v>
      </c>
      <c r="AI792" s="6">
        <v>18.309999999999999</v>
      </c>
      <c r="AJ792" s="6" t="s">
        <v>41</v>
      </c>
      <c r="AK792" s="6" t="s">
        <v>41</v>
      </c>
      <c r="AL792" s="6" t="s">
        <v>68</v>
      </c>
      <c r="AM792" s="6" t="s">
        <v>68</v>
      </c>
      <c r="AN792" s="6">
        <v>1</v>
      </c>
      <c r="AO792" s="6" t="s">
        <v>53</v>
      </c>
    </row>
    <row r="793" spans="1:41" x14ac:dyDescent="0.25">
      <c r="A793" s="6" t="s">
        <v>41</v>
      </c>
      <c r="B793" s="6" t="s">
        <v>42</v>
      </c>
      <c r="C793" s="6" t="s">
        <v>6640</v>
      </c>
      <c r="D793" s="6" t="s">
        <v>6641</v>
      </c>
      <c r="E793" s="6">
        <v>0</v>
      </c>
      <c r="F793" s="6">
        <v>11.64</v>
      </c>
      <c r="G793" s="6">
        <v>10</v>
      </c>
      <c r="H793" s="6">
        <v>4</v>
      </c>
      <c r="I793" s="6">
        <v>5</v>
      </c>
      <c r="J793" s="6">
        <v>3</v>
      </c>
      <c r="K793" s="6">
        <v>542</v>
      </c>
      <c r="L793" s="6">
        <v>60</v>
      </c>
      <c r="M793" s="6">
        <v>7.72</v>
      </c>
      <c r="N793" s="6">
        <v>6.94</v>
      </c>
      <c r="O793" s="6">
        <v>4</v>
      </c>
      <c r="P793" s="6" t="s">
        <v>578</v>
      </c>
      <c r="Q793" s="6" t="s">
        <v>487</v>
      </c>
      <c r="R793" s="6" t="s">
        <v>550</v>
      </c>
      <c r="S793" s="6" t="s">
        <v>868</v>
      </c>
      <c r="T793" s="6" t="s">
        <v>6642</v>
      </c>
      <c r="U793" s="6" t="s">
        <v>6643</v>
      </c>
      <c r="V793" s="6" t="s">
        <v>6644</v>
      </c>
      <c r="W793" s="6" t="s">
        <v>6645</v>
      </c>
      <c r="X793" s="6" t="s">
        <v>53</v>
      </c>
      <c r="Y793" s="6" t="s">
        <v>53</v>
      </c>
      <c r="Z793" s="6" t="s">
        <v>53</v>
      </c>
      <c r="AA793" s="6">
        <v>0</v>
      </c>
      <c r="AB793" s="6">
        <v>0</v>
      </c>
      <c r="AC793" s="7">
        <v>10.023</v>
      </c>
      <c r="AD793" s="10">
        <v>0.98298347298410205</v>
      </c>
      <c r="AE793" s="6">
        <v>17.77</v>
      </c>
      <c r="AF793" s="6">
        <v>569593.83229372895</v>
      </c>
      <c r="AG793" s="6">
        <v>25374.195447954899</v>
      </c>
      <c r="AH793" s="6">
        <v>3.46</v>
      </c>
      <c r="AI793" s="6">
        <v>28.7</v>
      </c>
      <c r="AJ793" s="6" t="s">
        <v>41</v>
      </c>
      <c r="AK793" s="6" t="s">
        <v>41</v>
      </c>
      <c r="AL793" s="6" t="s">
        <v>68</v>
      </c>
      <c r="AM793" s="6" t="s">
        <v>68</v>
      </c>
      <c r="AN793" s="6">
        <v>1</v>
      </c>
      <c r="AO793" s="6" t="s">
        <v>53</v>
      </c>
    </row>
    <row r="794" spans="1:41" x14ac:dyDescent="0.25">
      <c r="A794" s="6" t="s">
        <v>41</v>
      </c>
      <c r="B794" s="6" t="s">
        <v>42</v>
      </c>
      <c r="C794" s="6" t="s">
        <v>6646</v>
      </c>
      <c r="D794" s="6" t="s">
        <v>6647</v>
      </c>
      <c r="E794" s="6">
        <v>0</v>
      </c>
      <c r="F794" s="6">
        <v>11.638999999999999</v>
      </c>
      <c r="G794" s="6">
        <v>9</v>
      </c>
      <c r="H794" s="6">
        <v>5</v>
      </c>
      <c r="I794" s="6">
        <v>10</v>
      </c>
      <c r="J794" s="6">
        <v>5</v>
      </c>
      <c r="K794" s="6">
        <v>565</v>
      </c>
      <c r="L794" s="6">
        <v>65.3</v>
      </c>
      <c r="M794" s="6">
        <v>8.91</v>
      </c>
      <c r="N794" s="6">
        <v>7.47</v>
      </c>
      <c r="O794" s="6">
        <v>5</v>
      </c>
      <c r="P794" s="6" t="s">
        <v>6648</v>
      </c>
      <c r="Q794" s="6" t="s">
        <v>487</v>
      </c>
      <c r="R794" s="6" t="s">
        <v>166</v>
      </c>
      <c r="S794" s="6" t="s">
        <v>6649</v>
      </c>
      <c r="T794" s="6" t="s">
        <v>6650</v>
      </c>
      <c r="U794" s="6" t="s">
        <v>6651</v>
      </c>
      <c r="V794" s="6" t="s">
        <v>6652</v>
      </c>
      <c r="W794" s="6" t="s">
        <v>6653</v>
      </c>
      <c r="X794" s="6" t="s">
        <v>115</v>
      </c>
      <c r="Y794" s="6" t="s">
        <v>53</v>
      </c>
      <c r="Z794" s="6" t="s">
        <v>1121</v>
      </c>
      <c r="AA794" s="6">
        <v>2</v>
      </c>
      <c r="AB794" s="6">
        <v>0</v>
      </c>
      <c r="AC794" s="7">
        <v>5.734</v>
      </c>
      <c r="AD794" s="10">
        <v>0.78202912647764</v>
      </c>
      <c r="AE794" s="6">
        <v>7.09</v>
      </c>
      <c r="AF794" s="6">
        <v>1239528.8590128301</v>
      </c>
      <c r="AG794" s="6">
        <v>88783.994485006697</v>
      </c>
      <c r="AH794" s="6">
        <v>1.9</v>
      </c>
      <c r="AI794" s="6">
        <v>10.130000000000001</v>
      </c>
      <c r="AJ794" s="6" t="s">
        <v>41</v>
      </c>
      <c r="AK794" s="6" t="s">
        <v>41</v>
      </c>
      <c r="AL794" s="6" t="s">
        <v>68</v>
      </c>
      <c r="AM794" s="6" t="s">
        <v>68</v>
      </c>
      <c r="AN794" s="6">
        <v>1</v>
      </c>
      <c r="AO794" s="6" t="s">
        <v>53</v>
      </c>
    </row>
    <row r="795" spans="1:41" x14ac:dyDescent="0.25">
      <c r="A795" s="6" t="s">
        <v>41</v>
      </c>
      <c r="B795" s="6" t="s">
        <v>42</v>
      </c>
      <c r="C795" s="6" t="s">
        <v>6654</v>
      </c>
      <c r="D795" s="6" t="s">
        <v>6655</v>
      </c>
      <c r="E795" s="6">
        <v>0</v>
      </c>
      <c r="F795" s="6">
        <v>11.624000000000001</v>
      </c>
      <c r="G795" s="6">
        <v>2</v>
      </c>
      <c r="H795" s="6">
        <v>5</v>
      </c>
      <c r="I795" s="6">
        <v>7</v>
      </c>
      <c r="J795" s="6">
        <v>5</v>
      </c>
      <c r="K795" s="6">
        <v>2511</v>
      </c>
      <c r="L795" s="6">
        <v>273.3</v>
      </c>
      <c r="M795" s="6">
        <v>6.44</v>
      </c>
      <c r="N795" s="6">
        <v>6.16</v>
      </c>
      <c r="O795" s="6">
        <v>5</v>
      </c>
      <c r="P795" s="6" t="s">
        <v>6309</v>
      </c>
      <c r="Q795" s="6" t="s">
        <v>1579</v>
      </c>
      <c r="R795" s="6" t="s">
        <v>166</v>
      </c>
      <c r="S795" s="6" t="s">
        <v>6656</v>
      </c>
      <c r="T795" s="6" t="s">
        <v>6657</v>
      </c>
      <c r="U795" s="6" t="s">
        <v>6658</v>
      </c>
      <c r="V795" s="6" t="s">
        <v>6659</v>
      </c>
      <c r="W795" s="6" t="s">
        <v>6660</v>
      </c>
      <c r="X795" s="6" t="s">
        <v>6661</v>
      </c>
      <c r="Y795" s="6" t="s">
        <v>6662</v>
      </c>
      <c r="Z795" s="6" t="s">
        <v>6663</v>
      </c>
      <c r="AA795" s="6">
        <v>24</v>
      </c>
      <c r="AB795" s="6">
        <v>0</v>
      </c>
      <c r="AC795" s="7">
        <v>3.4580000000000002</v>
      </c>
      <c r="AD795" s="10">
        <v>0.67827283599877497</v>
      </c>
      <c r="AE795" s="6">
        <v>16.149999999999999</v>
      </c>
      <c r="AF795" s="6">
        <v>320794.48985918699</v>
      </c>
      <c r="AG795" s="6">
        <v>69290.804992901103</v>
      </c>
      <c r="AH795" s="6">
        <v>2.64</v>
      </c>
      <c r="AI795" s="6">
        <v>3.53</v>
      </c>
      <c r="AJ795" s="6" t="s">
        <v>41</v>
      </c>
      <c r="AK795" s="6" t="s">
        <v>41</v>
      </c>
      <c r="AL795" s="6" t="s">
        <v>68</v>
      </c>
      <c r="AM795" s="6" t="s">
        <v>68</v>
      </c>
      <c r="AN795" s="6">
        <v>1</v>
      </c>
      <c r="AO795" s="6" t="s">
        <v>53</v>
      </c>
    </row>
    <row r="796" spans="1:41" x14ac:dyDescent="0.25">
      <c r="A796" s="6" t="s">
        <v>41</v>
      </c>
      <c r="B796" s="6" t="s">
        <v>42</v>
      </c>
      <c r="C796" s="6" t="s">
        <v>6664</v>
      </c>
      <c r="D796" s="6" t="s">
        <v>6665</v>
      </c>
      <c r="E796" s="6">
        <v>0</v>
      </c>
      <c r="F796" s="6">
        <v>11.576000000000001</v>
      </c>
      <c r="G796" s="6">
        <v>5</v>
      </c>
      <c r="H796" s="6">
        <v>4</v>
      </c>
      <c r="I796" s="6">
        <v>6</v>
      </c>
      <c r="J796" s="6">
        <v>4</v>
      </c>
      <c r="K796" s="6">
        <v>851</v>
      </c>
      <c r="L796" s="6">
        <v>94</v>
      </c>
      <c r="M796" s="6">
        <v>9.99</v>
      </c>
      <c r="N796" s="6">
        <v>9.4700000000000006</v>
      </c>
      <c r="O796" s="6">
        <v>4</v>
      </c>
      <c r="P796" s="6" t="s">
        <v>387</v>
      </c>
      <c r="Q796" s="6" t="s">
        <v>549</v>
      </c>
      <c r="R796" s="6" t="s">
        <v>166</v>
      </c>
      <c r="S796" s="6" t="s">
        <v>1719</v>
      </c>
      <c r="T796" s="6" t="s">
        <v>6666</v>
      </c>
      <c r="U796" s="6" t="s">
        <v>6667</v>
      </c>
      <c r="V796" s="6" t="s">
        <v>6668</v>
      </c>
      <c r="W796" s="6" t="s">
        <v>6669</v>
      </c>
      <c r="X796" s="6" t="s">
        <v>53</v>
      </c>
      <c r="Y796" s="6" t="s">
        <v>53</v>
      </c>
      <c r="Z796" s="6" t="s">
        <v>53</v>
      </c>
      <c r="AA796" s="6">
        <v>0</v>
      </c>
      <c r="AB796" s="6">
        <v>0</v>
      </c>
      <c r="AC796" s="7">
        <v>100</v>
      </c>
      <c r="AD796" s="8">
        <v>3.9890510948905098E-17</v>
      </c>
      <c r="AE796" s="6" t="s">
        <v>53</v>
      </c>
      <c r="AF796" s="9">
        <v>375405.82055919099</v>
      </c>
      <c r="AG796" s="9" t="s">
        <v>53</v>
      </c>
      <c r="AH796" s="6">
        <v>2.96</v>
      </c>
      <c r="AI796" s="6" t="s">
        <v>53</v>
      </c>
      <c r="AJ796" s="6" t="s">
        <v>41</v>
      </c>
      <c r="AK796" s="6" t="s">
        <v>41</v>
      </c>
      <c r="AL796" s="6" t="s">
        <v>820</v>
      </c>
      <c r="AM796" s="6" t="s">
        <v>820</v>
      </c>
      <c r="AN796" s="6">
        <v>1</v>
      </c>
      <c r="AO796" s="6" t="s">
        <v>53</v>
      </c>
    </row>
    <row r="797" spans="1:41" x14ac:dyDescent="0.25">
      <c r="A797" s="6" t="s">
        <v>41</v>
      </c>
      <c r="B797" s="6" t="s">
        <v>42</v>
      </c>
      <c r="C797" s="6" t="s">
        <v>6670</v>
      </c>
      <c r="D797" s="6" t="s">
        <v>6671</v>
      </c>
      <c r="E797" s="6">
        <v>0</v>
      </c>
      <c r="F797" s="6">
        <v>11.571</v>
      </c>
      <c r="G797" s="6">
        <v>14</v>
      </c>
      <c r="H797" s="6">
        <v>4</v>
      </c>
      <c r="I797" s="6">
        <v>9</v>
      </c>
      <c r="J797" s="6">
        <v>4</v>
      </c>
      <c r="K797" s="6">
        <v>252</v>
      </c>
      <c r="L797" s="6">
        <v>27.9</v>
      </c>
      <c r="M797" s="6">
        <v>9.73</v>
      </c>
      <c r="N797" s="6">
        <v>10.35</v>
      </c>
      <c r="O797" s="6">
        <v>4</v>
      </c>
      <c r="P797" s="6" t="s">
        <v>53</v>
      </c>
      <c r="Q797" s="6" t="s">
        <v>1064</v>
      </c>
      <c r="R797" s="6" t="s">
        <v>53</v>
      </c>
      <c r="S797" s="6" t="s">
        <v>53</v>
      </c>
      <c r="T797" s="6" t="s">
        <v>6672</v>
      </c>
      <c r="U797" s="6" t="s">
        <v>6673</v>
      </c>
      <c r="V797" s="6" t="s">
        <v>6674</v>
      </c>
      <c r="W797" s="6" t="s">
        <v>6675</v>
      </c>
      <c r="X797" s="6" t="s">
        <v>53</v>
      </c>
      <c r="Y797" s="6" t="s">
        <v>53</v>
      </c>
      <c r="Z797" s="6" t="s">
        <v>2855</v>
      </c>
      <c r="AA797" s="6">
        <v>2</v>
      </c>
      <c r="AB797" s="6">
        <v>0</v>
      </c>
      <c r="AC797" s="7">
        <v>100</v>
      </c>
      <c r="AD797" s="8">
        <v>3.9890510948905098E-17</v>
      </c>
      <c r="AE797" s="6" t="s">
        <v>53</v>
      </c>
      <c r="AF797" s="9">
        <v>481777.29487143602</v>
      </c>
      <c r="AG797" s="9" t="s">
        <v>53</v>
      </c>
      <c r="AH797" s="6">
        <v>7.49</v>
      </c>
      <c r="AI797" s="6" t="s">
        <v>53</v>
      </c>
      <c r="AJ797" s="6" t="s">
        <v>41</v>
      </c>
      <c r="AK797" s="6" t="s">
        <v>41</v>
      </c>
      <c r="AL797" s="6" t="s">
        <v>820</v>
      </c>
      <c r="AM797" s="6" t="s">
        <v>820</v>
      </c>
      <c r="AN797" s="6">
        <v>1</v>
      </c>
      <c r="AO797" s="6" t="s">
        <v>53</v>
      </c>
    </row>
    <row r="798" spans="1:41" x14ac:dyDescent="0.25">
      <c r="A798" s="6" t="s">
        <v>41</v>
      </c>
      <c r="B798" s="6" t="s">
        <v>42</v>
      </c>
      <c r="C798" s="6" t="s">
        <v>6676</v>
      </c>
      <c r="D798" s="6" t="s">
        <v>6677</v>
      </c>
      <c r="E798" s="6">
        <v>0</v>
      </c>
      <c r="F798" s="6">
        <v>11.528</v>
      </c>
      <c r="G798" s="6">
        <v>12</v>
      </c>
      <c r="H798" s="6">
        <v>4</v>
      </c>
      <c r="I798" s="6">
        <v>9</v>
      </c>
      <c r="J798" s="6">
        <v>4</v>
      </c>
      <c r="K798" s="6">
        <v>381</v>
      </c>
      <c r="L798" s="6">
        <v>43.6</v>
      </c>
      <c r="M798" s="6">
        <v>9.77</v>
      </c>
      <c r="N798" s="6">
        <v>4</v>
      </c>
      <c r="O798" s="6">
        <v>4</v>
      </c>
      <c r="P798" s="6" t="s">
        <v>548</v>
      </c>
      <c r="Q798" s="6" t="s">
        <v>569</v>
      </c>
      <c r="R798" s="6" t="s">
        <v>53</v>
      </c>
      <c r="S798" s="6" t="s">
        <v>6678</v>
      </c>
      <c r="T798" s="6" t="s">
        <v>6679</v>
      </c>
      <c r="U798" s="6" t="s">
        <v>6680</v>
      </c>
      <c r="V798" s="6" t="s">
        <v>6681</v>
      </c>
      <c r="W798" s="6" t="s">
        <v>6682</v>
      </c>
      <c r="X798" s="6" t="s">
        <v>53</v>
      </c>
      <c r="Y798" s="6" t="s">
        <v>53</v>
      </c>
      <c r="Z798" s="6" t="s">
        <v>2855</v>
      </c>
      <c r="AA798" s="6">
        <v>2</v>
      </c>
      <c r="AB798" s="6">
        <v>0</v>
      </c>
      <c r="AC798" s="7">
        <v>100</v>
      </c>
      <c r="AD798" s="8">
        <v>3.9890510948905098E-17</v>
      </c>
      <c r="AE798" s="6" t="s">
        <v>53</v>
      </c>
      <c r="AF798" s="9">
        <v>673648.84831164998</v>
      </c>
      <c r="AG798" s="9" t="s">
        <v>53</v>
      </c>
      <c r="AH798" s="6">
        <v>10.87</v>
      </c>
      <c r="AI798" s="6" t="s">
        <v>53</v>
      </c>
      <c r="AJ798" s="6" t="s">
        <v>41</v>
      </c>
      <c r="AK798" s="6" t="s">
        <v>41</v>
      </c>
      <c r="AL798" s="6" t="s">
        <v>820</v>
      </c>
      <c r="AM798" s="6" t="s">
        <v>820</v>
      </c>
      <c r="AN798" s="6">
        <v>1</v>
      </c>
      <c r="AO798" s="6" t="s">
        <v>69</v>
      </c>
    </row>
    <row r="799" spans="1:41" x14ac:dyDescent="0.25">
      <c r="A799" s="6" t="s">
        <v>41</v>
      </c>
      <c r="B799" s="6" t="s">
        <v>42</v>
      </c>
      <c r="C799" s="6" t="s">
        <v>6683</v>
      </c>
      <c r="D799" s="6" t="s">
        <v>6684</v>
      </c>
      <c r="E799" s="6">
        <v>0</v>
      </c>
      <c r="F799" s="6">
        <v>11.503</v>
      </c>
      <c r="G799" s="6">
        <v>25</v>
      </c>
      <c r="H799" s="6">
        <v>2</v>
      </c>
      <c r="I799" s="6">
        <v>9</v>
      </c>
      <c r="J799" s="6">
        <v>2</v>
      </c>
      <c r="K799" s="6">
        <v>51</v>
      </c>
      <c r="L799" s="6">
        <v>6.4</v>
      </c>
      <c r="M799" s="6">
        <v>12.56</v>
      </c>
      <c r="N799" s="6">
        <v>10.88</v>
      </c>
      <c r="O799" s="6">
        <v>2</v>
      </c>
      <c r="P799" s="6" t="s">
        <v>588</v>
      </c>
      <c r="Q799" s="6" t="s">
        <v>4864</v>
      </c>
      <c r="R799" s="6" t="s">
        <v>74</v>
      </c>
      <c r="S799" s="6" t="s">
        <v>6685</v>
      </c>
      <c r="T799" s="6" t="s">
        <v>6686</v>
      </c>
      <c r="U799" s="6" t="s">
        <v>6687</v>
      </c>
      <c r="V799" s="6" t="s">
        <v>6688</v>
      </c>
      <c r="W799" s="6" t="s">
        <v>6689</v>
      </c>
      <c r="X799" s="6" t="s">
        <v>342</v>
      </c>
      <c r="Y799" s="6" t="s">
        <v>343</v>
      </c>
      <c r="Z799" s="6" t="s">
        <v>365</v>
      </c>
      <c r="AA799" s="6">
        <v>16</v>
      </c>
      <c r="AB799" s="6">
        <v>0</v>
      </c>
      <c r="AC799" s="7">
        <v>17.161999999999999</v>
      </c>
      <c r="AD799" s="10">
        <v>0.96091302135764201</v>
      </c>
      <c r="AE799" s="6">
        <v>63.48</v>
      </c>
      <c r="AF799" s="6">
        <v>1812192.67072687</v>
      </c>
      <c r="AG799" s="6">
        <v>57313.4551990088</v>
      </c>
      <c r="AH799" s="6">
        <v>13.38</v>
      </c>
      <c r="AI799" s="6">
        <v>115.34</v>
      </c>
      <c r="AJ799" s="6" t="s">
        <v>41</v>
      </c>
      <c r="AK799" s="6" t="s">
        <v>41</v>
      </c>
      <c r="AL799" s="6" t="s">
        <v>68</v>
      </c>
      <c r="AM799" s="6" t="s">
        <v>68</v>
      </c>
      <c r="AN799" s="6">
        <v>1</v>
      </c>
      <c r="AO799" s="6" t="s">
        <v>53</v>
      </c>
    </row>
    <row r="800" spans="1:41" x14ac:dyDescent="0.25">
      <c r="A800" s="6" t="s">
        <v>41</v>
      </c>
      <c r="B800" s="6" t="s">
        <v>42</v>
      </c>
      <c r="C800" s="6" t="s">
        <v>6690</v>
      </c>
      <c r="D800" s="6" t="s">
        <v>6691</v>
      </c>
      <c r="E800" s="6">
        <v>0</v>
      </c>
      <c r="F800" s="6">
        <v>11.483000000000001</v>
      </c>
      <c r="G800" s="6">
        <v>22</v>
      </c>
      <c r="H800" s="6">
        <v>3</v>
      </c>
      <c r="I800" s="6">
        <v>6</v>
      </c>
      <c r="J800" s="6">
        <v>3</v>
      </c>
      <c r="K800" s="6">
        <v>148</v>
      </c>
      <c r="L800" s="6">
        <v>17.2</v>
      </c>
      <c r="M800" s="6">
        <v>9.6</v>
      </c>
      <c r="N800" s="6">
        <v>14.67</v>
      </c>
      <c r="O800" s="6">
        <v>3</v>
      </c>
      <c r="P800" s="6" t="s">
        <v>4567</v>
      </c>
      <c r="Q800" s="6" t="s">
        <v>1193</v>
      </c>
      <c r="R800" s="6" t="s">
        <v>74</v>
      </c>
      <c r="S800" s="6" t="s">
        <v>6692</v>
      </c>
      <c r="T800" s="6" t="s">
        <v>6693</v>
      </c>
      <c r="U800" s="6" t="s">
        <v>6694</v>
      </c>
      <c r="V800" s="6" t="s">
        <v>6695</v>
      </c>
      <c r="W800" s="6" t="s">
        <v>6696</v>
      </c>
      <c r="X800" s="6" t="s">
        <v>6697</v>
      </c>
      <c r="Y800" s="6" t="s">
        <v>53</v>
      </c>
      <c r="Z800" s="6" t="s">
        <v>6698</v>
      </c>
      <c r="AA800" s="6">
        <v>4</v>
      </c>
      <c r="AB800" s="6">
        <v>0</v>
      </c>
      <c r="AC800" s="7">
        <v>21.785</v>
      </c>
      <c r="AD800" s="10">
        <v>0.86866885232910696</v>
      </c>
      <c r="AE800" s="6">
        <v>17.64</v>
      </c>
      <c r="AF800" s="6">
        <v>1616091.8801839701</v>
      </c>
      <c r="AG800" s="6">
        <v>65805.856657031996</v>
      </c>
      <c r="AH800" s="6">
        <v>8.41</v>
      </c>
      <c r="AI800" s="6">
        <v>14.43</v>
      </c>
      <c r="AJ800" s="6" t="s">
        <v>41</v>
      </c>
      <c r="AK800" s="6" t="s">
        <v>41</v>
      </c>
      <c r="AL800" s="6" t="s">
        <v>68</v>
      </c>
      <c r="AM800" s="6" t="s">
        <v>68</v>
      </c>
      <c r="AN800" s="6">
        <v>1</v>
      </c>
      <c r="AO800" s="6" t="s">
        <v>53</v>
      </c>
    </row>
    <row r="801" spans="1:41" x14ac:dyDescent="0.25">
      <c r="A801" s="6" t="s">
        <v>41</v>
      </c>
      <c r="B801" s="6" t="s">
        <v>42</v>
      </c>
      <c r="C801" s="6" t="s">
        <v>6699</v>
      </c>
      <c r="D801" s="6" t="s">
        <v>6700</v>
      </c>
      <c r="E801" s="6">
        <v>0</v>
      </c>
      <c r="F801" s="6">
        <v>11.47</v>
      </c>
      <c r="G801" s="6">
        <v>5</v>
      </c>
      <c r="H801" s="6">
        <v>5</v>
      </c>
      <c r="I801" s="6">
        <v>12</v>
      </c>
      <c r="J801" s="6">
        <v>5</v>
      </c>
      <c r="K801" s="6">
        <v>1114</v>
      </c>
      <c r="L801" s="6">
        <v>124</v>
      </c>
      <c r="M801" s="6">
        <v>6.71</v>
      </c>
      <c r="N801" s="6">
        <v>12.29</v>
      </c>
      <c r="O801" s="6">
        <v>5</v>
      </c>
      <c r="P801" s="6" t="s">
        <v>588</v>
      </c>
      <c r="Q801" s="6" t="s">
        <v>1064</v>
      </c>
      <c r="R801" s="6" t="s">
        <v>166</v>
      </c>
      <c r="S801" s="6" t="s">
        <v>6701</v>
      </c>
      <c r="T801" s="6" t="s">
        <v>6702</v>
      </c>
      <c r="U801" s="6" t="s">
        <v>6703</v>
      </c>
      <c r="V801" s="6" t="s">
        <v>6704</v>
      </c>
      <c r="W801" s="6" t="s">
        <v>6705</v>
      </c>
      <c r="X801" s="6" t="s">
        <v>53</v>
      </c>
      <c r="Y801" s="6" t="s">
        <v>53</v>
      </c>
      <c r="Z801" s="6" t="s">
        <v>53</v>
      </c>
      <c r="AA801" s="6">
        <v>0</v>
      </c>
      <c r="AB801" s="6">
        <v>0</v>
      </c>
      <c r="AC801" s="7">
        <v>19.100999999999999</v>
      </c>
      <c r="AD801" s="10">
        <v>0.71393166974173194</v>
      </c>
      <c r="AE801" s="6">
        <v>21.23</v>
      </c>
      <c r="AF801" s="6">
        <v>439589.32442309899</v>
      </c>
      <c r="AG801" s="6">
        <v>10280.4471121674</v>
      </c>
      <c r="AH801" s="6">
        <v>4.17</v>
      </c>
      <c r="AI801" s="6">
        <v>21.49</v>
      </c>
      <c r="AJ801" s="6" t="s">
        <v>41</v>
      </c>
      <c r="AK801" s="6" t="s">
        <v>41</v>
      </c>
      <c r="AL801" s="6" t="s">
        <v>68</v>
      </c>
      <c r="AM801" s="6" t="s">
        <v>68</v>
      </c>
      <c r="AN801" s="6">
        <v>1</v>
      </c>
      <c r="AO801" s="6" t="s">
        <v>53</v>
      </c>
    </row>
    <row r="802" spans="1:41" x14ac:dyDescent="0.25">
      <c r="A802" s="6" t="s">
        <v>41</v>
      </c>
      <c r="B802" s="6" t="s">
        <v>42</v>
      </c>
      <c r="C802" s="6" t="s">
        <v>6706</v>
      </c>
      <c r="D802" s="6" t="s">
        <v>6707</v>
      </c>
      <c r="E802" s="6">
        <v>0</v>
      </c>
      <c r="F802" s="6">
        <v>11.455</v>
      </c>
      <c r="G802" s="6">
        <v>6</v>
      </c>
      <c r="H802" s="6">
        <v>4</v>
      </c>
      <c r="I802" s="6">
        <v>5</v>
      </c>
      <c r="J802" s="6">
        <v>4</v>
      </c>
      <c r="K802" s="6">
        <v>848</v>
      </c>
      <c r="L802" s="6">
        <v>100.4</v>
      </c>
      <c r="M802" s="6">
        <v>8</v>
      </c>
      <c r="N802" s="6">
        <v>2.0699999999999998</v>
      </c>
      <c r="O802" s="6">
        <v>4</v>
      </c>
      <c r="P802" s="6" t="s">
        <v>531</v>
      </c>
      <c r="Q802" s="6" t="s">
        <v>84</v>
      </c>
      <c r="R802" s="6" t="s">
        <v>550</v>
      </c>
      <c r="S802" s="6" t="s">
        <v>6708</v>
      </c>
      <c r="T802" s="6" t="s">
        <v>6709</v>
      </c>
      <c r="U802" s="6" t="s">
        <v>6710</v>
      </c>
      <c r="V802" s="6" t="s">
        <v>6711</v>
      </c>
      <c r="W802" s="6" t="s">
        <v>6712</v>
      </c>
      <c r="X802" s="6" t="s">
        <v>115</v>
      </c>
      <c r="Y802" s="6" t="s">
        <v>53</v>
      </c>
      <c r="Z802" s="6" t="s">
        <v>1121</v>
      </c>
      <c r="AA802" s="6">
        <v>2</v>
      </c>
      <c r="AB802" s="6">
        <v>0</v>
      </c>
      <c r="AC802" s="7">
        <v>100</v>
      </c>
      <c r="AD802" s="8">
        <v>3.9890510948905098E-17</v>
      </c>
      <c r="AE802" s="6" t="s">
        <v>53</v>
      </c>
      <c r="AF802" s="9">
        <v>272126.31306346197</v>
      </c>
      <c r="AG802" s="9" t="s">
        <v>53</v>
      </c>
      <c r="AH802" s="6">
        <v>9.84</v>
      </c>
      <c r="AI802" s="6" t="s">
        <v>53</v>
      </c>
      <c r="AJ802" s="6" t="s">
        <v>41</v>
      </c>
      <c r="AK802" s="6" t="s">
        <v>41</v>
      </c>
      <c r="AL802" s="6" t="s">
        <v>820</v>
      </c>
      <c r="AM802" s="6" t="s">
        <v>820</v>
      </c>
      <c r="AN802" s="6">
        <v>1</v>
      </c>
      <c r="AO802" s="6" t="s">
        <v>53</v>
      </c>
    </row>
    <row r="803" spans="1:41" x14ac:dyDescent="0.25">
      <c r="A803" s="6" t="s">
        <v>41</v>
      </c>
      <c r="B803" s="6" t="s">
        <v>42</v>
      </c>
      <c r="C803" s="6" t="s">
        <v>6713</v>
      </c>
      <c r="D803" s="6" t="s">
        <v>6714</v>
      </c>
      <c r="E803" s="6">
        <v>0</v>
      </c>
      <c r="F803" s="6">
        <v>11.433</v>
      </c>
      <c r="G803" s="6">
        <v>9</v>
      </c>
      <c r="H803" s="6">
        <v>4</v>
      </c>
      <c r="I803" s="6">
        <v>4</v>
      </c>
      <c r="J803" s="6">
        <v>4</v>
      </c>
      <c r="K803" s="6">
        <v>531</v>
      </c>
      <c r="L803" s="6">
        <v>58.9</v>
      </c>
      <c r="M803" s="6">
        <v>9.64</v>
      </c>
      <c r="N803" s="6">
        <v>4.75</v>
      </c>
      <c r="O803" s="6">
        <v>4</v>
      </c>
      <c r="P803" s="6" t="s">
        <v>177</v>
      </c>
      <c r="Q803" s="6" t="s">
        <v>487</v>
      </c>
      <c r="R803" s="6" t="s">
        <v>166</v>
      </c>
      <c r="S803" s="6" t="s">
        <v>6715</v>
      </c>
      <c r="T803" s="6" t="s">
        <v>6716</v>
      </c>
      <c r="U803" s="6" t="s">
        <v>6717</v>
      </c>
      <c r="V803" s="6" t="s">
        <v>6718</v>
      </c>
      <c r="W803" s="6" t="s">
        <v>6719</v>
      </c>
      <c r="X803" s="6" t="s">
        <v>2307</v>
      </c>
      <c r="Y803" s="6" t="s">
        <v>2778</v>
      </c>
      <c r="Z803" s="6" t="s">
        <v>2779</v>
      </c>
      <c r="AA803" s="6">
        <v>6</v>
      </c>
      <c r="AB803" s="6">
        <v>0</v>
      </c>
      <c r="AC803" s="7">
        <v>9.6869999999999994</v>
      </c>
      <c r="AD803" s="10">
        <v>0.99227258383412598</v>
      </c>
      <c r="AE803" s="6">
        <v>56.55</v>
      </c>
      <c r="AF803" s="6">
        <v>467844.57676816499</v>
      </c>
      <c r="AG803" s="6">
        <v>30113.407631071401</v>
      </c>
      <c r="AH803" s="6">
        <v>8.7899999999999991</v>
      </c>
      <c r="AI803" s="6">
        <v>9.9499999999999993</v>
      </c>
      <c r="AJ803" s="6" t="s">
        <v>68</v>
      </c>
      <c r="AK803" s="6" t="s">
        <v>41</v>
      </c>
      <c r="AL803" s="6" t="s">
        <v>68</v>
      </c>
      <c r="AM803" s="6" t="s">
        <v>68</v>
      </c>
      <c r="AN803" s="6">
        <v>1</v>
      </c>
      <c r="AO803" s="6" t="s">
        <v>53</v>
      </c>
    </row>
    <row r="804" spans="1:41" x14ac:dyDescent="0.25">
      <c r="A804" s="6" t="s">
        <v>41</v>
      </c>
      <c r="B804" s="6" t="s">
        <v>42</v>
      </c>
      <c r="C804" s="6" t="s">
        <v>6720</v>
      </c>
      <c r="D804" s="6" t="s">
        <v>6721</v>
      </c>
      <c r="E804" s="6">
        <v>0</v>
      </c>
      <c r="F804" s="6">
        <v>11.419</v>
      </c>
      <c r="G804" s="6">
        <v>32</v>
      </c>
      <c r="H804" s="6">
        <v>3</v>
      </c>
      <c r="I804" s="6">
        <v>6</v>
      </c>
      <c r="J804" s="6">
        <v>3</v>
      </c>
      <c r="K804" s="6">
        <v>136</v>
      </c>
      <c r="L804" s="6">
        <v>15.4</v>
      </c>
      <c r="M804" s="6">
        <v>10.74</v>
      </c>
      <c r="N804" s="6">
        <v>7.49</v>
      </c>
      <c r="O804" s="6">
        <v>3</v>
      </c>
      <c r="P804" s="6" t="s">
        <v>53</v>
      </c>
      <c r="Q804" s="6" t="s">
        <v>1064</v>
      </c>
      <c r="R804" s="6" t="s">
        <v>166</v>
      </c>
      <c r="S804" s="6" t="s">
        <v>6722</v>
      </c>
      <c r="T804" s="6" t="s">
        <v>6723</v>
      </c>
      <c r="U804" s="6" t="s">
        <v>6724</v>
      </c>
      <c r="V804" s="6" t="s">
        <v>6725</v>
      </c>
      <c r="W804" s="6" t="s">
        <v>6726</v>
      </c>
      <c r="X804" s="6" t="s">
        <v>53</v>
      </c>
      <c r="Y804" s="6" t="s">
        <v>53</v>
      </c>
      <c r="Z804" s="6" t="s">
        <v>5705</v>
      </c>
      <c r="AA804" s="6">
        <v>1</v>
      </c>
      <c r="AB804" s="6">
        <v>0</v>
      </c>
      <c r="AC804" s="7">
        <v>4.9630000000000001</v>
      </c>
      <c r="AD804" s="10">
        <v>0.96399660517529495</v>
      </c>
      <c r="AE804" s="6">
        <v>12.67</v>
      </c>
      <c r="AF804" s="6">
        <v>254354.766276218</v>
      </c>
      <c r="AG804" s="6">
        <v>44410.698813893301</v>
      </c>
      <c r="AH804" s="6">
        <v>14.7</v>
      </c>
      <c r="AI804" s="6">
        <v>1.02</v>
      </c>
      <c r="AJ804" s="6" t="s">
        <v>41</v>
      </c>
      <c r="AK804" s="6" t="s">
        <v>41</v>
      </c>
      <c r="AL804" s="6" t="s">
        <v>68</v>
      </c>
      <c r="AM804" s="6" t="s">
        <v>68</v>
      </c>
      <c r="AN804" s="6">
        <v>1</v>
      </c>
      <c r="AO804" s="6" t="s">
        <v>53</v>
      </c>
    </row>
    <row r="805" spans="1:41" x14ac:dyDescent="0.25">
      <c r="A805" s="6" t="s">
        <v>41</v>
      </c>
      <c r="B805" s="6" t="s">
        <v>42</v>
      </c>
      <c r="C805" s="6" t="s">
        <v>6727</v>
      </c>
      <c r="D805" s="6" t="s">
        <v>6728</v>
      </c>
      <c r="E805" s="6">
        <v>0</v>
      </c>
      <c r="F805" s="6">
        <v>11.407999999999999</v>
      </c>
      <c r="G805" s="6">
        <v>2</v>
      </c>
      <c r="H805" s="6">
        <v>4</v>
      </c>
      <c r="I805" s="6">
        <v>7</v>
      </c>
      <c r="J805" s="6">
        <v>3</v>
      </c>
      <c r="K805" s="6">
        <v>2024</v>
      </c>
      <c r="L805" s="6">
        <v>228.4</v>
      </c>
      <c r="M805" s="6">
        <v>5.0199999999999996</v>
      </c>
      <c r="N805" s="6">
        <v>11.8</v>
      </c>
      <c r="O805" s="6">
        <v>4</v>
      </c>
      <c r="P805" s="6" t="s">
        <v>6729</v>
      </c>
      <c r="Q805" s="6" t="s">
        <v>2909</v>
      </c>
      <c r="R805" s="6" t="s">
        <v>166</v>
      </c>
      <c r="S805" s="6" t="s">
        <v>6730</v>
      </c>
      <c r="T805" s="6" t="s">
        <v>6731</v>
      </c>
      <c r="U805" s="6" t="s">
        <v>6732</v>
      </c>
      <c r="V805" s="6" t="s">
        <v>6733</v>
      </c>
      <c r="W805" s="6" t="s">
        <v>6734</v>
      </c>
      <c r="X805" s="6" t="s">
        <v>53</v>
      </c>
      <c r="Y805" s="6" t="s">
        <v>6735</v>
      </c>
      <c r="Z805" s="6" t="s">
        <v>4427</v>
      </c>
      <c r="AA805" s="6">
        <v>9</v>
      </c>
      <c r="AB805" s="6">
        <v>0</v>
      </c>
      <c r="AC805" s="7">
        <v>7.2709999999999999</v>
      </c>
      <c r="AD805" s="10">
        <v>0.99227258383412598</v>
      </c>
      <c r="AE805" s="6">
        <v>15.82</v>
      </c>
      <c r="AF805" s="6">
        <v>186761.34327114301</v>
      </c>
      <c r="AG805" s="6">
        <v>11354.272351965499</v>
      </c>
      <c r="AH805" s="6">
        <v>0.74</v>
      </c>
      <c r="AI805" s="6">
        <v>15.86</v>
      </c>
      <c r="AJ805" s="6" t="s">
        <v>41</v>
      </c>
      <c r="AK805" s="6" t="s">
        <v>41</v>
      </c>
      <c r="AL805" s="6" t="s">
        <v>68</v>
      </c>
      <c r="AM805" s="6" t="s">
        <v>68</v>
      </c>
      <c r="AN805" s="6">
        <v>1</v>
      </c>
      <c r="AO805" s="6" t="s">
        <v>53</v>
      </c>
    </row>
    <row r="806" spans="1:41" x14ac:dyDescent="0.25">
      <c r="A806" s="6" t="s">
        <v>41</v>
      </c>
      <c r="B806" s="6" t="s">
        <v>42</v>
      </c>
      <c r="C806" s="6" t="s">
        <v>6736</v>
      </c>
      <c r="D806" s="6" t="s">
        <v>6737</v>
      </c>
      <c r="E806" s="6">
        <v>0</v>
      </c>
      <c r="F806" s="6">
        <v>11.375999999999999</v>
      </c>
      <c r="G806" s="6">
        <v>13</v>
      </c>
      <c r="H806" s="6">
        <v>4</v>
      </c>
      <c r="I806" s="6">
        <v>10</v>
      </c>
      <c r="J806" s="6">
        <v>4</v>
      </c>
      <c r="K806" s="6">
        <v>335</v>
      </c>
      <c r="L806" s="6">
        <v>38</v>
      </c>
      <c r="M806" s="6">
        <v>9.6300000000000008</v>
      </c>
      <c r="N806" s="6">
        <v>14.53</v>
      </c>
      <c r="O806" s="6">
        <v>4</v>
      </c>
      <c r="P806" s="6" t="s">
        <v>6738</v>
      </c>
      <c r="Q806" s="6" t="s">
        <v>6739</v>
      </c>
      <c r="R806" s="6" t="s">
        <v>2206</v>
      </c>
      <c r="S806" s="6" t="s">
        <v>6740</v>
      </c>
      <c r="T806" s="6" t="s">
        <v>6741</v>
      </c>
      <c r="U806" s="6" t="s">
        <v>6742</v>
      </c>
      <c r="V806" s="6" t="s">
        <v>6743</v>
      </c>
      <c r="W806" s="6" t="s">
        <v>6744</v>
      </c>
      <c r="X806" s="6" t="s">
        <v>53</v>
      </c>
      <c r="Y806" s="6" t="s">
        <v>53</v>
      </c>
      <c r="Z806" s="6" t="s">
        <v>6745</v>
      </c>
      <c r="AA806" s="6">
        <v>4</v>
      </c>
      <c r="AB806" s="6">
        <v>0</v>
      </c>
      <c r="AC806" s="7">
        <v>18.318999999999999</v>
      </c>
      <c r="AD806" s="10">
        <v>0.94589558835607801</v>
      </c>
      <c r="AE806" s="6">
        <v>16.11</v>
      </c>
      <c r="AF806" s="6">
        <v>1566525.2560554</v>
      </c>
      <c r="AG806" s="6">
        <v>30657.309215560701</v>
      </c>
      <c r="AH806" s="6">
        <v>10.9</v>
      </c>
      <c r="AI806" s="6">
        <v>6.34</v>
      </c>
      <c r="AJ806" s="6" t="s">
        <v>41</v>
      </c>
      <c r="AK806" s="6" t="s">
        <v>41</v>
      </c>
      <c r="AL806" s="6" t="s">
        <v>68</v>
      </c>
      <c r="AM806" s="6" t="s">
        <v>68</v>
      </c>
      <c r="AN806" s="6">
        <v>1</v>
      </c>
      <c r="AO806" s="6" t="s">
        <v>53</v>
      </c>
    </row>
    <row r="807" spans="1:41" x14ac:dyDescent="0.25">
      <c r="A807" s="6" t="s">
        <v>41</v>
      </c>
      <c r="B807" s="6" t="s">
        <v>42</v>
      </c>
      <c r="C807" s="6" t="s">
        <v>6746</v>
      </c>
      <c r="D807" s="6" t="s">
        <v>6747</v>
      </c>
      <c r="E807" s="6">
        <v>0</v>
      </c>
      <c r="F807" s="6">
        <v>11.375999999999999</v>
      </c>
      <c r="G807" s="6">
        <v>9</v>
      </c>
      <c r="H807" s="6">
        <v>5</v>
      </c>
      <c r="I807" s="6">
        <v>10</v>
      </c>
      <c r="J807" s="6">
        <v>3</v>
      </c>
      <c r="K807" s="6">
        <v>570</v>
      </c>
      <c r="L807" s="6">
        <v>62.6</v>
      </c>
      <c r="M807" s="6">
        <v>9.61</v>
      </c>
      <c r="N807" s="6">
        <v>9.35</v>
      </c>
      <c r="O807" s="6">
        <v>5</v>
      </c>
      <c r="P807" s="6" t="s">
        <v>6748</v>
      </c>
      <c r="Q807" s="6" t="s">
        <v>6749</v>
      </c>
      <c r="R807" s="6" t="s">
        <v>1468</v>
      </c>
      <c r="S807" s="6" t="s">
        <v>782</v>
      </c>
      <c r="T807" s="6" t="s">
        <v>6750</v>
      </c>
      <c r="U807" s="6" t="s">
        <v>6751</v>
      </c>
      <c r="V807" s="6" t="s">
        <v>6752</v>
      </c>
      <c r="W807" s="6" t="s">
        <v>6753</v>
      </c>
      <c r="X807" s="6" t="s">
        <v>53</v>
      </c>
      <c r="Y807" s="6" t="s">
        <v>53</v>
      </c>
      <c r="Z807" s="6" t="s">
        <v>53</v>
      </c>
      <c r="AA807" s="6">
        <v>0</v>
      </c>
      <c r="AB807" s="6">
        <v>0</v>
      </c>
      <c r="AC807" s="7">
        <v>3.968</v>
      </c>
      <c r="AD807" s="10">
        <v>0.95013201380805801</v>
      </c>
      <c r="AE807" s="6">
        <v>30.09</v>
      </c>
      <c r="AF807" s="6">
        <v>122712.944513675</v>
      </c>
      <c r="AG807" s="6">
        <v>9640.5010908260192</v>
      </c>
      <c r="AH807" s="6">
        <v>11.49</v>
      </c>
      <c r="AI807" s="6" t="s">
        <v>53</v>
      </c>
      <c r="AJ807" s="6" t="s">
        <v>41</v>
      </c>
      <c r="AK807" s="6" t="s">
        <v>41</v>
      </c>
      <c r="AL807" s="6" t="s">
        <v>68</v>
      </c>
      <c r="AM807" s="6" t="s">
        <v>820</v>
      </c>
      <c r="AN807" s="6">
        <v>1</v>
      </c>
      <c r="AO807" s="6" t="s">
        <v>53</v>
      </c>
    </row>
    <row r="808" spans="1:41" x14ac:dyDescent="0.25">
      <c r="A808" s="6" t="s">
        <v>41</v>
      </c>
      <c r="B808" s="6" t="s">
        <v>42</v>
      </c>
      <c r="C808" s="6" t="s">
        <v>6754</v>
      </c>
      <c r="D808" s="6" t="s">
        <v>6755</v>
      </c>
      <c r="E808" s="6">
        <v>0</v>
      </c>
      <c r="F808" s="6">
        <v>11.331</v>
      </c>
      <c r="G808" s="6">
        <v>8</v>
      </c>
      <c r="H808" s="6">
        <v>5</v>
      </c>
      <c r="I808" s="6">
        <v>7</v>
      </c>
      <c r="J808" s="6">
        <v>5</v>
      </c>
      <c r="K808" s="6">
        <v>695</v>
      </c>
      <c r="L808" s="6">
        <v>80.7</v>
      </c>
      <c r="M808" s="6">
        <v>9.73</v>
      </c>
      <c r="N808" s="6">
        <v>2.66</v>
      </c>
      <c r="O808" s="6">
        <v>5</v>
      </c>
      <c r="P808" s="6" t="s">
        <v>224</v>
      </c>
      <c r="Q808" s="6" t="s">
        <v>1064</v>
      </c>
      <c r="R808" s="6" t="s">
        <v>166</v>
      </c>
      <c r="S808" s="6" t="s">
        <v>53</v>
      </c>
      <c r="T808" s="6" t="s">
        <v>6756</v>
      </c>
      <c r="U808" s="6" t="s">
        <v>6757</v>
      </c>
      <c r="V808" s="6" t="s">
        <v>6758</v>
      </c>
      <c r="W808" s="6" t="s">
        <v>6759</v>
      </c>
      <c r="X808" s="6" t="s">
        <v>53</v>
      </c>
      <c r="Y808" s="6" t="s">
        <v>53</v>
      </c>
      <c r="Z808" s="6" t="s">
        <v>53</v>
      </c>
      <c r="AA808" s="6">
        <v>0</v>
      </c>
      <c r="AB808" s="6">
        <v>0</v>
      </c>
      <c r="AC808" s="7">
        <v>2.5499999999999998</v>
      </c>
      <c r="AD808" s="10">
        <v>0.32023534031116901</v>
      </c>
      <c r="AE808" s="6">
        <v>64.989999999999995</v>
      </c>
      <c r="AF808" s="6">
        <v>2977804.3875719402</v>
      </c>
      <c r="AG808" s="6">
        <v>633441.78389629803</v>
      </c>
      <c r="AH808" s="6">
        <v>18.43</v>
      </c>
      <c r="AI808" s="6">
        <v>4.3899999999999997</v>
      </c>
      <c r="AJ808" s="6" t="s">
        <v>41</v>
      </c>
      <c r="AK808" s="6" t="s">
        <v>41</v>
      </c>
      <c r="AL808" s="6" t="s">
        <v>68</v>
      </c>
      <c r="AM808" s="6" t="s">
        <v>68</v>
      </c>
      <c r="AN808" s="6">
        <v>1</v>
      </c>
      <c r="AO808" s="6" t="s">
        <v>53</v>
      </c>
    </row>
    <row r="809" spans="1:41" x14ac:dyDescent="0.25">
      <c r="A809" s="6" t="s">
        <v>41</v>
      </c>
      <c r="B809" s="6" t="s">
        <v>42</v>
      </c>
      <c r="C809" s="6" t="s">
        <v>6760</v>
      </c>
      <c r="D809" s="6" t="s">
        <v>6761</v>
      </c>
      <c r="E809" s="6">
        <v>0</v>
      </c>
      <c r="F809" s="6">
        <v>11.323</v>
      </c>
      <c r="G809" s="6">
        <v>8</v>
      </c>
      <c r="H809" s="6">
        <v>4</v>
      </c>
      <c r="I809" s="6">
        <v>9</v>
      </c>
      <c r="J809" s="6">
        <v>4</v>
      </c>
      <c r="K809" s="6">
        <v>446</v>
      </c>
      <c r="L809" s="6">
        <v>49.4</v>
      </c>
      <c r="M809" s="6">
        <v>4.92</v>
      </c>
      <c r="N809" s="6">
        <v>15.52</v>
      </c>
      <c r="O809" s="6">
        <v>4</v>
      </c>
      <c r="P809" s="6" t="s">
        <v>6762</v>
      </c>
      <c r="Q809" s="6" t="s">
        <v>96</v>
      </c>
      <c r="R809" s="6" t="s">
        <v>74</v>
      </c>
      <c r="S809" s="6" t="s">
        <v>4083</v>
      </c>
      <c r="T809" s="6" t="s">
        <v>6763</v>
      </c>
      <c r="U809" s="6" t="s">
        <v>6764</v>
      </c>
      <c r="V809" s="6" t="s">
        <v>6765</v>
      </c>
      <c r="W809" s="6" t="s">
        <v>6766</v>
      </c>
      <c r="X809" s="6" t="s">
        <v>53</v>
      </c>
      <c r="Y809" s="6" t="s">
        <v>53</v>
      </c>
      <c r="Z809" s="6" t="s">
        <v>53</v>
      </c>
      <c r="AA809" s="6">
        <v>0</v>
      </c>
      <c r="AB809" s="6">
        <v>0</v>
      </c>
      <c r="AC809" s="7">
        <v>6.0650000000000004</v>
      </c>
      <c r="AD809" s="10">
        <v>0.81842585241052102</v>
      </c>
      <c r="AE809" s="6">
        <v>112.16</v>
      </c>
      <c r="AF809" s="6">
        <v>1626798.60044775</v>
      </c>
      <c r="AG809" s="6">
        <v>246925.13168545201</v>
      </c>
      <c r="AH809" s="6">
        <v>6.87</v>
      </c>
      <c r="AI809" s="6">
        <v>1.91</v>
      </c>
      <c r="AJ809" s="6" t="s">
        <v>41</v>
      </c>
      <c r="AK809" s="6" t="s">
        <v>41</v>
      </c>
      <c r="AL809" s="6" t="s">
        <v>68</v>
      </c>
      <c r="AM809" s="6" t="s">
        <v>68</v>
      </c>
      <c r="AN809" s="6">
        <v>1</v>
      </c>
      <c r="AO809" s="6" t="s">
        <v>53</v>
      </c>
    </row>
    <row r="810" spans="1:41" x14ac:dyDescent="0.25">
      <c r="A810" s="6" t="s">
        <v>41</v>
      </c>
      <c r="B810" s="6" t="s">
        <v>42</v>
      </c>
      <c r="C810" s="6" t="s">
        <v>6767</v>
      </c>
      <c r="D810" s="6" t="s">
        <v>6768</v>
      </c>
      <c r="E810" s="6">
        <v>0</v>
      </c>
      <c r="F810" s="6">
        <v>11.273999999999999</v>
      </c>
      <c r="G810" s="6">
        <v>3</v>
      </c>
      <c r="H810" s="6">
        <v>5</v>
      </c>
      <c r="I810" s="6">
        <v>8</v>
      </c>
      <c r="J810" s="6">
        <v>5</v>
      </c>
      <c r="K810" s="6">
        <v>2472</v>
      </c>
      <c r="L810" s="6">
        <v>274.3</v>
      </c>
      <c r="M810" s="6">
        <v>5.52</v>
      </c>
      <c r="N810" s="6">
        <v>7.71</v>
      </c>
      <c r="O810" s="6">
        <v>5</v>
      </c>
      <c r="P810" s="6" t="s">
        <v>884</v>
      </c>
      <c r="Q810" s="6" t="s">
        <v>3536</v>
      </c>
      <c r="R810" s="6" t="s">
        <v>53</v>
      </c>
      <c r="S810" s="6" t="s">
        <v>6769</v>
      </c>
      <c r="T810" s="6" t="s">
        <v>6770</v>
      </c>
      <c r="U810" s="6" t="s">
        <v>6771</v>
      </c>
      <c r="V810" s="6" t="s">
        <v>6772</v>
      </c>
      <c r="W810" s="6" t="s">
        <v>6773</v>
      </c>
      <c r="X810" s="6" t="s">
        <v>6774</v>
      </c>
      <c r="Y810" s="6" t="s">
        <v>6775</v>
      </c>
      <c r="Z810" s="6" t="s">
        <v>6776</v>
      </c>
      <c r="AA810" s="6">
        <v>3</v>
      </c>
      <c r="AB810" s="6">
        <v>0</v>
      </c>
      <c r="AC810" s="7">
        <v>1.6850000000000001</v>
      </c>
      <c r="AD810" s="10">
        <v>0.39595083679993198</v>
      </c>
      <c r="AE810" s="6">
        <v>1.4</v>
      </c>
      <c r="AF810" s="6">
        <v>269997.178152384</v>
      </c>
      <c r="AG810" s="6">
        <v>33371.150747828702</v>
      </c>
      <c r="AH810" s="6">
        <v>4.8899999999999997</v>
      </c>
      <c r="AI810" s="6">
        <v>25.06</v>
      </c>
      <c r="AJ810" s="6" t="s">
        <v>41</v>
      </c>
      <c r="AK810" s="6" t="s">
        <v>41</v>
      </c>
      <c r="AL810" s="6" t="s">
        <v>68</v>
      </c>
      <c r="AM810" s="6" t="s">
        <v>68</v>
      </c>
      <c r="AN810" s="6">
        <v>1</v>
      </c>
      <c r="AO810" s="6" t="s">
        <v>53</v>
      </c>
    </row>
    <row r="811" spans="1:41" x14ac:dyDescent="0.25">
      <c r="A811" s="6" t="s">
        <v>41</v>
      </c>
      <c r="B811" s="6" t="s">
        <v>42</v>
      </c>
      <c r="C811" s="6" t="s">
        <v>6777</v>
      </c>
      <c r="D811" s="6" t="s">
        <v>6778</v>
      </c>
      <c r="E811" s="6">
        <v>0</v>
      </c>
      <c r="F811" s="6">
        <v>11.273</v>
      </c>
      <c r="G811" s="6">
        <v>26</v>
      </c>
      <c r="H811" s="6">
        <v>4</v>
      </c>
      <c r="I811" s="6">
        <v>7</v>
      </c>
      <c r="J811" s="6">
        <v>4</v>
      </c>
      <c r="K811" s="6">
        <v>282</v>
      </c>
      <c r="L811" s="6">
        <v>31.3</v>
      </c>
      <c r="M811" s="6">
        <v>9.83</v>
      </c>
      <c r="N811" s="6">
        <v>2.13</v>
      </c>
      <c r="O811" s="6">
        <v>4</v>
      </c>
      <c r="P811" s="6" t="s">
        <v>578</v>
      </c>
      <c r="Q811" s="6" t="s">
        <v>487</v>
      </c>
      <c r="R811" s="6" t="s">
        <v>74</v>
      </c>
      <c r="S811" s="6" t="s">
        <v>85</v>
      </c>
      <c r="T811" s="6" t="s">
        <v>6779</v>
      </c>
      <c r="U811" s="6" t="s">
        <v>6780</v>
      </c>
      <c r="V811" s="6" t="s">
        <v>6781</v>
      </c>
      <c r="W811" s="6" t="s">
        <v>6782</v>
      </c>
      <c r="X811" s="6" t="s">
        <v>115</v>
      </c>
      <c r="Y811" s="6" t="s">
        <v>220</v>
      </c>
      <c r="Z811" s="6" t="s">
        <v>1121</v>
      </c>
      <c r="AA811" s="6">
        <v>3</v>
      </c>
      <c r="AB811" s="6">
        <v>0</v>
      </c>
      <c r="AC811" s="7">
        <v>5.952</v>
      </c>
      <c r="AD811" s="10">
        <v>0.924239091168926</v>
      </c>
      <c r="AE811" s="6">
        <v>35.83</v>
      </c>
      <c r="AF811" s="6">
        <v>621247.31066830305</v>
      </c>
      <c r="AG811" s="6">
        <v>96757.971552859701</v>
      </c>
      <c r="AH811" s="6">
        <v>14.29</v>
      </c>
      <c r="AI811" s="6">
        <v>0.08</v>
      </c>
      <c r="AJ811" s="6" t="s">
        <v>41</v>
      </c>
      <c r="AK811" s="6" t="s">
        <v>41</v>
      </c>
      <c r="AL811" s="6" t="s">
        <v>68</v>
      </c>
      <c r="AM811" s="6" t="s">
        <v>68</v>
      </c>
      <c r="AN811" s="6">
        <v>1</v>
      </c>
      <c r="AO811" s="6" t="s">
        <v>69</v>
      </c>
    </row>
    <row r="812" spans="1:41" x14ac:dyDescent="0.25">
      <c r="A812" s="6" t="s">
        <v>41</v>
      </c>
      <c r="B812" s="6" t="s">
        <v>42</v>
      </c>
      <c r="C812" s="6" t="s">
        <v>6783</v>
      </c>
      <c r="D812" s="6" t="s">
        <v>6784</v>
      </c>
      <c r="E812" s="6">
        <v>0</v>
      </c>
      <c r="F812" s="6">
        <v>11.244999999999999</v>
      </c>
      <c r="G812" s="6">
        <v>4</v>
      </c>
      <c r="H812" s="6">
        <v>4</v>
      </c>
      <c r="I812" s="6">
        <v>8</v>
      </c>
      <c r="J812" s="6">
        <v>4</v>
      </c>
      <c r="K812" s="6">
        <v>1298</v>
      </c>
      <c r="L812" s="6">
        <v>141.4</v>
      </c>
      <c r="M812" s="6">
        <v>5.76</v>
      </c>
      <c r="N812" s="6">
        <v>6.03</v>
      </c>
      <c r="O812" s="6">
        <v>4</v>
      </c>
      <c r="P812" s="6" t="s">
        <v>2541</v>
      </c>
      <c r="Q812" s="6" t="s">
        <v>84</v>
      </c>
      <c r="R812" s="6" t="s">
        <v>166</v>
      </c>
      <c r="S812" s="6" t="s">
        <v>6785</v>
      </c>
      <c r="T812" s="6" t="s">
        <v>6786</v>
      </c>
      <c r="U812" s="6" t="s">
        <v>6787</v>
      </c>
      <c r="V812" s="6" t="s">
        <v>6788</v>
      </c>
      <c r="W812" s="6" t="s">
        <v>6789</v>
      </c>
      <c r="X812" s="6" t="s">
        <v>6790</v>
      </c>
      <c r="Y812" s="6" t="s">
        <v>6791</v>
      </c>
      <c r="Z812" s="6" t="s">
        <v>6792</v>
      </c>
      <c r="AA812" s="6">
        <v>10</v>
      </c>
      <c r="AB812" s="6">
        <v>0</v>
      </c>
      <c r="AC812" s="7">
        <v>100</v>
      </c>
      <c r="AD812" s="8">
        <v>3.9890510948905098E-17</v>
      </c>
      <c r="AE812" s="6" t="s">
        <v>53</v>
      </c>
      <c r="AF812" s="9">
        <v>414828.44817275199</v>
      </c>
      <c r="AG812" s="9" t="s">
        <v>53</v>
      </c>
      <c r="AH812" s="6">
        <v>6.48</v>
      </c>
      <c r="AI812" s="6" t="s">
        <v>53</v>
      </c>
      <c r="AJ812" s="6" t="s">
        <v>41</v>
      </c>
      <c r="AK812" s="6" t="s">
        <v>41</v>
      </c>
      <c r="AL812" s="6" t="s">
        <v>820</v>
      </c>
      <c r="AM812" s="6" t="s">
        <v>820</v>
      </c>
      <c r="AN812" s="6">
        <v>1</v>
      </c>
      <c r="AO812" s="6" t="s">
        <v>53</v>
      </c>
    </row>
    <row r="813" spans="1:41" x14ac:dyDescent="0.25">
      <c r="A813" s="6" t="s">
        <v>41</v>
      </c>
      <c r="B813" s="6" t="s">
        <v>42</v>
      </c>
      <c r="C813" s="6" t="s">
        <v>6793</v>
      </c>
      <c r="D813" s="6" t="s">
        <v>6794</v>
      </c>
      <c r="E813" s="6">
        <v>0</v>
      </c>
      <c r="F813" s="6">
        <v>11.227</v>
      </c>
      <c r="G813" s="6">
        <v>2</v>
      </c>
      <c r="H813" s="6">
        <v>4</v>
      </c>
      <c r="I813" s="6">
        <v>9</v>
      </c>
      <c r="J813" s="6">
        <v>4</v>
      </c>
      <c r="K813" s="6">
        <v>1589</v>
      </c>
      <c r="L813" s="6">
        <v>184.2</v>
      </c>
      <c r="M813" s="6">
        <v>7.83</v>
      </c>
      <c r="N813" s="6">
        <v>11.59</v>
      </c>
      <c r="O813" s="6">
        <v>4</v>
      </c>
      <c r="P813" s="6" t="s">
        <v>2319</v>
      </c>
      <c r="Q813" s="6" t="s">
        <v>461</v>
      </c>
      <c r="R813" s="6" t="s">
        <v>53</v>
      </c>
      <c r="S813" s="6" t="s">
        <v>6795</v>
      </c>
      <c r="T813" s="6" t="s">
        <v>6796</v>
      </c>
      <c r="U813" s="6" t="s">
        <v>6797</v>
      </c>
      <c r="V813" s="6" t="s">
        <v>6798</v>
      </c>
      <c r="W813" s="6" t="s">
        <v>6799</v>
      </c>
      <c r="X813" s="6" t="s">
        <v>53</v>
      </c>
      <c r="Y813" s="6" t="s">
        <v>53</v>
      </c>
      <c r="Z813" s="6" t="s">
        <v>53</v>
      </c>
      <c r="AA813" s="6">
        <v>0</v>
      </c>
      <c r="AB813" s="6">
        <v>0</v>
      </c>
      <c r="AC813" s="7">
        <v>22.117999999999999</v>
      </c>
      <c r="AD813" s="10">
        <v>0.65005727079751696</v>
      </c>
      <c r="AE813" s="6">
        <v>4.59</v>
      </c>
      <c r="AF813" s="6">
        <v>400502.55410788499</v>
      </c>
      <c r="AG813" s="6">
        <v>7965.2553562340599</v>
      </c>
      <c r="AH813" s="6">
        <v>2.98</v>
      </c>
      <c r="AI813" s="6">
        <v>4.47</v>
      </c>
      <c r="AJ813" s="6" t="s">
        <v>41</v>
      </c>
      <c r="AK813" s="6" t="s">
        <v>41</v>
      </c>
      <c r="AL813" s="6" t="s">
        <v>68</v>
      </c>
      <c r="AM813" s="6" t="s">
        <v>68</v>
      </c>
      <c r="AN813" s="6">
        <v>1</v>
      </c>
      <c r="AO813" s="6" t="s">
        <v>53</v>
      </c>
    </row>
    <row r="814" spans="1:41" x14ac:dyDescent="0.25">
      <c r="A814" s="6" t="s">
        <v>41</v>
      </c>
      <c r="B814" s="6" t="s">
        <v>42</v>
      </c>
      <c r="C814" s="6" t="s">
        <v>6800</v>
      </c>
      <c r="D814" s="6" t="s">
        <v>6801</v>
      </c>
      <c r="E814" s="6">
        <v>0</v>
      </c>
      <c r="F814" s="6">
        <v>11.195</v>
      </c>
      <c r="G814" s="6">
        <v>3</v>
      </c>
      <c r="H814" s="6">
        <v>6</v>
      </c>
      <c r="I814" s="6">
        <v>8</v>
      </c>
      <c r="J814" s="6">
        <v>6</v>
      </c>
      <c r="K814" s="6">
        <v>2039</v>
      </c>
      <c r="L814" s="6">
        <v>229.3</v>
      </c>
      <c r="M814" s="6">
        <v>6.96</v>
      </c>
      <c r="N814" s="6">
        <v>1.78</v>
      </c>
      <c r="O814" s="6">
        <v>6</v>
      </c>
      <c r="P814" s="6" t="s">
        <v>548</v>
      </c>
      <c r="Q814" s="6" t="s">
        <v>487</v>
      </c>
      <c r="R814" s="6" t="s">
        <v>166</v>
      </c>
      <c r="S814" s="6" t="s">
        <v>1628</v>
      </c>
      <c r="T814" s="6" t="s">
        <v>6802</v>
      </c>
      <c r="U814" s="6" t="s">
        <v>6803</v>
      </c>
      <c r="V814" s="6" t="s">
        <v>6804</v>
      </c>
      <c r="W814" s="6" t="s">
        <v>6805</v>
      </c>
      <c r="X814" s="6" t="s">
        <v>53</v>
      </c>
      <c r="Y814" s="6" t="s">
        <v>53</v>
      </c>
      <c r="Z814" s="6" t="s">
        <v>53</v>
      </c>
      <c r="AA814" s="6">
        <v>0</v>
      </c>
      <c r="AB814" s="6">
        <v>0</v>
      </c>
      <c r="AC814" s="7">
        <v>0.46600000000000003</v>
      </c>
      <c r="AD814" s="8">
        <v>3.7105301485362298E-3</v>
      </c>
      <c r="AE814" s="6">
        <v>6.72</v>
      </c>
      <c r="AF814" s="9">
        <v>668008.33294996002</v>
      </c>
      <c r="AG814" s="9">
        <v>286406.83567945001</v>
      </c>
      <c r="AH814" s="6">
        <v>3.3</v>
      </c>
      <c r="AI814" s="6">
        <v>1.87</v>
      </c>
      <c r="AJ814" s="6" t="s">
        <v>41</v>
      </c>
      <c r="AK814" s="6" t="s">
        <v>41</v>
      </c>
      <c r="AL814" s="6" t="s">
        <v>68</v>
      </c>
      <c r="AM814" s="6" t="s">
        <v>68</v>
      </c>
      <c r="AN814" s="6">
        <v>1</v>
      </c>
      <c r="AO814" s="6" t="s">
        <v>53</v>
      </c>
    </row>
    <row r="815" spans="1:41" x14ac:dyDescent="0.25">
      <c r="A815" s="6" t="s">
        <v>41</v>
      </c>
      <c r="B815" s="6" t="s">
        <v>42</v>
      </c>
      <c r="C815" s="6" t="s">
        <v>6806</v>
      </c>
      <c r="D815" s="6" t="s">
        <v>6807</v>
      </c>
      <c r="E815" s="6">
        <v>0</v>
      </c>
      <c r="F815" s="6">
        <v>11.189</v>
      </c>
      <c r="G815" s="6">
        <v>8</v>
      </c>
      <c r="H815" s="6">
        <v>3</v>
      </c>
      <c r="I815" s="6">
        <v>5</v>
      </c>
      <c r="J815" s="6">
        <v>3</v>
      </c>
      <c r="K815" s="6">
        <v>560</v>
      </c>
      <c r="L815" s="6">
        <v>63.1</v>
      </c>
      <c r="M815" s="6">
        <v>4.9400000000000004</v>
      </c>
      <c r="N815" s="6">
        <v>6.76</v>
      </c>
      <c r="O815" s="6">
        <v>3</v>
      </c>
      <c r="P815" s="6" t="s">
        <v>6808</v>
      </c>
      <c r="Q815" s="6" t="s">
        <v>549</v>
      </c>
      <c r="R815" s="6" t="s">
        <v>133</v>
      </c>
      <c r="S815" s="6" t="s">
        <v>6809</v>
      </c>
      <c r="T815" s="6" t="s">
        <v>6810</v>
      </c>
      <c r="U815" s="6" t="s">
        <v>6811</v>
      </c>
      <c r="V815" s="6" t="s">
        <v>6812</v>
      </c>
      <c r="W815" s="6" t="s">
        <v>6813</v>
      </c>
      <c r="X815" s="6" t="s">
        <v>53</v>
      </c>
      <c r="Y815" s="6" t="s">
        <v>53</v>
      </c>
      <c r="Z815" s="6" t="s">
        <v>6814</v>
      </c>
      <c r="AA815" s="6">
        <v>1</v>
      </c>
      <c r="AB815" s="6">
        <v>0</v>
      </c>
      <c r="AC815" s="7">
        <v>2.472</v>
      </c>
      <c r="AD815" s="10">
        <v>0.55818139045186099</v>
      </c>
      <c r="AE815" s="6">
        <v>5.27</v>
      </c>
      <c r="AF815" s="6">
        <v>295564.53043155302</v>
      </c>
      <c r="AG815" s="6">
        <v>48592.678235428502</v>
      </c>
      <c r="AH815" s="6">
        <v>7.7</v>
      </c>
      <c r="AI815" s="6" t="s">
        <v>53</v>
      </c>
      <c r="AJ815" s="6" t="s">
        <v>41</v>
      </c>
      <c r="AK815" s="6" t="s">
        <v>41</v>
      </c>
      <c r="AL815" s="6" t="s">
        <v>68</v>
      </c>
      <c r="AM815" s="6" t="s">
        <v>820</v>
      </c>
      <c r="AN815" s="6">
        <v>1</v>
      </c>
      <c r="AO815" s="6" t="s">
        <v>53</v>
      </c>
    </row>
    <row r="816" spans="1:41" x14ac:dyDescent="0.25">
      <c r="A816" s="6" t="s">
        <v>41</v>
      </c>
      <c r="B816" s="6" t="s">
        <v>42</v>
      </c>
      <c r="C816" s="6" t="s">
        <v>6815</v>
      </c>
      <c r="D816" s="6" t="s">
        <v>6816</v>
      </c>
      <c r="E816" s="6">
        <v>0</v>
      </c>
      <c r="F816" s="6">
        <v>11.159000000000001</v>
      </c>
      <c r="G816" s="6">
        <v>5</v>
      </c>
      <c r="H816" s="6">
        <v>4</v>
      </c>
      <c r="I816" s="6">
        <v>6</v>
      </c>
      <c r="J816" s="6">
        <v>4</v>
      </c>
      <c r="K816" s="6">
        <v>855</v>
      </c>
      <c r="L816" s="6">
        <v>99.9</v>
      </c>
      <c r="M816" s="6">
        <v>6.23</v>
      </c>
      <c r="N816" s="6">
        <v>0</v>
      </c>
      <c r="O816" s="6">
        <v>4</v>
      </c>
      <c r="P816" s="6" t="s">
        <v>6817</v>
      </c>
      <c r="Q816" s="6" t="s">
        <v>84</v>
      </c>
      <c r="R816" s="6" t="s">
        <v>53</v>
      </c>
      <c r="S816" s="6" t="s">
        <v>3906</v>
      </c>
      <c r="T816" s="6" t="s">
        <v>6818</v>
      </c>
      <c r="U816" s="6" t="s">
        <v>6819</v>
      </c>
      <c r="V816" s="6" t="s">
        <v>6820</v>
      </c>
      <c r="W816" s="6" t="s">
        <v>6821</v>
      </c>
      <c r="X816" s="6" t="s">
        <v>115</v>
      </c>
      <c r="Y816" s="6" t="s">
        <v>6822</v>
      </c>
      <c r="Z816" s="6" t="s">
        <v>1837</v>
      </c>
      <c r="AA816" s="6">
        <v>8</v>
      </c>
      <c r="AB816" s="6">
        <v>0</v>
      </c>
      <c r="AC816" s="7">
        <v>5.7279999999999998</v>
      </c>
      <c r="AD816" s="10">
        <v>0.95679764144682</v>
      </c>
      <c r="AE816" s="6">
        <v>14.97</v>
      </c>
      <c r="AF816" s="6">
        <v>342816.65210202697</v>
      </c>
      <c r="AG816" s="6">
        <v>31816.009277873902</v>
      </c>
      <c r="AH816" s="6">
        <v>5.89</v>
      </c>
      <c r="AI816" s="6">
        <v>2.69</v>
      </c>
      <c r="AJ816" s="6" t="s">
        <v>41</v>
      </c>
      <c r="AK816" s="6" t="s">
        <v>41</v>
      </c>
      <c r="AL816" s="6" t="s">
        <v>68</v>
      </c>
      <c r="AM816" s="6" t="s">
        <v>68</v>
      </c>
      <c r="AN816" s="6">
        <v>1</v>
      </c>
      <c r="AO816" s="6" t="s">
        <v>53</v>
      </c>
    </row>
    <row r="817" spans="1:41" x14ac:dyDescent="0.25">
      <c r="A817" s="6" t="s">
        <v>41</v>
      </c>
      <c r="B817" s="6" t="s">
        <v>42</v>
      </c>
      <c r="C817" s="6" t="s">
        <v>6823</v>
      </c>
      <c r="D817" s="6" t="s">
        <v>6824</v>
      </c>
      <c r="E817" s="6">
        <v>0</v>
      </c>
      <c r="F817" s="6">
        <v>11.154</v>
      </c>
      <c r="G817" s="6">
        <v>14</v>
      </c>
      <c r="H817" s="6">
        <v>4</v>
      </c>
      <c r="I817" s="6">
        <v>8</v>
      </c>
      <c r="J817" s="6">
        <v>1</v>
      </c>
      <c r="K817" s="6">
        <v>165</v>
      </c>
      <c r="L817" s="6">
        <v>18.5</v>
      </c>
      <c r="M817" s="6">
        <v>7.85</v>
      </c>
      <c r="N817" s="6">
        <v>8.9600000000000009</v>
      </c>
      <c r="O817" s="6">
        <v>4</v>
      </c>
      <c r="P817" s="6" t="s">
        <v>177</v>
      </c>
      <c r="Q817" s="6" t="s">
        <v>1641</v>
      </c>
      <c r="R817" s="6" t="s">
        <v>179</v>
      </c>
      <c r="S817" s="6" t="s">
        <v>4224</v>
      </c>
      <c r="T817" s="6" t="s">
        <v>6825</v>
      </c>
      <c r="U817" s="6" t="s">
        <v>6826</v>
      </c>
      <c r="V817" s="6" t="s">
        <v>6827</v>
      </c>
      <c r="W817" s="6" t="s">
        <v>6828</v>
      </c>
      <c r="X817" s="6" t="s">
        <v>53</v>
      </c>
      <c r="Y817" s="6" t="s">
        <v>6829</v>
      </c>
      <c r="Z817" s="6" t="s">
        <v>53</v>
      </c>
      <c r="AA817" s="6">
        <v>1</v>
      </c>
      <c r="AB817" s="6">
        <v>0</v>
      </c>
      <c r="AC817" s="7">
        <v>4.9539999999999997</v>
      </c>
      <c r="AD817" s="10">
        <v>0.98545628380224704</v>
      </c>
      <c r="AE817" s="6">
        <v>10.53</v>
      </c>
      <c r="AF817" s="6">
        <v>68340.916709524303</v>
      </c>
      <c r="AG817" s="6">
        <v>13793.805981183799</v>
      </c>
      <c r="AH817" s="6">
        <v>10.26</v>
      </c>
      <c r="AI817" s="6">
        <v>3.39</v>
      </c>
      <c r="AJ817" s="6" t="s">
        <v>41</v>
      </c>
      <c r="AK817" s="6" t="s">
        <v>41</v>
      </c>
      <c r="AL817" s="6" t="s">
        <v>68</v>
      </c>
      <c r="AM817" s="6" t="s">
        <v>68</v>
      </c>
      <c r="AN817" s="6">
        <v>1</v>
      </c>
      <c r="AO817" s="6" t="s">
        <v>53</v>
      </c>
    </row>
    <row r="818" spans="1:41" x14ac:dyDescent="0.25">
      <c r="A818" s="6" t="s">
        <v>41</v>
      </c>
      <c r="B818" s="6" t="s">
        <v>42</v>
      </c>
      <c r="C818" s="6" t="s">
        <v>6830</v>
      </c>
      <c r="D818" s="6" t="s">
        <v>6831</v>
      </c>
      <c r="E818" s="6">
        <v>0</v>
      </c>
      <c r="F818" s="6">
        <v>11.119</v>
      </c>
      <c r="G818" s="6">
        <v>14</v>
      </c>
      <c r="H818" s="6">
        <v>3</v>
      </c>
      <c r="I818" s="6">
        <v>8</v>
      </c>
      <c r="J818" s="6">
        <v>3</v>
      </c>
      <c r="K818" s="6">
        <v>296</v>
      </c>
      <c r="L818" s="6">
        <v>33.200000000000003</v>
      </c>
      <c r="M818" s="6">
        <v>9.26</v>
      </c>
      <c r="N818" s="6">
        <v>8.2899999999999991</v>
      </c>
      <c r="O818" s="6">
        <v>3</v>
      </c>
      <c r="P818" s="6" t="s">
        <v>1299</v>
      </c>
      <c r="Q818" s="6" t="s">
        <v>4648</v>
      </c>
      <c r="R818" s="6" t="s">
        <v>166</v>
      </c>
      <c r="S818" s="6" t="s">
        <v>6832</v>
      </c>
      <c r="T818" s="6" t="s">
        <v>6833</v>
      </c>
      <c r="U818" s="6" t="s">
        <v>6834</v>
      </c>
      <c r="V818" s="6" t="s">
        <v>6835</v>
      </c>
      <c r="W818" s="6" t="s">
        <v>6836</v>
      </c>
      <c r="X818" s="6" t="s">
        <v>4653</v>
      </c>
      <c r="Y818" s="6" t="s">
        <v>53</v>
      </c>
      <c r="Z818" s="6" t="s">
        <v>2925</v>
      </c>
      <c r="AA818" s="6">
        <v>4</v>
      </c>
      <c r="AB818" s="6">
        <v>0</v>
      </c>
      <c r="AC818" s="7">
        <v>17.146000000000001</v>
      </c>
      <c r="AD818" s="10">
        <v>0.96120622111311405</v>
      </c>
      <c r="AE818" s="6">
        <v>146.26</v>
      </c>
      <c r="AF818" s="6">
        <v>943971.51977135695</v>
      </c>
      <c r="AG818" s="6">
        <v>1195660.7137027001</v>
      </c>
      <c r="AH818" s="6">
        <v>6.25</v>
      </c>
      <c r="AI818" s="6">
        <v>1.02</v>
      </c>
      <c r="AJ818" s="6" t="s">
        <v>41</v>
      </c>
      <c r="AK818" s="6" t="s">
        <v>41</v>
      </c>
      <c r="AL818" s="6" t="s">
        <v>68</v>
      </c>
      <c r="AM818" s="6" t="s">
        <v>68</v>
      </c>
      <c r="AN818" s="6">
        <v>1</v>
      </c>
      <c r="AO818" s="6" t="s">
        <v>53</v>
      </c>
    </row>
    <row r="819" spans="1:41" x14ac:dyDescent="0.25">
      <c r="A819" s="6" t="s">
        <v>41</v>
      </c>
      <c r="B819" s="6" t="s">
        <v>42</v>
      </c>
      <c r="C819" s="6" t="s">
        <v>6837</v>
      </c>
      <c r="D819" s="6" t="s">
        <v>6838</v>
      </c>
      <c r="E819" s="6">
        <v>0</v>
      </c>
      <c r="F819" s="6">
        <v>11.05</v>
      </c>
      <c r="G819" s="6">
        <v>7</v>
      </c>
      <c r="H819" s="6">
        <v>4</v>
      </c>
      <c r="I819" s="6">
        <v>4</v>
      </c>
      <c r="J819" s="6">
        <v>4</v>
      </c>
      <c r="K819" s="6">
        <v>615</v>
      </c>
      <c r="L819" s="6">
        <v>70.7</v>
      </c>
      <c r="M819" s="6">
        <v>9.36</v>
      </c>
      <c r="N819" s="6">
        <v>5.41</v>
      </c>
      <c r="O819" s="6">
        <v>4</v>
      </c>
      <c r="P819" s="6" t="s">
        <v>5535</v>
      </c>
      <c r="Q819" s="6" t="s">
        <v>6839</v>
      </c>
      <c r="R819" s="6" t="s">
        <v>74</v>
      </c>
      <c r="S819" s="6" t="s">
        <v>6840</v>
      </c>
      <c r="T819" s="6" t="s">
        <v>6841</v>
      </c>
      <c r="U819" s="6" t="s">
        <v>6842</v>
      </c>
      <c r="V819" s="6" t="s">
        <v>6843</v>
      </c>
      <c r="W819" s="6" t="s">
        <v>6844</v>
      </c>
      <c r="X819" s="6" t="s">
        <v>6845</v>
      </c>
      <c r="Y819" s="6" t="s">
        <v>6846</v>
      </c>
      <c r="Z819" s="6" t="s">
        <v>6847</v>
      </c>
      <c r="AA819" s="6">
        <v>18</v>
      </c>
      <c r="AB819" s="6">
        <v>0</v>
      </c>
      <c r="AC819" s="7">
        <v>3.3730000000000002</v>
      </c>
      <c r="AD819" s="10">
        <v>0.41156679889051301</v>
      </c>
      <c r="AE819" s="6">
        <v>14.38</v>
      </c>
      <c r="AF819" s="6">
        <v>1077844.88881762</v>
      </c>
      <c r="AG819" s="6">
        <v>141759.70947565601</v>
      </c>
      <c r="AH819" s="6">
        <v>5.69</v>
      </c>
      <c r="AI819" s="6">
        <v>2.9</v>
      </c>
      <c r="AJ819" s="6" t="s">
        <v>41</v>
      </c>
      <c r="AK819" s="6" t="s">
        <v>41</v>
      </c>
      <c r="AL819" s="6" t="s">
        <v>68</v>
      </c>
      <c r="AM819" s="6" t="s">
        <v>68</v>
      </c>
      <c r="AN819" s="6">
        <v>1</v>
      </c>
      <c r="AO819" s="6" t="s">
        <v>53</v>
      </c>
    </row>
    <row r="820" spans="1:41" x14ac:dyDescent="0.25">
      <c r="A820" s="6" t="s">
        <v>41</v>
      </c>
      <c r="B820" s="6" t="s">
        <v>42</v>
      </c>
      <c r="C820" s="6" t="s">
        <v>6848</v>
      </c>
      <c r="D820" s="6" t="s">
        <v>6849</v>
      </c>
      <c r="E820" s="6">
        <v>0</v>
      </c>
      <c r="F820" s="6">
        <v>11.048999999999999</v>
      </c>
      <c r="G820" s="6">
        <v>10</v>
      </c>
      <c r="H820" s="6">
        <v>4</v>
      </c>
      <c r="I820" s="6">
        <v>6</v>
      </c>
      <c r="J820" s="6">
        <v>2</v>
      </c>
      <c r="K820" s="6">
        <v>323</v>
      </c>
      <c r="L820" s="6">
        <v>37</v>
      </c>
      <c r="M820" s="6">
        <v>6.54</v>
      </c>
      <c r="N820" s="6">
        <v>4.24</v>
      </c>
      <c r="O820" s="6">
        <v>4</v>
      </c>
      <c r="P820" s="6" t="s">
        <v>6850</v>
      </c>
      <c r="Q820" s="6" t="s">
        <v>6851</v>
      </c>
      <c r="R820" s="6" t="s">
        <v>166</v>
      </c>
      <c r="S820" s="6" t="s">
        <v>4130</v>
      </c>
      <c r="T820" s="6" t="s">
        <v>6852</v>
      </c>
      <c r="U820" s="6" t="s">
        <v>6853</v>
      </c>
      <c r="V820" s="6" t="s">
        <v>6854</v>
      </c>
      <c r="W820" s="6" t="s">
        <v>6855</v>
      </c>
      <c r="X820" s="6" t="s">
        <v>4135</v>
      </c>
      <c r="Y820" s="6" t="s">
        <v>6856</v>
      </c>
      <c r="Z820" s="6" t="s">
        <v>6857</v>
      </c>
      <c r="AA820" s="6">
        <v>38</v>
      </c>
      <c r="AB820" s="6">
        <v>0</v>
      </c>
      <c r="AC820" s="7">
        <v>22.452000000000002</v>
      </c>
      <c r="AD820" s="10">
        <v>0.53192534296671801</v>
      </c>
      <c r="AE820" s="6">
        <v>9.99</v>
      </c>
      <c r="AF820" s="6">
        <v>234929.199958888</v>
      </c>
      <c r="AG820" s="6">
        <v>8646.5452168879692</v>
      </c>
      <c r="AH820" s="6">
        <v>2.5</v>
      </c>
      <c r="AI820" s="6">
        <v>9.81</v>
      </c>
      <c r="AJ820" s="6" t="s">
        <v>41</v>
      </c>
      <c r="AK820" s="6" t="s">
        <v>41</v>
      </c>
      <c r="AL820" s="6" t="s">
        <v>68</v>
      </c>
      <c r="AM820" s="6" t="s">
        <v>68</v>
      </c>
      <c r="AN820" s="6">
        <v>1</v>
      </c>
      <c r="AO820" s="6" t="s">
        <v>53</v>
      </c>
    </row>
    <row r="821" spans="1:41" x14ac:dyDescent="0.25">
      <c r="A821" s="6" t="s">
        <v>41</v>
      </c>
      <c r="B821" s="6" t="s">
        <v>42</v>
      </c>
      <c r="C821" s="6" t="s">
        <v>6858</v>
      </c>
      <c r="D821" s="6" t="s">
        <v>6859</v>
      </c>
      <c r="E821" s="6">
        <v>0</v>
      </c>
      <c r="F821" s="6">
        <v>10.984999999999999</v>
      </c>
      <c r="G821" s="6">
        <v>5</v>
      </c>
      <c r="H821" s="6">
        <v>5</v>
      </c>
      <c r="I821" s="6">
        <v>8</v>
      </c>
      <c r="J821" s="6">
        <v>5</v>
      </c>
      <c r="K821" s="6">
        <v>808</v>
      </c>
      <c r="L821" s="6">
        <v>89.6</v>
      </c>
      <c r="M821" s="6">
        <v>6.3</v>
      </c>
      <c r="N821" s="6">
        <v>0</v>
      </c>
      <c r="O821" s="6">
        <v>5</v>
      </c>
      <c r="P821" s="6" t="s">
        <v>6860</v>
      </c>
      <c r="Q821" s="6" t="s">
        <v>4669</v>
      </c>
      <c r="R821" s="6" t="s">
        <v>97</v>
      </c>
      <c r="S821" s="6" t="s">
        <v>1841</v>
      </c>
      <c r="T821" s="6" t="s">
        <v>6861</v>
      </c>
      <c r="U821" s="6" t="s">
        <v>6862</v>
      </c>
      <c r="V821" s="6" t="s">
        <v>6863</v>
      </c>
      <c r="W821" s="6" t="s">
        <v>6864</v>
      </c>
      <c r="X821" s="6" t="s">
        <v>53</v>
      </c>
      <c r="Y821" s="6" t="s">
        <v>53</v>
      </c>
      <c r="Z821" s="6" t="s">
        <v>53</v>
      </c>
      <c r="AA821" s="6">
        <v>0</v>
      </c>
      <c r="AB821" s="6">
        <v>0</v>
      </c>
      <c r="AC821" s="7">
        <v>7.7060000000000004</v>
      </c>
      <c r="AD821" s="10">
        <v>0.99692626927320704</v>
      </c>
      <c r="AE821" s="6">
        <v>21.7</v>
      </c>
      <c r="AF821" s="6">
        <v>279574.02788960002</v>
      </c>
      <c r="AG821" s="6">
        <v>8843.3726480628702</v>
      </c>
      <c r="AH821" s="6">
        <v>6.12</v>
      </c>
      <c r="AI821" s="6">
        <v>27.81</v>
      </c>
      <c r="AJ821" s="6" t="s">
        <v>41</v>
      </c>
      <c r="AK821" s="6" t="s">
        <v>41</v>
      </c>
      <c r="AL821" s="6" t="s">
        <v>68</v>
      </c>
      <c r="AM821" s="6" t="s">
        <v>68</v>
      </c>
      <c r="AN821" s="6">
        <v>1</v>
      </c>
      <c r="AO821" s="6" t="s">
        <v>53</v>
      </c>
    </row>
    <row r="822" spans="1:41" x14ac:dyDescent="0.25">
      <c r="A822" s="6" t="s">
        <v>41</v>
      </c>
      <c r="B822" s="6" t="s">
        <v>42</v>
      </c>
      <c r="C822" s="6" t="s">
        <v>6865</v>
      </c>
      <c r="D822" s="6" t="s">
        <v>6866</v>
      </c>
      <c r="E822" s="6">
        <v>0</v>
      </c>
      <c r="F822" s="6">
        <v>10.933999999999999</v>
      </c>
      <c r="G822" s="6">
        <v>10</v>
      </c>
      <c r="H822" s="6">
        <v>5</v>
      </c>
      <c r="I822" s="6">
        <v>7</v>
      </c>
      <c r="J822" s="6">
        <v>5</v>
      </c>
      <c r="K822" s="6">
        <v>501</v>
      </c>
      <c r="L822" s="6">
        <v>55.7</v>
      </c>
      <c r="M822" s="6">
        <v>8.0500000000000007</v>
      </c>
      <c r="N822" s="6">
        <v>9.58</v>
      </c>
      <c r="O822" s="6">
        <v>5</v>
      </c>
      <c r="P822" s="6" t="s">
        <v>335</v>
      </c>
      <c r="Q822" s="6" t="s">
        <v>96</v>
      </c>
      <c r="R822" s="6" t="s">
        <v>74</v>
      </c>
      <c r="S822" s="6" t="s">
        <v>6867</v>
      </c>
      <c r="T822" s="6" t="s">
        <v>6868</v>
      </c>
      <c r="U822" s="6" t="s">
        <v>6869</v>
      </c>
      <c r="V822" s="6" t="s">
        <v>6870</v>
      </c>
      <c r="W822" s="6" t="s">
        <v>6871</v>
      </c>
      <c r="X822" s="6" t="s">
        <v>1224</v>
      </c>
      <c r="Y822" s="6" t="s">
        <v>53</v>
      </c>
      <c r="Z822" s="6" t="s">
        <v>6872</v>
      </c>
      <c r="AA822" s="6">
        <v>4</v>
      </c>
      <c r="AB822" s="6">
        <v>0</v>
      </c>
      <c r="AC822" s="7">
        <v>100</v>
      </c>
      <c r="AD822" s="8">
        <v>3.9890510948905098E-17</v>
      </c>
      <c r="AE822" s="6" t="s">
        <v>53</v>
      </c>
      <c r="AF822" s="9">
        <v>506336.68485635897</v>
      </c>
      <c r="AG822" s="9" t="s">
        <v>53</v>
      </c>
      <c r="AH822" s="6">
        <v>2.4300000000000002</v>
      </c>
      <c r="AI822" s="6" t="s">
        <v>53</v>
      </c>
      <c r="AJ822" s="6" t="s">
        <v>41</v>
      </c>
      <c r="AK822" s="6" t="s">
        <v>41</v>
      </c>
      <c r="AL822" s="6" t="s">
        <v>820</v>
      </c>
      <c r="AM822" s="6" t="s">
        <v>820</v>
      </c>
      <c r="AN822" s="6">
        <v>1</v>
      </c>
      <c r="AO822" s="6" t="s">
        <v>53</v>
      </c>
    </row>
    <row r="823" spans="1:41" x14ac:dyDescent="0.25">
      <c r="A823" s="6" t="s">
        <v>41</v>
      </c>
      <c r="B823" s="6" t="s">
        <v>42</v>
      </c>
      <c r="C823" s="6" t="s">
        <v>6873</v>
      </c>
      <c r="D823" s="6" t="s">
        <v>6874</v>
      </c>
      <c r="E823" s="6">
        <v>0</v>
      </c>
      <c r="F823" s="6">
        <v>10.922000000000001</v>
      </c>
      <c r="G823" s="6">
        <v>4</v>
      </c>
      <c r="H823" s="6">
        <v>3</v>
      </c>
      <c r="I823" s="6">
        <v>6</v>
      </c>
      <c r="J823" s="6">
        <v>3</v>
      </c>
      <c r="K823" s="6">
        <v>1087</v>
      </c>
      <c r="L823" s="6">
        <v>114.5</v>
      </c>
      <c r="M823" s="6">
        <v>7.11</v>
      </c>
      <c r="N823" s="6">
        <v>9.36</v>
      </c>
      <c r="O823" s="6">
        <v>3</v>
      </c>
      <c r="P823" s="6" t="s">
        <v>177</v>
      </c>
      <c r="Q823" s="6" t="s">
        <v>84</v>
      </c>
      <c r="R823" s="6" t="s">
        <v>53</v>
      </c>
      <c r="S823" s="6" t="s">
        <v>6875</v>
      </c>
      <c r="T823" s="6" t="s">
        <v>6876</v>
      </c>
      <c r="U823" s="6" t="s">
        <v>6877</v>
      </c>
      <c r="V823" s="6" t="s">
        <v>6878</v>
      </c>
      <c r="W823" s="6" t="s">
        <v>6879</v>
      </c>
      <c r="X823" s="6" t="s">
        <v>53</v>
      </c>
      <c r="Y823" s="6" t="s">
        <v>467</v>
      </c>
      <c r="Z823" s="6" t="s">
        <v>53</v>
      </c>
      <c r="AA823" s="6">
        <v>1</v>
      </c>
      <c r="AB823" s="6">
        <v>0</v>
      </c>
      <c r="AC823" s="7">
        <v>12.398999999999999</v>
      </c>
      <c r="AD823" s="10">
        <v>0.95634649751734402</v>
      </c>
      <c r="AE823" s="6">
        <v>21.2</v>
      </c>
      <c r="AF823" s="6">
        <v>421902.68257439003</v>
      </c>
      <c r="AG823" s="6">
        <v>30127.277226062</v>
      </c>
      <c r="AH823" s="6">
        <v>1.06</v>
      </c>
      <c r="AI823" s="6">
        <v>24.95</v>
      </c>
      <c r="AJ823" s="6" t="s">
        <v>41</v>
      </c>
      <c r="AK823" s="6" t="s">
        <v>41</v>
      </c>
      <c r="AL823" s="6" t="s">
        <v>68</v>
      </c>
      <c r="AM823" s="6" t="s">
        <v>68</v>
      </c>
      <c r="AN823" s="6">
        <v>1</v>
      </c>
      <c r="AO823" s="6" t="s">
        <v>53</v>
      </c>
    </row>
    <row r="824" spans="1:41" x14ac:dyDescent="0.25">
      <c r="A824" s="6" t="s">
        <v>41</v>
      </c>
      <c r="B824" s="6" t="s">
        <v>42</v>
      </c>
      <c r="C824" s="6" t="s">
        <v>6880</v>
      </c>
      <c r="D824" s="6" t="s">
        <v>6881</v>
      </c>
      <c r="E824" s="6">
        <v>0</v>
      </c>
      <c r="F824" s="6">
        <v>10.875</v>
      </c>
      <c r="G824" s="6">
        <v>7</v>
      </c>
      <c r="H824" s="6">
        <v>3</v>
      </c>
      <c r="I824" s="6">
        <v>6</v>
      </c>
      <c r="J824" s="6">
        <v>3</v>
      </c>
      <c r="K824" s="6">
        <v>414</v>
      </c>
      <c r="L824" s="6">
        <v>47.6</v>
      </c>
      <c r="M824" s="6">
        <v>6.18</v>
      </c>
      <c r="N824" s="6">
        <v>9.56</v>
      </c>
      <c r="O824" s="6">
        <v>3</v>
      </c>
      <c r="P824" s="6" t="s">
        <v>155</v>
      </c>
      <c r="Q824" s="6" t="s">
        <v>6882</v>
      </c>
      <c r="R824" s="6" t="s">
        <v>2919</v>
      </c>
      <c r="S824" s="6" t="s">
        <v>6883</v>
      </c>
      <c r="T824" s="6" t="s">
        <v>6884</v>
      </c>
      <c r="U824" s="6" t="s">
        <v>6885</v>
      </c>
      <c r="V824" s="6" t="s">
        <v>6886</v>
      </c>
      <c r="W824" s="6" t="s">
        <v>6887</v>
      </c>
      <c r="X824" s="6" t="s">
        <v>53</v>
      </c>
      <c r="Y824" s="6" t="s">
        <v>53</v>
      </c>
      <c r="Z824" s="6" t="s">
        <v>2925</v>
      </c>
      <c r="AA824" s="6">
        <v>3</v>
      </c>
      <c r="AB824" s="6">
        <v>0</v>
      </c>
      <c r="AC824" s="7">
        <v>23.873999999999999</v>
      </c>
      <c r="AD824" s="10">
        <v>0.58084968259277403</v>
      </c>
      <c r="AE824" s="6">
        <v>7.52</v>
      </c>
      <c r="AF824" s="6">
        <v>557733.48038948502</v>
      </c>
      <c r="AG824" s="6">
        <v>15752.8466871209</v>
      </c>
      <c r="AH824" s="6">
        <v>2.2599999999999998</v>
      </c>
      <c r="AI824" s="6">
        <v>7.49</v>
      </c>
      <c r="AJ824" s="6" t="s">
        <v>41</v>
      </c>
      <c r="AK824" s="6" t="s">
        <v>41</v>
      </c>
      <c r="AL824" s="6" t="s">
        <v>68</v>
      </c>
      <c r="AM824" s="6" t="s">
        <v>68</v>
      </c>
      <c r="AN824" s="6">
        <v>1</v>
      </c>
      <c r="AO824" s="6" t="s">
        <v>53</v>
      </c>
    </row>
    <row r="825" spans="1:41" x14ac:dyDescent="0.25">
      <c r="A825" s="6" t="s">
        <v>41</v>
      </c>
      <c r="B825" s="6" t="s">
        <v>42</v>
      </c>
      <c r="C825" s="6" t="s">
        <v>6888</v>
      </c>
      <c r="D825" s="6" t="s">
        <v>6889</v>
      </c>
      <c r="E825" s="6">
        <v>0</v>
      </c>
      <c r="F825" s="6">
        <v>10.739000000000001</v>
      </c>
      <c r="G825" s="6">
        <v>13</v>
      </c>
      <c r="H825" s="6">
        <v>5</v>
      </c>
      <c r="I825" s="6">
        <v>6</v>
      </c>
      <c r="J825" s="6">
        <v>5</v>
      </c>
      <c r="K825" s="6">
        <v>559</v>
      </c>
      <c r="L825" s="6">
        <v>59.8</v>
      </c>
      <c r="M825" s="6">
        <v>5.29</v>
      </c>
      <c r="N825" s="6">
        <v>5.97</v>
      </c>
      <c r="O825" s="6">
        <v>5</v>
      </c>
      <c r="P825" s="6" t="s">
        <v>799</v>
      </c>
      <c r="Q825" s="6" t="s">
        <v>84</v>
      </c>
      <c r="R825" s="6" t="s">
        <v>74</v>
      </c>
      <c r="S825" s="6" t="s">
        <v>85</v>
      </c>
      <c r="T825" s="6" t="s">
        <v>6890</v>
      </c>
      <c r="U825" s="6" t="s">
        <v>6891</v>
      </c>
      <c r="V825" s="6" t="s">
        <v>6892</v>
      </c>
      <c r="W825" s="6" t="s">
        <v>6893</v>
      </c>
      <c r="X825" s="6" t="s">
        <v>115</v>
      </c>
      <c r="Y825" s="6" t="s">
        <v>53</v>
      </c>
      <c r="Z825" s="6" t="s">
        <v>1121</v>
      </c>
      <c r="AA825" s="6">
        <v>2</v>
      </c>
      <c r="AB825" s="6">
        <v>0</v>
      </c>
      <c r="AC825" s="7">
        <v>1.859</v>
      </c>
      <c r="AD825" s="10">
        <v>0.22195286512121201</v>
      </c>
      <c r="AE825" s="6">
        <v>13.62</v>
      </c>
      <c r="AF825" s="6">
        <v>549584.30066500395</v>
      </c>
      <c r="AG825" s="6">
        <v>264484.18104150897</v>
      </c>
      <c r="AH825" s="6">
        <v>4.1900000000000004</v>
      </c>
      <c r="AI825" s="6">
        <v>4.37</v>
      </c>
      <c r="AJ825" s="6" t="s">
        <v>41</v>
      </c>
      <c r="AK825" s="6" t="s">
        <v>41</v>
      </c>
      <c r="AL825" s="6" t="s">
        <v>68</v>
      </c>
      <c r="AM825" s="6" t="s">
        <v>68</v>
      </c>
      <c r="AN825" s="6">
        <v>1</v>
      </c>
      <c r="AO825" s="6" t="s">
        <v>53</v>
      </c>
    </row>
    <row r="826" spans="1:41" x14ac:dyDescent="0.25">
      <c r="A826" s="6" t="s">
        <v>41</v>
      </c>
      <c r="B826" s="6" t="s">
        <v>42</v>
      </c>
      <c r="C826" s="6" t="s">
        <v>6894</v>
      </c>
      <c r="D826" s="6" t="s">
        <v>6895</v>
      </c>
      <c r="E826" s="6">
        <v>0</v>
      </c>
      <c r="F826" s="6">
        <v>10.731</v>
      </c>
      <c r="G826" s="6">
        <v>4</v>
      </c>
      <c r="H826" s="6">
        <v>4</v>
      </c>
      <c r="I826" s="6">
        <v>8</v>
      </c>
      <c r="J826" s="6">
        <v>4</v>
      </c>
      <c r="K826" s="6">
        <v>1261</v>
      </c>
      <c r="L826" s="6">
        <v>142</v>
      </c>
      <c r="M826" s="6">
        <v>6.74</v>
      </c>
      <c r="N826" s="6">
        <v>0</v>
      </c>
      <c r="O826" s="6">
        <v>4</v>
      </c>
      <c r="P826" s="6" t="s">
        <v>6053</v>
      </c>
      <c r="Q826" s="6" t="s">
        <v>461</v>
      </c>
      <c r="R826" s="6" t="s">
        <v>919</v>
      </c>
      <c r="S826" s="6" t="s">
        <v>2866</v>
      </c>
      <c r="T826" s="6" t="s">
        <v>6896</v>
      </c>
      <c r="U826" s="6" t="s">
        <v>6897</v>
      </c>
      <c r="V826" s="6" t="s">
        <v>6898</v>
      </c>
      <c r="W826" s="6" t="s">
        <v>6899</v>
      </c>
      <c r="X826" s="6" t="s">
        <v>53</v>
      </c>
      <c r="Y826" s="6" t="s">
        <v>6900</v>
      </c>
      <c r="Z826" s="6" t="s">
        <v>6901</v>
      </c>
      <c r="AA826" s="6">
        <v>4</v>
      </c>
      <c r="AB826" s="6">
        <v>0</v>
      </c>
      <c r="AC826" s="7">
        <v>8.9269999999999996</v>
      </c>
      <c r="AD826" s="10">
        <v>0.96399660517529495</v>
      </c>
      <c r="AE826" s="6">
        <v>8.51</v>
      </c>
      <c r="AF826" s="6">
        <v>269201.70720433799</v>
      </c>
      <c r="AG826" s="6">
        <v>8167.7662633609398</v>
      </c>
      <c r="AH826" s="6">
        <v>3.48</v>
      </c>
      <c r="AI826" s="6">
        <v>8.3800000000000008</v>
      </c>
      <c r="AJ826" s="6" t="s">
        <v>41</v>
      </c>
      <c r="AK826" s="6" t="s">
        <v>41</v>
      </c>
      <c r="AL826" s="6" t="s">
        <v>68</v>
      </c>
      <c r="AM826" s="6" t="s">
        <v>68</v>
      </c>
      <c r="AN826" s="6">
        <v>1</v>
      </c>
      <c r="AO826" s="6" t="s">
        <v>53</v>
      </c>
    </row>
    <row r="827" spans="1:41" x14ac:dyDescent="0.25">
      <c r="A827" s="6" t="s">
        <v>41</v>
      </c>
      <c r="B827" s="6" t="s">
        <v>42</v>
      </c>
      <c r="C827" s="6" t="s">
        <v>6902</v>
      </c>
      <c r="D827" s="6" t="s">
        <v>6903</v>
      </c>
      <c r="E827" s="6">
        <v>0</v>
      </c>
      <c r="F827" s="6">
        <v>10.721</v>
      </c>
      <c r="G827" s="6">
        <v>4</v>
      </c>
      <c r="H827" s="6">
        <v>4</v>
      </c>
      <c r="I827" s="6">
        <v>7</v>
      </c>
      <c r="J827" s="6">
        <v>4</v>
      </c>
      <c r="K827" s="6">
        <v>1091</v>
      </c>
      <c r="L827" s="6">
        <v>126.2</v>
      </c>
      <c r="M827" s="6">
        <v>6.99</v>
      </c>
      <c r="N827" s="6">
        <v>7.06</v>
      </c>
      <c r="O827" s="6">
        <v>4</v>
      </c>
      <c r="P827" s="6" t="s">
        <v>540</v>
      </c>
      <c r="Q827" s="6" t="s">
        <v>984</v>
      </c>
      <c r="R827" s="6" t="s">
        <v>74</v>
      </c>
      <c r="S827" s="6" t="s">
        <v>6904</v>
      </c>
      <c r="T827" s="6" t="s">
        <v>6905</v>
      </c>
      <c r="U827" s="6" t="s">
        <v>6906</v>
      </c>
      <c r="V827" s="6" t="s">
        <v>6907</v>
      </c>
      <c r="W827" s="6" t="s">
        <v>6908</v>
      </c>
      <c r="X827" s="6" t="s">
        <v>53</v>
      </c>
      <c r="Y827" s="6" t="s">
        <v>53</v>
      </c>
      <c r="Z827" s="6" t="s">
        <v>6909</v>
      </c>
      <c r="AA827" s="6">
        <v>1</v>
      </c>
      <c r="AB827" s="6">
        <v>0</v>
      </c>
      <c r="AC827" s="7">
        <v>12.881</v>
      </c>
      <c r="AD827" s="10">
        <v>0.86140315060470396</v>
      </c>
      <c r="AE827" s="6">
        <v>32.85</v>
      </c>
      <c r="AF827" s="6">
        <v>234761.29234659599</v>
      </c>
      <c r="AG827" s="6">
        <v>4212.1403701954896</v>
      </c>
      <c r="AH827" s="6">
        <v>5.45</v>
      </c>
      <c r="AI827" s="6" t="s">
        <v>53</v>
      </c>
      <c r="AJ827" s="6" t="s">
        <v>41</v>
      </c>
      <c r="AK827" s="6" t="s">
        <v>41</v>
      </c>
      <c r="AL827" s="6" t="s">
        <v>820</v>
      </c>
      <c r="AM827" s="6" t="s">
        <v>68</v>
      </c>
      <c r="AN827" s="6">
        <v>1</v>
      </c>
      <c r="AO827" s="6" t="s">
        <v>53</v>
      </c>
    </row>
    <row r="828" spans="1:41" x14ac:dyDescent="0.25">
      <c r="A828" s="6" t="s">
        <v>41</v>
      </c>
      <c r="B828" s="6" t="s">
        <v>42</v>
      </c>
      <c r="C828" s="6" t="s">
        <v>6910</v>
      </c>
      <c r="D828" s="6" t="s">
        <v>6911</v>
      </c>
      <c r="E828" s="6">
        <v>0</v>
      </c>
      <c r="F828" s="6">
        <v>10.691000000000001</v>
      </c>
      <c r="G828" s="6">
        <v>3</v>
      </c>
      <c r="H828" s="6">
        <v>4</v>
      </c>
      <c r="I828" s="6">
        <v>6</v>
      </c>
      <c r="J828" s="6">
        <v>4</v>
      </c>
      <c r="K828" s="6">
        <v>1556</v>
      </c>
      <c r="L828" s="6">
        <v>178.6</v>
      </c>
      <c r="M828" s="6">
        <v>6.6</v>
      </c>
      <c r="N828" s="6">
        <v>2.86</v>
      </c>
      <c r="O828" s="6">
        <v>4</v>
      </c>
      <c r="P828" s="6" t="s">
        <v>4567</v>
      </c>
      <c r="Q828" s="6" t="s">
        <v>84</v>
      </c>
      <c r="R828" s="6" t="s">
        <v>166</v>
      </c>
      <c r="S828" s="6" t="s">
        <v>6912</v>
      </c>
      <c r="T828" s="6" t="s">
        <v>6913</v>
      </c>
      <c r="U828" s="6" t="s">
        <v>6914</v>
      </c>
      <c r="V828" s="6" t="s">
        <v>6915</v>
      </c>
      <c r="W828" s="6" t="s">
        <v>6916</v>
      </c>
      <c r="X828" s="6" t="s">
        <v>53</v>
      </c>
      <c r="Y828" s="6" t="s">
        <v>173</v>
      </c>
      <c r="Z828" s="6" t="s">
        <v>53</v>
      </c>
      <c r="AA828" s="6">
        <v>1</v>
      </c>
      <c r="AB828" s="6">
        <v>0</v>
      </c>
      <c r="AC828" s="7">
        <v>100</v>
      </c>
      <c r="AD828" s="8">
        <v>3.9890510948905098E-17</v>
      </c>
      <c r="AE828" s="6" t="s">
        <v>53</v>
      </c>
      <c r="AF828" s="9">
        <v>196990.576483424</v>
      </c>
      <c r="AG828" s="9" t="s">
        <v>53</v>
      </c>
      <c r="AH828" s="6">
        <v>6.03</v>
      </c>
      <c r="AI828" s="6" t="s">
        <v>53</v>
      </c>
      <c r="AJ828" s="6" t="s">
        <v>41</v>
      </c>
      <c r="AK828" s="6" t="s">
        <v>41</v>
      </c>
      <c r="AL828" s="6" t="s">
        <v>820</v>
      </c>
      <c r="AM828" s="6" t="s">
        <v>820</v>
      </c>
      <c r="AN828" s="6">
        <v>1</v>
      </c>
      <c r="AO828" s="6" t="s">
        <v>53</v>
      </c>
    </row>
    <row r="829" spans="1:41" x14ac:dyDescent="0.25">
      <c r="A829" s="6" t="s">
        <v>41</v>
      </c>
      <c r="B829" s="6" t="s">
        <v>42</v>
      </c>
      <c r="C829" s="6" t="s">
        <v>6917</v>
      </c>
      <c r="D829" s="6" t="s">
        <v>6918</v>
      </c>
      <c r="E829" s="6">
        <v>0</v>
      </c>
      <c r="F829" s="6">
        <v>10.675000000000001</v>
      </c>
      <c r="G829" s="6">
        <v>15</v>
      </c>
      <c r="H829" s="6">
        <v>2</v>
      </c>
      <c r="I829" s="6">
        <v>6</v>
      </c>
      <c r="J829" s="6">
        <v>2</v>
      </c>
      <c r="K829" s="6">
        <v>119</v>
      </c>
      <c r="L829" s="6">
        <v>13.3</v>
      </c>
      <c r="M829" s="6">
        <v>11.56</v>
      </c>
      <c r="N829" s="6">
        <v>15.38</v>
      </c>
      <c r="O829" s="6">
        <v>2</v>
      </c>
      <c r="P829" s="6" t="s">
        <v>531</v>
      </c>
      <c r="Q829" s="6" t="s">
        <v>96</v>
      </c>
      <c r="R829" s="6" t="s">
        <v>166</v>
      </c>
      <c r="S829" s="6" t="s">
        <v>5134</v>
      </c>
      <c r="T829" s="6" t="s">
        <v>6919</v>
      </c>
      <c r="U829" s="6" t="s">
        <v>6920</v>
      </c>
      <c r="V829" s="6" t="s">
        <v>6921</v>
      </c>
      <c r="W829" s="6" t="s">
        <v>6922</v>
      </c>
      <c r="X829" s="6" t="s">
        <v>5139</v>
      </c>
      <c r="Y829" s="6" t="s">
        <v>220</v>
      </c>
      <c r="Z829" s="6" t="s">
        <v>6531</v>
      </c>
      <c r="AA829" s="6">
        <v>6</v>
      </c>
      <c r="AB829" s="6">
        <v>0</v>
      </c>
      <c r="AC829" s="7">
        <v>22.641999999999999</v>
      </c>
      <c r="AD829" s="10">
        <v>0.64533799881898302</v>
      </c>
      <c r="AE829" s="6">
        <v>7.71</v>
      </c>
      <c r="AF829" s="6">
        <v>584370.85252632794</v>
      </c>
      <c r="AG829" s="6">
        <v>21759.716520695001</v>
      </c>
      <c r="AH829" s="6">
        <v>6.78</v>
      </c>
      <c r="AI829" s="6">
        <v>7.68</v>
      </c>
      <c r="AJ829" s="6" t="s">
        <v>41</v>
      </c>
      <c r="AK829" s="6" t="s">
        <v>41</v>
      </c>
      <c r="AL829" s="6" t="s">
        <v>68</v>
      </c>
      <c r="AM829" s="6" t="s">
        <v>68</v>
      </c>
      <c r="AN829" s="6">
        <v>1</v>
      </c>
      <c r="AO829" s="6" t="s">
        <v>53</v>
      </c>
    </row>
    <row r="830" spans="1:41" x14ac:dyDescent="0.25">
      <c r="A830" s="6" t="s">
        <v>41</v>
      </c>
      <c r="B830" s="6" t="s">
        <v>42</v>
      </c>
      <c r="C830" s="6" t="s">
        <v>6923</v>
      </c>
      <c r="D830" s="6" t="s">
        <v>6924</v>
      </c>
      <c r="E830" s="6">
        <v>0</v>
      </c>
      <c r="F830" s="6">
        <v>10.664</v>
      </c>
      <c r="G830" s="6">
        <v>2</v>
      </c>
      <c r="H830" s="6">
        <v>2</v>
      </c>
      <c r="I830" s="6">
        <v>4</v>
      </c>
      <c r="J830" s="6">
        <v>2</v>
      </c>
      <c r="K830" s="6">
        <v>1972</v>
      </c>
      <c r="L830" s="6">
        <v>213.4</v>
      </c>
      <c r="M830" s="6">
        <v>4.7</v>
      </c>
      <c r="N830" s="6">
        <v>9.08</v>
      </c>
      <c r="O830" s="6">
        <v>2</v>
      </c>
      <c r="P830" s="6" t="s">
        <v>6925</v>
      </c>
      <c r="Q830" s="6" t="s">
        <v>84</v>
      </c>
      <c r="R830" s="6" t="s">
        <v>74</v>
      </c>
      <c r="S830" s="6" t="s">
        <v>6926</v>
      </c>
      <c r="T830" s="6" t="s">
        <v>6927</v>
      </c>
      <c r="U830" s="6" t="s">
        <v>6928</v>
      </c>
      <c r="V830" s="6" t="s">
        <v>6929</v>
      </c>
      <c r="W830" s="6" t="s">
        <v>6930</v>
      </c>
      <c r="X830" s="6" t="s">
        <v>3783</v>
      </c>
      <c r="Y830" s="6" t="s">
        <v>6931</v>
      </c>
      <c r="Z830" s="6" t="s">
        <v>6932</v>
      </c>
      <c r="AA830" s="6">
        <v>8</v>
      </c>
      <c r="AB830" s="6">
        <v>0</v>
      </c>
      <c r="AC830" s="7">
        <v>100</v>
      </c>
      <c r="AD830" s="8">
        <v>3.9890510948905098E-17</v>
      </c>
      <c r="AE830" s="6" t="s">
        <v>53</v>
      </c>
      <c r="AF830" s="9">
        <v>99511.158671969097</v>
      </c>
      <c r="AG830" s="9" t="s">
        <v>53</v>
      </c>
      <c r="AH830" s="6">
        <v>5.31</v>
      </c>
      <c r="AI830" s="6" t="s">
        <v>53</v>
      </c>
      <c r="AJ830" s="6" t="s">
        <v>41</v>
      </c>
      <c r="AK830" s="6" t="s">
        <v>41</v>
      </c>
      <c r="AL830" s="6" t="s">
        <v>820</v>
      </c>
      <c r="AM830" s="6" t="s">
        <v>820</v>
      </c>
      <c r="AN830" s="6">
        <v>1</v>
      </c>
      <c r="AO830" s="6" t="s">
        <v>53</v>
      </c>
    </row>
    <row r="831" spans="1:41" x14ac:dyDescent="0.25">
      <c r="A831" s="6" t="s">
        <v>41</v>
      </c>
      <c r="B831" s="6" t="s">
        <v>42</v>
      </c>
      <c r="C831" s="6" t="s">
        <v>6933</v>
      </c>
      <c r="D831" s="6" t="s">
        <v>6934</v>
      </c>
      <c r="E831" s="6">
        <v>0</v>
      </c>
      <c r="F831" s="6">
        <v>10.648</v>
      </c>
      <c r="G831" s="6">
        <v>9</v>
      </c>
      <c r="H831" s="6">
        <v>4</v>
      </c>
      <c r="I831" s="6">
        <v>6</v>
      </c>
      <c r="J831" s="6">
        <v>4</v>
      </c>
      <c r="K831" s="6">
        <v>557</v>
      </c>
      <c r="L831" s="6">
        <v>61.8</v>
      </c>
      <c r="M831" s="6">
        <v>5.97</v>
      </c>
      <c r="N831" s="6">
        <v>9.34</v>
      </c>
      <c r="O831" s="6">
        <v>4</v>
      </c>
      <c r="P831" s="6" t="s">
        <v>505</v>
      </c>
      <c r="Q831" s="6" t="s">
        <v>3396</v>
      </c>
      <c r="R831" s="6" t="s">
        <v>53</v>
      </c>
      <c r="S831" s="6" t="s">
        <v>6935</v>
      </c>
      <c r="T831" s="6" t="s">
        <v>6936</v>
      </c>
      <c r="U831" s="6" t="s">
        <v>6937</v>
      </c>
      <c r="V831" s="6" t="s">
        <v>6938</v>
      </c>
      <c r="W831" s="6" t="s">
        <v>6939</v>
      </c>
      <c r="X831" s="6" t="s">
        <v>6940</v>
      </c>
      <c r="Y831" s="6" t="s">
        <v>53</v>
      </c>
      <c r="Z831" s="6" t="s">
        <v>53</v>
      </c>
      <c r="AA831" s="6">
        <v>1</v>
      </c>
      <c r="AB831" s="6">
        <v>0</v>
      </c>
      <c r="AC831" s="7">
        <v>100</v>
      </c>
      <c r="AD831" s="8">
        <v>3.9890510948905098E-17</v>
      </c>
      <c r="AE831" s="6" t="s">
        <v>53</v>
      </c>
      <c r="AF831" s="9">
        <v>742211.42954286595</v>
      </c>
      <c r="AG831" s="9" t="s">
        <v>53</v>
      </c>
      <c r="AH831" s="6">
        <v>0.69</v>
      </c>
      <c r="AI831" s="6" t="s">
        <v>53</v>
      </c>
      <c r="AJ831" s="6" t="s">
        <v>41</v>
      </c>
      <c r="AK831" s="6" t="s">
        <v>41</v>
      </c>
      <c r="AL831" s="6" t="s">
        <v>820</v>
      </c>
      <c r="AM831" s="6" t="s">
        <v>820</v>
      </c>
      <c r="AN831" s="6">
        <v>1</v>
      </c>
      <c r="AO831" s="6" t="s">
        <v>53</v>
      </c>
    </row>
    <row r="832" spans="1:41" x14ac:dyDescent="0.25">
      <c r="A832" s="6" t="s">
        <v>41</v>
      </c>
      <c r="B832" s="6" t="s">
        <v>42</v>
      </c>
      <c r="C832" s="6" t="s">
        <v>6941</v>
      </c>
      <c r="D832" s="6" t="s">
        <v>6942</v>
      </c>
      <c r="E832" s="6">
        <v>0</v>
      </c>
      <c r="F832" s="6">
        <v>10.582000000000001</v>
      </c>
      <c r="G832" s="6">
        <v>11</v>
      </c>
      <c r="H832" s="6">
        <v>4</v>
      </c>
      <c r="I832" s="6">
        <v>5</v>
      </c>
      <c r="J832" s="6">
        <v>4</v>
      </c>
      <c r="K832" s="6">
        <v>638</v>
      </c>
      <c r="L832" s="6">
        <v>71.400000000000006</v>
      </c>
      <c r="M832" s="6">
        <v>5.2</v>
      </c>
      <c r="N832" s="6">
        <v>3.86</v>
      </c>
      <c r="O832" s="6">
        <v>4</v>
      </c>
      <c r="P832" s="6" t="s">
        <v>377</v>
      </c>
      <c r="Q832" s="6" t="s">
        <v>1735</v>
      </c>
      <c r="R832" s="6" t="s">
        <v>133</v>
      </c>
      <c r="S832" s="6" t="s">
        <v>6943</v>
      </c>
      <c r="T832" s="6" t="s">
        <v>6944</v>
      </c>
      <c r="U832" s="6" t="s">
        <v>6945</v>
      </c>
      <c r="V832" s="6" t="s">
        <v>6946</v>
      </c>
      <c r="W832" s="6" t="s">
        <v>6947</v>
      </c>
      <c r="X832" s="6" t="s">
        <v>526</v>
      </c>
      <c r="Y832" s="6" t="s">
        <v>527</v>
      </c>
      <c r="Z832" s="6" t="s">
        <v>6948</v>
      </c>
      <c r="AA832" s="6">
        <v>24</v>
      </c>
      <c r="AB832" s="6">
        <v>0</v>
      </c>
      <c r="AC832" s="7">
        <v>2.2400000000000002</v>
      </c>
      <c r="AD832" s="10">
        <v>0.55579048903106598</v>
      </c>
      <c r="AE832" s="6">
        <v>16.89</v>
      </c>
      <c r="AF832" s="6">
        <v>262039.71372073601</v>
      </c>
      <c r="AG832" s="6">
        <v>51474.317118300802</v>
      </c>
      <c r="AH832" s="6">
        <v>7.36</v>
      </c>
      <c r="AI832" s="6">
        <v>4.75</v>
      </c>
      <c r="AJ832" s="6" t="s">
        <v>41</v>
      </c>
      <c r="AK832" s="6" t="s">
        <v>41</v>
      </c>
      <c r="AL832" s="6" t="s">
        <v>68</v>
      </c>
      <c r="AM832" s="6" t="s">
        <v>68</v>
      </c>
      <c r="AN832" s="6">
        <v>1</v>
      </c>
      <c r="AO832" s="6" t="s">
        <v>69</v>
      </c>
    </row>
    <row r="833" spans="1:41" x14ac:dyDescent="0.25">
      <c r="A833" s="6" t="s">
        <v>41</v>
      </c>
      <c r="B833" s="6" t="s">
        <v>42</v>
      </c>
      <c r="C833" s="6" t="s">
        <v>6949</v>
      </c>
      <c r="D833" s="6" t="s">
        <v>6950</v>
      </c>
      <c r="E833" s="6">
        <v>0</v>
      </c>
      <c r="F833" s="6">
        <v>10.565</v>
      </c>
      <c r="G833" s="6">
        <v>11</v>
      </c>
      <c r="H833" s="6">
        <v>4</v>
      </c>
      <c r="I833" s="6">
        <v>5</v>
      </c>
      <c r="J833" s="6">
        <v>4</v>
      </c>
      <c r="K833" s="6">
        <v>437</v>
      </c>
      <c r="L833" s="6">
        <v>49</v>
      </c>
      <c r="M833" s="6">
        <v>5.71</v>
      </c>
      <c r="N833" s="6">
        <v>5.48</v>
      </c>
      <c r="O833" s="6">
        <v>4</v>
      </c>
      <c r="P833" s="6" t="s">
        <v>424</v>
      </c>
      <c r="Q833" s="6" t="s">
        <v>461</v>
      </c>
      <c r="R833" s="6" t="s">
        <v>2919</v>
      </c>
      <c r="S833" s="6" t="s">
        <v>6951</v>
      </c>
      <c r="T833" s="6" t="s">
        <v>6952</v>
      </c>
      <c r="U833" s="6" t="s">
        <v>6953</v>
      </c>
      <c r="V833" s="6" t="s">
        <v>6954</v>
      </c>
      <c r="W833" s="6" t="s">
        <v>6955</v>
      </c>
      <c r="X833" s="6" t="s">
        <v>4329</v>
      </c>
      <c r="Y833" s="6" t="s">
        <v>2363</v>
      </c>
      <c r="Z833" s="6" t="s">
        <v>6956</v>
      </c>
      <c r="AA833" s="6">
        <v>6</v>
      </c>
      <c r="AB833" s="6">
        <v>0</v>
      </c>
      <c r="AC833" s="7">
        <v>2.0390000000000001</v>
      </c>
      <c r="AD833" s="10">
        <v>0.22171201993147399</v>
      </c>
      <c r="AE833" s="6">
        <v>315.24</v>
      </c>
      <c r="AF833" s="6">
        <v>750523.83586984302</v>
      </c>
      <c r="AG833" s="6">
        <v>907239.33640735503</v>
      </c>
      <c r="AH833" s="6">
        <v>2.71</v>
      </c>
      <c r="AI833" s="6">
        <v>2.82</v>
      </c>
      <c r="AJ833" s="6" t="s">
        <v>41</v>
      </c>
      <c r="AK833" s="6" t="s">
        <v>41</v>
      </c>
      <c r="AL833" s="6" t="s">
        <v>68</v>
      </c>
      <c r="AM833" s="6" t="s">
        <v>68</v>
      </c>
      <c r="AN833" s="6">
        <v>1</v>
      </c>
      <c r="AO833" s="6" t="s">
        <v>69</v>
      </c>
    </row>
    <row r="834" spans="1:41" x14ac:dyDescent="0.25">
      <c r="A834" s="6" t="s">
        <v>41</v>
      </c>
      <c r="B834" s="6" t="s">
        <v>42</v>
      </c>
      <c r="C834" s="6" t="s">
        <v>6957</v>
      </c>
      <c r="D834" s="6" t="s">
        <v>6958</v>
      </c>
      <c r="E834" s="6">
        <v>0</v>
      </c>
      <c r="F834" s="6">
        <v>10.557</v>
      </c>
      <c r="G834" s="6">
        <v>7</v>
      </c>
      <c r="H834" s="6">
        <v>5</v>
      </c>
      <c r="I834" s="6">
        <v>6</v>
      </c>
      <c r="J834" s="6">
        <v>5</v>
      </c>
      <c r="K834" s="6">
        <v>703</v>
      </c>
      <c r="L834" s="6">
        <v>82.5</v>
      </c>
      <c r="M834" s="6">
        <v>5.14</v>
      </c>
      <c r="N834" s="6">
        <v>6.44</v>
      </c>
      <c r="O834" s="6">
        <v>5</v>
      </c>
      <c r="P834" s="6" t="s">
        <v>548</v>
      </c>
      <c r="Q834" s="6" t="s">
        <v>84</v>
      </c>
      <c r="R834" s="6" t="s">
        <v>53</v>
      </c>
      <c r="S834" s="6" t="s">
        <v>6959</v>
      </c>
      <c r="T834" s="6" t="s">
        <v>6960</v>
      </c>
      <c r="U834" s="6" t="s">
        <v>6961</v>
      </c>
      <c r="V834" s="6" t="s">
        <v>6962</v>
      </c>
      <c r="W834" s="6" t="s">
        <v>6963</v>
      </c>
      <c r="X834" s="6" t="s">
        <v>53</v>
      </c>
      <c r="Y834" s="6" t="s">
        <v>53</v>
      </c>
      <c r="Z834" s="6" t="s">
        <v>53</v>
      </c>
      <c r="AA834" s="6">
        <v>0</v>
      </c>
      <c r="AB834" s="6">
        <v>0</v>
      </c>
      <c r="AC834" s="7">
        <v>12.97</v>
      </c>
      <c r="AD834" s="10">
        <v>0.93046438572858103</v>
      </c>
      <c r="AE834" s="6">
        <v>15.28</v>
      </c>
      <c r="AF834" s="6">
        <v>532993.63522252196</v>
      </c>
      <c r="AG834" s="6">
        <v>17114.0525519931</v>
      </c>
      <c r="AH834" s="6">
        <v>1.04</v>
      </c>
      <c r="AI834" s="6">
        <v>45.56</v>
      </c>
      <c r="AJ834" s="6" t="s">
        <v>41</v>
      </c>
      <c r="AK834" s="6" t="s">
        <v>41</v>
      </c>
      <c r="AL834" s="6" t="s">
        <v>68</v>
      </c>
      <c r="AM834" s="6" t="s">
        <v>68</v>
      </c>
      <c r="AN834" s="6">
        <v>1</v>
      </c>
      <c r="AO834" s="6" t="s">
        <v>53</v>
      </c>
    </row>
    <row r="835" spans="1:41" x14ac:dyDescent="0.25">
      <c r="A835" s="6" t="s">
        <v>41</v>
      </c>
      <c r="B835" s="6" t="s">
        <v>42</v>
      </c>
      <c r="C835" s="6" t="s">
        <v>6964</v>
      </c>
      <c r="D835" s="6" t="s">
        <v>6965</v>
      </c>
      <c r="E835" s="6">
        <v>0</v>
      </c>
      <c r="F835" s="6">
        <v>10.361000000000001</v>
      </c>
      <c r="G835" s="6">
        <v>19</v>
      </c>
      <c r="H835" s="6">
        <v>4</v>
      </c>
      <c r="I835" s="6">
        <v>8</v>
      </c>
      <c r="J835" s="6">
        <v>4</v>
      </c>
      <c r="K835" s="6">
        <v>252</v>
      </c>
      <c r="L835" s="6">
        <v>27.6</v>
      </c>
      <c r="M835" s="6">
        <v>9.61</v>
      </c>
      <c r="N835" s="6">
        <v>9.5</v>
      </c>
      <c r="O835" s="6">
        <v>4</v>
      </c>
      <c r="P835" s="6" t="s">
        <v>884</v>
      </c>
      <c r="Q835" s="6" t="s">
        <v>96</v>
      </c>
      <c r="R835" s="6" t="s">
        <v>166</v>
      </c>
      <c r="S835" s="6" t="s">
        <v>6966</v>
      </c>
      <c r="T835" s="6" t="s">
        <v>6967</v>
      </c>
      <c r="U835" s="6" t="s">
        <v>6968</v>
      </c>
      <c r="V835" s="6" t="s">
        <v>6969</v>
      </c>
      <c r="W835" s="6" t="s">
        <v>6970</v>
      </c>
      <c r="X835" s="6" t="s">
        <v>2390</v>
      </c>
      <c r="Y835" s="6" t="s">
        <v>53</v>
      </c>
      <c r="Z835" s="6" t="s">
        <v>6971</v>
      </c>
      <c r="AA835" s="6">
        <v>4</v>
      </c>
      <c r="AB835" s="6">
        <v>0</v>
      </c>
      <c r="AC835" s="7">
        <v>100</v>
      </c>
      <c r="AD835" s="8">
        <v>3.9890510948905098E-17</v>
      </c>
      <c r="AE835" s="6" t="s">
        <v>53</v>
      </c>
      <c r="AF835" s="9">
        <v>323490.29020713898</v>
      </c>
      <c r="AG835" s="9" t="s">
        <v>53</v>
      </c>
      <c r="AH835" s="6">
        <v>18.43</v>
      </c>
      <c r="AI835" s="6" t="s">
        <v>53</v>
      </c>
      <c r="AJ835" s="6" t="s">
        <v>41</v>
      </c>
      <c r="AK835" s="6" t="s">
        <v>41</v>
      </c>
      <c r="AL835" s="6" t="s">
        <v>820</v>
      </c>
      <c r="AM835" s="6" t="s">
        <v>820</v>
      </c>
      <c r="AN835" s="6">
        <v>1</v>
      </c>
      <c r="AO835" s="6" t="s">
        <v>53</v>
      </c>
    </row>
    <row r="836" spans="1:41" x14ac:dyDescent="0.25">
      <c r="A836" s="6" t="s">
        <v>41</v>
      </c>
      <c r="B836" s="6" t="s">
        <v>42</v>
      </c>
      <c r="C836" s="6" t="s">
        <v>6972</v>
      </c>
      <c r="D836" s="6" t="s">
        <v>6973</v>
      </c>
      <c r="E836" s="6">
        <v>0</v>
      </c>
      <c r="F836" s="6">
        <v>10.336</v>
      </c>
      <c r="G836" s="6">
        <v>12</v>
      </c>
      <c r="H836" s="6">
        <v>3</v>
      </c>
      <c r="I836" s="6">
        <v>6</v>
      </c>
      <c r="J836" s="6">
        <v>3</v>
      </c>
      <c r="K836" s="6">
        <v>277</v>
      </c>
      <c r="L836" s="6">
        <v>31.3</v>
      </c>
      <c r="M836" s="6">
        <v>5.59</v>
      </c>
      <c r="N836" s="6">
        <v>9.06</v>
      </c>
      <c r="O836" s="6">
        <v>3</v>
      </c>
      <c r="P836" s="6" t="s">
        <v>177</v>
      </c>
      <c r="Q836" s="6" t="s">
        <v>6974</v>
      </c>
      <c r="R836" s="6" t="s">
        <v>179</v>
      </c>
      <c r="S836" s="6" t="s">
        <v>6975</v>
      </c>
      <c r="T836" s="6" t="s">
        <v>6976</v>
      </c>
      <c r="U836" s="6" t="s">
        <v>6977</v>
      </c>
      <c r="V836" s="6" t="s">
        <v>6978</v>
      </c>
      <c r="W836" s="6" t="s">
        <v>6979</v>
      </c>
      <c r="X836" s="6" t="s">
        <v>2677</v>
      </c>
      <c r="Y836" s="6" t="s">
        <v>467</v>
      </c>
      <c r="Z836" s="6" t="s">
        <v>6980</v>
      </c>
      <c r="AA836" s="6">
        <v>10</v>
      </c>
      <c r="AB836" s="6">
        <v>0</v>
      </c>
      <c r="AC836" s="7">
        <v>2.4220000000000002</v>
      </c>
      <c r="AD836" s="10">
        <v>0.48081350127907801</v>
      </c>
      <c r="AE836" s="6">
        <v>22.37</v>
      </c>
      <c r="AF836" s="6">
        <v>423995.99590669503</v>
      </c>
      <c r="AG836" s="6">
        <v>172681.11487911601</v>
      </c>
      <c r="AH836" s="6">
        <v>6.49</v>
      </c>
      <c r="AI836" s="6">
        <v>14.18</v>
      </c>
      <c r="AJ836" s="6" t="s">
        <v>41</v>
      </c>
      <c r="AK836" s="6" t="s">
        <v>41</v>
      </c>
      <c r="AL836" s="6" t="s">
        <v>68</v>
      </c>
      <c r="AM836" s="6" t="s">
        <v>68</v>
      </c>
      <c r="AN836" s="6">
        <v>1</v>
      </c>
      <c r="AO836" s="6" t="s">
        <v>53</v>
      </c>
    </row>
    <row r="837" spans="1:41" x14ac:dyDescent="0.25">
      <c r="A837" s="6" t="s">
        <v>41</v>
      </c>
      <c r="B837" s="6" t="s">
        <v>42</v>
      </c>
      <c r="C837" s="6" t="s">
        <v>6981</v>
      </c>
      <c r="D837" s="6" t="s">
        <v>6982</v>
      </c>
      <c r="E837" s="6">
        <v>0</v>
      </c>
      <c r="F837" s="6">
        <v>10.32</v>
      </c>
      <c r="G837" s="6">
        <v>3</v>
      </c>
      <c r="H837" s="6">
        <v>4</v>
      </c>
      <c r="I837" s="6">
        <v>6</v>
      </c>
      <c r="J837" s="6">
        <v>4</v>
      </c>
      <c r="K837" s="6">
        <v>1960</v>
      </c>
      <c r="L837" s="6">
        <v>226.4</v>
      </c>
      <c r="M837" s="6">
        <v>5.6</v>
      </c>
      <c r="N837" s="6">
        <v>2.25</v>
      </c>
      <c r="O837" s="6">
        <v>4</v>
      </c>
      <c r="P837" s="6" t="s">
        <v>6983</v>
      </c>
      <c r="Q837" s="6" t="s">
        <v>642</v>
      </c>
      <c r="R837" s="6" t="s">
        <v>203</v>
      </c>
      <c r="S837" s="6" t="s">
        <v>6984</v>
      </c>
      <c r="T837" s="6" t="s">
        <v>6985</v>
      </c>
      <c r="U837" s="6" t="s">
        <v>6986</v>
      </c>
      <c r="V837" s="6" t="s">
        <v>6987</v>
      </c>
      <c r="W837" s="6" t="s">
        <v>6988</v>
      </c>
      <c r="X837" s="6" t="s">
        <v>6989</v>
      </c>
      <c r="Y837" s="6" t="s">
        <v>6990</v>
      </c>
      <c r="Z837" s="6" t="s">
        <v>6991</v>
      </c>
      <c r="AA837" s="6">
        <v>20</v>
      </c>
      <c r="AB837" s="6">
        <v>0</v>
      </c>
      <c r="AC837" s="7">
        <v>1.944</v>
      </c>
      <c r="AD837" s="10">
        <v>0.49268781068059198</v>
      </c>
      <c r="AE837" s="6">
        <v>40.1</v>
      </c>
      <c r="AF837" s="6">
        <v>195357.22854670999</v>
      </c>
      <c r="AG837" s="6">
        <v>82915.555222676907</v>
      </c>
      <c r="AH837" s="6">
        <v>2.71</v>
      </c>
      <c r="AI837" s="6">
        <v>2.19</v>
      </c>
      <c r="AJ837" s="6" t="s">
        <v>41</v>
      </c>
      <c r="AK837" s="6" t="s">
        <v>41</v>
      </c>
      <c r="AL837" s="6" t="s">
        <v>68</v>
      </c>
      <c r="AM837" s="6" t="s">
        <v>68</v>
      </c>
      <c r="AN837" s="6">
        <v>1</v>
      </c>
      <c r="AO837" s="6" t="s">
        <v>53</v>
      </c>
    </row>
    <row r="838" spans="1:41" x14ac:dyDescent="0.25">
      <c r="A838" s="6" t="s">
        <v>41</v>
      </c>
      <c r="B838" s="6" t="s">
        <v>42</v>
      </c>
      <c r="C838" s="6" t="s">
        <v>6992</v>
      </c>
      <c r="D838" s="6" t="s">
        <v>6993</v>
      </c>
      <c r="E838" s="6">
        <v>0</v>
      </c>
      <c r="F838" s="6">
        <v>10.311999999999999</v>
      </c>
      <c r="G838" s="6">
        <v>40</v>
      </c>
      <c r="H838" s="6">
        <v>4</v>
      </c>
      <c r="I838" s="6">
        <v>7</v>
      </c>
      <c r="J838" s="6">
        <v>4</v>
      </c>
      <c r="K838" s="6">
        <v>99</v>
      </c>
      <c r="L838" s="6">
        <v>10.6</v>
      </c>
      <c r="M838" s="6">
        <v>11.55</v>
      </c>
      <c r="N838" s="6">
        <v>3.11</v>
      </c>
      <c r="O838" s="6">
        <v>4</v>
      </c>
      <c r="P838" s="6" t="s">
        <v>53</v>
      </c>
      <c r="Q838" s="6" t="s">
        <v>53</v>
      </c>
      <c r="R838" s="6" t="s">
        <v>53</v>
      </c>
      <c r="S838" s="6" t="s">
        <v>6994</v>
      </c>
      <c r="T838" s="6" t="s">
        <v>6995</v>
      </c>
      <c r="U838" s="6" t="s">
        <v>6996</v>
      </c>
      <c r="V838" s="6" t="s">
        <v>6997</v>
      </c>
      <c r="W838" s="6" t="s">
        <v>6998</v>
      </c>
      <c r="X838" s="6" t="s">
        <v>53</v>
      </c>
      <c r="Y838" s="6" t="s">
        <v>53</v>
      </c>
      <c r="Z838" s="6" t="s">
        <v>53</v>
      </c>
      <c r="AA838" s="6">
        <v>0</v>
      </c>
      <c r="AB838" s="6">
        <v>0</v>
      </c>
      <c r="AC838" s="7">
        <v>0.73799999999999999</v>
      </c>
      <c r="AD838" s="8">
        <v>2.55946173078434E-2</v>
      </c>
      <c r="AE838" s="6">
        <v>101.27</v>
      </c>
      <c r="AF838" s="9">
        <v>2493828.96523761</v>
      </c>
      <c r="AG838" s="9">
        <v>1374784.30033359</v>
      </c>
      <c r="AH838" s="6">
        <v>2</v>
      </c>
      <c r="AI838" s="6">
        <v>8.99</v>
      </c>
      <c r="AJ838" s="6" t="s">
        <v>41</v>
      </c>
      <c r="AK838" s="6" t="s">
        <v>41</v>
      </c>
      <c r="AL838" s="6" t="s">
        <v>41</v>
      </c>
      <c r="AM838" s="6" t="s">
        <v>41</v>
      </c>
      <c r="AN838" s="6">
        <v>1</v>
      </c>
      <c r="AO838" s="6" t="s">
        <v>53</v>
      </c>
    </row>
    <row r="839" spans="1:41" x14ac:dyDescent="0.25">
      <c r="A839" s="6" t="s">
        <v>41</v>
      </c>
      <c r="B839" s="6" t="s">
        <v>42</v>
      </c>
      <c r="C839" s="6" t="s">
        <v>6999</v>
      </c>
      <c r="D839" s="6" t="s">
        <v>7000</v>
      </c>
      <c r="E839" s="6">
        <v>0</v>
      </c>
      <c r="F839" s="6">
        <v>10.291</v>
      </c>
      <c r="G839" s="6">
        <v>13</v>
      </c>
      <c r="H839" s="6">
        <v>4</v>
      </c>
      <c r="I839" s="6">
        <v>5</v>
      </c>
      <c r="J839" s="6">
        <v>4</v>
      </c>
      <c r="K839" s="6">
        <v>510</v>
      </c>
      <c r="L839" s="6">
        <v>56.5</v>
      </c>
      <c r="M839" s="6">
        <v>7.18</v>
      </c>
      <c r="N839" s="6">
        <v>4.88</v>
      </c>
      <c r="O839" s="6">
        <v>4</v>
      </c>
      <c r="P839" s="6" t="s">
        <v>548</v>
      </c>
      <c r="Q839" s="6" t="s">
        <v>84</v>
      </c>
      <c r="R839" s="6" t="s">
        <v>74</v>
      </c>
      <c r="S839" s="6" t="s">
        <v>7001</v>
      </c>
      <c r="T839" s="6" t="s">
        <v>7002</v>
      </c>
      <c r="U839" s="6" t="s">
        <v>7003</v>
      </c>
      <c r="V839" s="6" t="s">
        <v>7004</v>
      </c>
      <c r="W839" s="6" t="s">
        <v>7005</v>
      </c>
      <c r="X839" s="6" t="s">
        <v>53</v>
      </c>
      <c r="Y839" s="6" t="s">
        <v>53</v>
      </c>
      <c r="Z839" s="6" t="s">
        <v>53</v>
      </c>
      <c r="AA839" s="6">
        <v>0</v>
      </c>
      <c r="AB839" s="6">
        <v>0</v>
      </c>
      <c r="AC839" s="7">
        <v>16.123000000000001</v>
      </c>
      <c r="AD839" s="10">
        <v>0.85258060696585403</v>
      </c>
      <c r="AE839" s="6">
        <v>1.81</v>
      </c>
      <c r="AF839" s="6">
        <v>601972.75023848901</v>
      </c>
      <c r="AG839" s="6">
        <v>10278.038048730699</v>
      </c>
      <c r="AH839" s="6">
        <v>2.33</v>
      </c>
      <c r="AI839" s="6" t="s">
        <v>53</v>
      </c>
      <c r="AJ839" s="6" t="s">
        <v>41</v>
      </c>
      <c r="AK839" s="6" t="s">
        <v>41</v>
      </c>
      <c r="AL839" s="6" t="s">
        <v>68</v>
      </c>
      <c r="AM839" s="6" t="s">
        <v>820</v>
      </c>
      <c r="AN839" s="6">
        <v>1</v>
      </c>
      <c r="AO839" s="6" t="s">
        <v>735</v>
      </c>
    </row>
    <row r="840" spans="1:41" x14ac:dyDescent="0.25">
      <c r="A840" s="6" t="s">
        <v>41</v>
      </c>
      <c r="B840" s="6" t="s">
        <v>42</v>
      </c>
      <c r="C840" s="6" t="s">
        <v>7006</v>
      </c>
      <c r="D840" s="6" t="s">
        <v>7007</v>
      </c>
      <c r="E840" s="6">
        <v>0</v>
      </c>
      <c r="F840" s="6">
        <v>10.287000000000001</v>
      </c>
      <c r="G840" s="6">
        <v>19</v>
      </c>
      <c r="H840" s="6">
        <v>2</v>
      </c>
      <c r="I840" s="6">
        <v>17</v>
      </c>
      <c r="J840" s="6">
        <v>2</v>
      </c>
      <c r="K840" s="6">
        <v>152</v>
      </c>
      <c r="L840" s="6">
        <v>17.100000000000001</v>
      </c>
      <c r="M840" s="6">
        <v>6.19</v>
      </c>
      <c r="N840" s="6">
        <v>6.85</v>
      </c>
      <c r="O840" s="6">
        <v>2</v>
      </c>
      <c r="P840" s="6" t="s">
        <v>7008</v>
      </c>
      <c r="Q840" s="6" t="s">
        <v>831</v>
      </c>
      <c r="R840" s="6" t="s">
        <v>7009</v>
      </c>
      <c r="S840" s="6" t="s">
        <v>7010</v>
      </c>
      <c r="T840" s="6" t="s">
        <v>7011</v>
      </c>
      <c r="U840" s="6" t="s">
        <v>7012</v>
      </c>
      <c r="V840" s="6" t="s">
        <v>7013</v>
      </c>
      <c r="W840" s="6" t="s">
        <v>7014</v>
      </c>
      <c r="X840" s="6" t="s">
        <v>7015</v>
      </c>
      <c r="Y840" s="6" t="s">
        <v>6462</v>
      </c>
      <c r="Z840" s="6" t="s">
        <v>7016</v>
      </c>
      <c r="AA840" s="6">
        <v>9</v>
      </c>
      <c r="AB840" s="6">
        <v>0</v>
      </c>
      <c r="AC840" s="7">
        <v>0.80100000000000005</v>
      </c>
      <c r="AD840" s="8">
        <v>2.07717723011458E-2</v>
      </c>
      <c r="AE840" s="6">
        <v>12.53</v>
      </c>
      <c r="AF840" s="9">
        <v>604318.39048591605</v>
      </c>
      <c r="AG840" s="9">
        <v>758955.56684615801</v>
      </c>
      <c r="AH840" s="6">
        <v>11.47</v>
      </c>
      <c r="AI840" s="6">
        <v>0.56000000000000005</v>
      </c>
      <c r="AJ840" s="6" t="s">
        <v>41</v>
      </c>
      <c r="AK840" s="6" t="s">
        <v>41</v>
      </c>
      <c r="AL840" s="6" t="s">
        <v>41</v>
      </c>
      <c r="AM840" s="6" t="s">
        <v>41</v>
      </c>
      <c r="AN840" s="6">
        <v>1</v>
      </c>
      <c r="AO840" s="6" t="s">
        <v>53</v>
      </c>
    </row>
    <row r="841" spans="1:41" x14ac:dyDescent="0.25">
      <c r="A841" s="6" t="s">
        <v>41</v>
      </c>
      <c r="B841" s="6" t="s">
        <v>42</v>
      </c>
      <c r="C841" s="6" t="s">
        <v>7017</v>
      </c>
      <c r="D841" s="6" t="s">
        <v>7018</v>
      </c>
      <c r="E841" s="6">
        <v>0</v>
      </c>
      <c r="F841" s="6">
        <v>10.286</v>
      </c>
      <c r="G841" s="6">
        <v>11</v>
      </c>
      <c r="H841" s="6">
        <v>3</v>
      </c>
      <c r="I841" s="6">
        <v>5</v>
      </c>
      <c r="J841" s="6">
        <v>3</v>
      </c>
      <c r="K841" s="6">
        <v>437</v>
      </c>
      <c r="L841" s="6">
        <v>49.6</v>
      </c>
      <c r="M841" s="6">
        <v>8.1199999999999992</v>
      </c>
      <c r="N841" s="6">
        <v>1.77</v>
      </c>
      <c r="O841" s="6">
        <v>3</v>
      </c>
      <c r="P841" s="6" t="s">
        <v>7019</v>
      </c>
      <c r="Q841" s="6" t="s">
        <v>96</v>
      </c>
      <c r="R841" s="6" t="s">
        <v>550</v>
      </c>
      <c r="S841" s="6" t="s">
        <v>7020</v>
      </c>
      <c r="T841" s="6" t="s">
        <v>7021</v>
      </c>
      <c r="U841" s="6" t="s">
        <v>7022</v>
      </c>
      <c r="V841" s="6" t="s">
        <v>7023</v>
      </c>
      <c r="W841" s="6" t="s">
        <v>7024</v>
      </c>
      <c r="X841" s="6" t="s">
        <v>53</v>
      </c>
      <c r="Y841" s="6" t="s">
        <v>53</v>
      </c>
      <c r="Z841" s="6" t="s">
        <v>92</v>
      </c>
      <c r="AA841" s="6">
        <v>1</v>
      </c>
      <c r="AB841" s="6">
        <v>0</v>
      </c>
      <c r="AC841" s="7">
        <v>100</v>
      </c>
      <c r="AD841" s="8">
        <v>3.9890510948905098E-17</v>
      </c>
      <c r="AE841" s="6" t="s">
        <v>53</v>
      </c>
      <c r="AF841" s="9">
        <v>180495.37149451199</v>
      </c>
      <c r="AG841" s="9" t="s">
        <v>53</v>
      </c>
      <c r="AH841" s="6">
        <v>1.28</v>
      </c>
      <c r="AI841" s="6" t="s">
        <v>53</v>
      </c>
      <c r="AJ841" s="6" t="s">
        <v>41</v>
      </c>
      <c r="AK841" s="6" t="s">
        <v>41</v>
      </c>
      <c r="AL841" s="6" t="s">
        <v>820</v>
      </c>
      <c r="AM841" s="6" t="s">
        <v>820</v>
      </c>
      <c r="AN841" s="6">
        <v>1</v>
      </c>
      <c r="AO841" s="6" t="s">
        <v>53</v>
      </c>
    </row>
    <row r="842" spans="1:41" x14ac:dyDescent="0.25">
      <c r="A842" s="6" t="s">
        <v>41</v>
      </c>
      <c r="B842" s="6" t="s">
        <v>42</v>
      </c>
      <c r="C842" s="6" t="s">
        <v>7025</v>
      </c>
      <c r="D842" s="6" t="s">
        <v>7026</v>
      </c>
      <c r="E842" s="6">
        <v>0</v>
      </c>
      <c r="F842" s="6">
        <v>10.273</v>
      </c>
      <c r="G842" s="6">
        <v>15</v>
      </c>
      <c r="H842" s="6">
        <v>4</v>
      </c>
      <c r="I842" s="6">
        <v>7</v>
      </c>
      <c r="J842" s="6">
        <v>4</v>
      </c>
      <c r="K842" s="6">
        <v>235</v>
      </c>
      <c r="L842" s="6">
        <v>25.2</v>
      </c>
      <c r="M842" s="6">
        <v>7.59</v>
      </c>
      <c r="N842" s="6">
        <v>5.09</v>
      </c>
      <c r="O842" s="6">
        <v>4</v>
      </c>
      <c r="P842" s="6" t="s">
        <v>7027</v>
      </c>
      <c r="Q842" s="6" t="s">
        <v>3619</v>
      </c>
      <c r="R842" s="6" t="s">
        <v>74</v>
      </c>
      <c r="S842" s="6" t="s">
        <v>4759</v>
      </c>
      <c r="T842" s="6" t="s">
        <v>7028</v>
      </c>
      <c r="U842" s="6" t="s">
        <v>7029</v>
      </c>
      <c r="V842" s="6" t="s">
        <v>7030</v>
      </c>
      <c r="W842" s="6" t="s">
        <v>7031</v>
      </c>
      <c r="X842" s="6" t="s">
        <v>1113</v>
      </c>
      <c r="Y842" s="6" t="s">
        <v>53</v>
      </c>
      <c r="Z842" s="6" t="s">
        <v>7032</v>
      </c>
      <c r="AA842" s="6">
        <v>7</v>
      </c>
      <c r="AB842" s="6">
        <v>0</v>
      </c>
      <c r="AC842" s="7">
        <v>100</v>
      </c>
      <c r="AD842" s="8">
        <v>3.9890510948905098E-17</v>
      </c>
      <c r="AE842" s="6" t="s">
        <v>53</v>
      </c>
      <c r="AF842" s="9">
        <v>348370.80849582597</v>
      </c>
      <c r="AG842" s="9" t="s">
        <v>53</v>
      </c>
      <c r="AH842" s="6">
        <v>0.39</v>
      </c>
      <c r="AI842" s="6" t="s">
        <v>53</v>
      </c>
      <c r="AJ842" s="6" t="s">
        <v>41</v>
      </c>
      <c r="AK842" s="6" t="s">
        <v>41</v>
      </c>
      <c r="AL842" s="6" t="s">
        <v>820</v>
      </c>
      <c r="AM842" s="6" t="s">
        <v>820</v>
      </c>
      <c r="AN842" s="6">
        <v>1</v>
      </c>
      <c r="AO842" s="6" t="s">
        <v>53</v>
      </c>
    </row>
    <row r="843" spans="1:41" x14ac:dyDescent="0.25">
      <c r="A843" s="6" t="s">
        <v>41</v>
      </c>
      <c r="B843" s="6" t="s">
        <v>42</v>
      </c>
      <c r="C843" s="6" t="s">
        <v>7033</v>
      </c>
      <c r="D843" s="6" t="s">
        <v>7034</v>
      </c>
      <c r="E843" s="6">
        <v>0</v>
      </c>
      <c r="F843" s="6">
        <v>10.26</v>
      </c>
      <c r="G843" s="6">
        <v>27</v>
      </c>
      <c r="H843" s="6">
        <v>5</v>
      </c>
      <c r="I843" s="6">
        <v>8</v>
      </c>
      <c r="J843" s="6">
        <v>5</v>
      </c>
      <c r="K843" s="6">
        <v>258</v>
      </c>
      <c r="L843" s="6">
        <v>29.4</v>
      </c>
      <c r="M843" s="6">
        <v>9.3800000000000008</v>
      </c>
      <c r="N843" s="6">
        <v>10.41</v>
      </c>
      <c r="O843" s="6">
        <v>5</v>
      </c>
      <c r="P843" s="6" t="s">
        <v>452</v>
      </c>
      <c r="Q843" s="6" t="s">
        <v>6882</v>
      </c>
      <c r="R843" s="6" t="s">
        <v>166</v>
      </c>
      <c r="S843" s="6" t="s">
        <v>7035</v>
      </c>
      <c r="T843" s="6" t="s">
        <v>7036</v>
      </c>
      <c r="U843" s="6" t="s">
        <v>7037</v>
      </c>
      <c r="V843" s="6" t="s">
        <v>7038</v>
      </c>
      <c r="W843" s="6" t="s">
        <v>7039</v>
      </c>
      <c r="X843" s="6" t="s">
        <v>2507</v>
      </c>
      <c r="Y843" s="6" t="s">
        <v>53</v>
      </c>
      <c r="Z843" s="6" t="s">
        <v>2925</v>
      </c>
      <c r="AA843" s="6">
        <v>4</v>
      </c>
      <c r="AB843" s="6">
        <v>0</v>
      </c>
      <c r="AC843" s="7">
        <v>20.196000000000002</v>
      </c>
      <c r="AD843" s="10">
        <v>0.69231571726155705</v>
      </c>
      <c r="AE843" s="6">
        <v>22.63</v>
      </c>
      <c r="AF843" s="6">
        <v>432409.39693785901</v>
      </c>
      <c r="AG843" s="6">
        <v>5230.8905330247799</v>
      </c>
      <c r="AH843" s="6">
        <v>17.89</v>
      </c>
      <c r="AI843" s="6">
        <v>3.58</v>
      </c>
      <c r="AJ843" s="6" t="s">
        <v>41</v>
      </c>
      <c r="AK843" s="6" t="s">
        <v>41</v>
      </c>
      <c r="AL843" s="6" t="s">
        <v>68</v>
      </c>
      <c r="AM843" s="6" t="s">
        <v>68</v>
      </c>
      <c r="AN843" s="6">
        <v>1</v>
      </c>
      <c r="AO843" s="6" t="s">
        <v>53</v>
      </c>
    </row>
    <row r="844" spans="1:41" x14ac:dyDescent="0.25">
      <c r="A844" s="6" t="s">
        <v>41</v>
      </c>
      <c r="B844" s="6" t="s">
        <v>42</v>
      </c>
      <c r="C844" s="6" t="s">
        <v>7040</v>
      </c>
      <c r="D844" s="6" t="s">
        <v>7041</v>
      </c>
      <c r="E844" s="6">
        <v>0</v>
      </c>
      <c r="F844" s="6">
        <v>10.255000000000001</v>
      </c>
      <c r="G844" s="6">
        <v>8</v>
      </c>
      <c r="H844" s="6">
        <v>5</v>
      </c>
      <c r="I844" s="6">
        <v>8</v>
      </c>
      <c r="J844" s="6">
        <v>5</v>
      </c>
      <c r="K844" s="6">
        <v>824</v>
      </c>
      <c r="L844" s="6">
        <v>91.8</v>
      </c>
      <c r="M844" s="6">
        <v>7.02</v>
      </c>
      <c r="N844" s="6">
        <v>5.34</v>
      </c>
      <c r="O844" s="6">
        <v>5</v>
      </c>
      <c r="P844" s="6" t="s">
        <v>3573</v>
      </c>
      <c r="Q844" s="6" t="s">
        <v>109</v>
      </c>
      <c r="R844" s="6" t="s">
        <v>166</v>
      </c>
      <c r="S844" s="6" t="s">
        <v>7042</v>
      </c>
      <c r="T844" s="6" t="s">
        <v>7043</v>
      </c>
      <c r="U844" s="6" t="s">
        <v>7044</v>
      </c>
      <c r="V844" s="6" t="s">
        <v>7045</v>
      </c>
      <c r="W844" s="6" t="s">
        <v>7046</v>
      </c>
      <c r="X844" s="6" t="s">
        <v>7047</v>
      </c>
      <c r="Y844" s="6" t="s">
        <v>5476</v>
      </c>
      <c r="Z844" s="6" t="s">
        <v>7048</v>
      </c>
      <c r="AA844" s="6">
        <v>24</v>
      </c>
      <c r="AB844" s="6">
        <v>0</v>
      </c>
      <c r="AC844" s="7">
        <v>8.5190000000000001</v>
      </c>
      <c r="AD844" s="10">
        <v>0.99476786775124004</v>
      </c>
      <c r="AE844" s="6">
        <v>39.76</v>
      </c>
      <c r="AF844" s="6">
        <v>322910.15547560703</v>
      </c>
      <c r="AG844" s="6">
        <v>15723.157260481799</v>
      </c>
      <c r="AH844" s="6">
        <v>4.7300000000000004</v>
      </c>
      <c r="AI844" s="6" t="s">
        <v>53</v>
      </c>
      <c r="AJ844" s="6" t="s">
        <v>41</v>
      </c>
      <c r="AK844" s="6" t="s">
        <v>41</v>
      </c>
      <c r="AL844" s="6" t="s">
        <v>68</v>
      </c>
      <c r="AM844" s="6" t="s">
        <v>820</v>
      </c>
      <c r="AN844" s="6">
        <v>1</v>
      </c>
      <c r="AO844" s="6" t="s">
        <v>53</v>
      </c>
    </row>
    <row r="845" spans="1:41" x14ac:dyDescent="0.25">
      <c r="A845" s="6" t="s">
        <v>41</v>
      </c>
      <c r="B845" s="6" t="s">
        <v>42</v>
      </c>
      <c r="C845" s="6" t="s">
        <v>7049</v>
      </c>
      <c r="D845" s="6" t="s">
        <v>7050</v>
      </c>
      <c r="E845" s="6">
        <v>0</v>
      </c>
      <c r="F845" s="6">
        <v>10.250999999999999</v>
      </c>
      <c r="G845" s="6">
        <v>21</v>
      </c>
      <c r="H845" s="6">
        <v>4</v>
      </c>
      <c r="I845" s="6">
        <v>8</v>
      </c>
      <c r="J845" s="6">
        <v>4</v>
      </c>
      <c r="K845" s="6">
        <v>205</v>
      </c>
      <c r="L845" s="6">
        <v>24.2</v>
      </c>
      <c r="M845" s="6">
        <v>10.39</v>
      </c>
      <c r="N845" s="6">
        <v>12.45</v>
      </c>
      <c r="O845" s="6">
        <v>4</v>
      </c>
      <c r="P845" s="6" t="s">
        <v>53</v>
      </c>
      <c r="Q845" s="6" t="s">
        <v>4440</v>
      </c>
      <c r="R845" s="6" t="s">
        <v>53</v>
      </c>
      <c r="S845" s="6" t="s">
        <v>7051</v>
      </c>
      <c r="T845" s="6" t="s">
        <v>7052</v>
      </c>
      <c r="U845" s="6" t="s">
        <v>7053</v>
      </c>
      <c r="V845" s="6" t="s">
        <v>7054</v>
      </c>
      <c r="W845" s="6" t="s">
        <v>7055</v>
      </c>
      <c r="X845" s="6" t="s">
        <v>53</v>
      </c>
      <c r="Y845" s="6" t="s">
        <v>53</v>
      </c>
      <c r="Z845" s="6" t="s">
        <v>2925</v>
      </c>
      <c r="AA845" s="6">
        <v>3</v>
      </c>
      <c r="AB845" s="6">
        <v>0</v>
      </c>
      <c r="AC845" s="7">
        <v>4.173</v>
      </c>
      <c r="AD845" s="10">
        <v>0.58021359296042596</v>
      </c>
      <c r="AE845" s="6">
        <v>45.57</v>
      </c>
      <c r="AF845" s="6">
        <v>924433.56081012997</v>
      </c>
      <c r="AG845" s="6">
        <v>97543.640013773896</v>
      </c>
      <c r="AH845" s="6">
        <v>13.16</v>
      </c>
      <c r="AI845" s="6">
        <v>0.64</v>
      </c>
      <c r="AJ845" s="6" t="s">
        <v>41</v>
      </c>
      <c r="AK845" s="6" t="s">
        <v>41</v>
      </c>
      <c r="AL845" s="6" t="s">
        <v>68</v>
      </c>
      <c r="AM845" s="6" t="s">
        <v>68</v>
      </c>
      <c r="AN845" s="6">
        <v>1</v>
      </c>
      <c r="AO845" s="6" t="s">
        <v>53</v>
      </c>
    </row>
    <row r="846" spans="1:41" x14ac:dyDescent="0.25">
      <c r="A846" s="6" t="s">
        <v>41</v>
      </c>
      <c r="B846" s="6" t="s">
        <v>42</v>
      </c>
      <c r="C846" s="6" t="s">
        <v>7056</v>
      </c>
      <c r="D846" s="6" t="s">
        <v>7057</v>
      </c>
      <c r="E846" s="6">
        <v>0</v>
      </c>
      <c r="F846" s="6">
        <v>10.228</v>
      </c>
      <c r="G846" s="6">
        <v>32</v>
      </c>
      <c r="H846" s="6">
        <v>4</v>
      </c>
      <c r="I846" s="6">
        <v>12</v>
      </c>
      <c r="J846" s="6">
        <v>4</v>
      </c>
      <c r="K846" s="6">
        <v>97</v>
      </c>
      <c r="L846" s="6">
        <v>11.1</v>
      </c>
      <c r="M846" s="6">
        <v>11.74</v>
      </c>
      <c r="N846" s="6">
        <v>3.63</v>
      </c>
      <c r="O846" s="6">
        <v>4</v>
      </c>
      <c r="P846" s="6" t="s">
        <v>395</v>
      </c>
      <c r="Q846" s="6" t="s">
        <v>513</v>
      </c>
      <c r="R846" s="6" t="s">
        <v>426</v>
      </c>
      <c r="S846" s="6" t="s">
        <v>7058</v>
      </c>
      <c r="T846" s="6" t="s">
        <v>7059</v>
      </c>
      <c r="U846" s="6" t="s">
        <v>7060</v>
      </c>
      <c r="V846" s="6" t="s">
        <v>7061</v>
      </c>
      <c r="W846" s="6" t="s">
        <v>7062</v>
      </c>
      <c r="X846" s="6" t="s">
        <v>342</v>
      </c>
      <c r="Y846" s="6" t="s">
        <v>343</v>
      </c>
      <c r="Z846" s="6" t="s">
        <v>344</v>
      </c>
      <c r="AA846" s="6">
        <v>16</v>
      </c>
      <c r="AB846" s="6">
        <v>0</v>
      </c>
      <c r="AC846" s="7">
        <v>100</v>
      </c>
      <c r="AD846" s="8">
        <v>3.9890510948905098E-17</v>
      </c>
      <c r="AE846" s="6" t="s">
        <v>53</v>
      </c>
      <c r="AF846" s="9">
        <v>945258.59092675894</v>
      </c>
      <c r="AG846" s="9" t="s">
        <v>53</v>
      </c>
      <c r="AH846" s="6">
        <v>4.5999999999999996</v>
      </c>
      <c r="AI846" s="6" t="s">
        <v>53</v>
      </c>
      <c r="AJ846" s="6" t="s">
        <v>41</v>
      </c>
      <c r="AK846" s="6" t="s">
        <v>41</v>
      </c>
      <c r="AL846" s="6" t="s">
        <v>820</v>
      </c>
      <c r="AM846" s="6" t="s">
        <v>820</v>
      </c>
      <c r="AN846" s="6">
        <v>1</v>
      </c>
      <c r="AO846" s="6" t="s">
        <v>1043</v>
      </c>
    </row>
    <row r="847" spans="1:41" x14ac:dyDescent="0.25">
      <c r="A847" s="6" t="s">
        <v>41</v>
      </c>
      <c r="B847" s="6" t="s">
        <v>42</v>
      </c>
      <c r="C847" s="6" t="s">
        <v>7063</v>
      </c>
      <c r="D847" s="6" t="s">
        <v>7064</v>
      </c>
      <c r="E847" s="6">
        <v>0</v>
      </c>
      <c r="F847" s="6">
        <v>10.212999999999999</v>
      </c>
      <c r="G847" s="6">
        <v>10</v>
      </c>
      <c r="H847" s="6">
        <v>1</v>
      </c>
      <c r="I847" s="6">
        <v>13</v>
      </c>
      <c r="J847" s="6">
        <v>1</v>
      </c>
      <c r="K847" s="6">
        <v>115</v>
      </c>
      <c r="L847" s="6">
        <v>12.5</v>
      </c>
      <c r="M847" s="6">
        <v>7.88</v>
      </c>
      <c r="N847" s="6">
        <v>27.18</v>
      </c>
      <c r="O847" s="6">
        <v>1</v>
      </c>
      <c r="P847" s="6" t="s">
        <v>3555</v>
      </c>
      <c r="Q847" s="6" t="s">
        <v>1140</v>
      </c>
      <c r="R847" s="6" t="s">
        <v>349</v>
      </c>
      <c r="S847" s="6" t="s">
        <v>7065</v>
      </c>
      <c r="T847" s="6" t="s">
        <v>7066</v>
      </c>
      <c r="U847" s="6" t="s">
        <v>7067</v>
      </c>
      <c r="V847" s="6" t="s">
        <v>7068</v>
      </c>
      <c r="W847" s="6" t="s">
        <v>7069</v>
      </c>
      <c r="X847" s="6" t="s">
        <v>7070</v>
      </c>
      <c r="Y847" s="6" t="s">
        <v>7071</v>
      </c>
      <c r="Z847" s="6" t="s">
        <v>7072</v>
      </c>
      <c r="AA847" s="6">
        <v>8</v>
      </c>
      <c r="AB847" s="6">
        <v>0</v>
      </c>
      <c r="AC847" s="7">
        <v>0.72799999999999998</v>
      </c>
      <c r="AD847" s="8">
        <v>1.14068373922102E-2</v>
      </c>
      <c r="AE847" s="6">
        <v>4.6100000000000003</v>
      </c>
      <c r="AF847" s="9">
        <v>460960.43770567299</v>
      </c>
      <c r="AG847" s="9">
        <v>478204.39495726902</v>
      </c>
      <c r="AH847" s="6">
        <v>3.88</v>
      </c>
      <c r="AI847" s="6">
        <v>3.32</v>
      </c>
      <c r="AJ847" s="6" t="s">
        <v>41</v>
      </c>
      <c r="AK847" s="6" t="s">
        <v>41</v>
      </c>
      <c r="AL847" s="6" t="s">
        <v>41</v>
      </c>
      <c r="AM847" s="6" t="s">
        <v>41</v>
      </c>
      <c r="AN847" s="6">
        <v>1</v>
      </c>
      <c r="AO847" s="6" t="s">
        <v>735</v>
      </c>
    </row>
    <row r="848" spans="1:41" x14ac:dyDescent="0.25">
      <c r="A848" s="6" t="s">
        <v>41</v>
      </c>
      <c r="B848" s="6" t="s">
        <v>42</v>
      </c>
      <c r="C848" s="6" t="s">
        <v>7073</v>
      </c>
      <c r="D848" s="6" t="s">
        <v>7074</v>
      </c>
      <c r="E848" s="6">
        <v>0</v>
      </c>
      <c r="F848" s="6">
        <v>10.212</v>
      </c>
      <c r="G848" s="6">
        <v>29</v>
      </c>
      <c r="H848" s="6">
        <v>3</v>
      </c>
      <c r="I848" s="6">
        <v>8</v>
      </c>
      <c r="J848" s="6">
        <v>3</v>
      </c>
      <c r="K848" s="6">
        <v>106</v>
      </c>
      <c r="L848" s="6">
        <v>12.6</v>
      </c>
      <c r="M848" s="6">
        <v>10.11</v>
      </c>
      <c r="N848" s="6">
        <v>6.07</v>
      </c>
      <c r="O848" s="6">
        <v>3</v>
      </c>
      <c r="P848" s="6" t="s">
        <v>452</v>
      </c>
      <c r="Q848" s="6" t="s">
        <v>4648</v>
      </c>
      <c r="R848" s="6" t="s">
        <v>166</v>
      </c>
      <c r="S848" s="6" t="s">
        <v>7075</v>
      </c>
      <c r="T848" s="6" t="s">
        <v>7076</v>
      </c>
      <c r="U848" s="6" t="s">
        <v>7077</v>
      </c>
      <c r="V848" s="6" t="s">
        <v>7078</v>
      </c>
      <c r="W848" s="6" t="s">
        <v>7079</v>
      </c>
      <c r="X848" s="6" t="s">
        <v>53</v>
      </c>
      <c r="Y848" s="6" t="s">
        <v>53</v>
      </c>
      <c r="Z848" s="6" t="s">
        <v>2925</v>
      </c>
      <c r="AA848" s="6">
        <v>3</v>
      </c>
      <c r="AB848" s="6">
        <v>0</v>
      </c>
      <c r="AC848" s="7">
        <v>1.9790000000000001</v>
      </c>
      <c r="AD848" s="10">
        <v>0.26978227504267399</v>
      </c>
      <c r="AE848" s="6">
        <v>21.5</v>
      </c>
      <c r="AF848" s="6">
        <v>507752.08436085202</v>
      </c>
      <c r="AG848" s="6">
        <v>257028.93353367399</v>
      </c>
      <c r="AH848" s="6">
        <v>9.43</v>
      </c>
      <c r="AI848" s="6">
        <v>3.37</v>
      </c>
      <c r="AJ848" s="6" t="s">
        <v>41</v>
      </c>
      <c r="AK848" s="6" t="s">
        <v>41</v>
      </c>
      <c r="AL848" s="6" t="s">
        <v>68</v>
      </c>
      <c r="AM848" s="6" t="s">
        <v>68</v>
      </c>
      <c r="AN848" s="6">
        <v>1</v>
      </c>
      <c r="AO848" s="6" t="s">
        <v>69</v>
      </c>
    </row>
    <row r="849" spans="1:41" x14ac:dyDescent="0.25">
      <c r="A849" s="6" t="s">
        <v>41</v>
      </c>
      <c r="B849" s="6" t="s">
        <v>42</v>
      </c>
      <c r="C849" s="6" t="s">
        <v>7080</v>
      </c>
      <c r="D849" s="6" t="s">
        <v>7081</v>
      </c>
      <c r="E849" s="6">
        <v>0</v>
      </c>
      <c r="F849" s="6">
        <v>10.193</v>
      </c>
      <c r="G849" s="6">
        <v>9</v>
      </c>
      <c r="H849" s="6">
        <v>3</v>
      </c>
      <c r="I849" s="6">
        <v>6</v>
      </c>
      <c r="J849" s="6">
        <v>3</v>
      </c>
      <c r="K849" s="6">
        <v>538</v>
      </c>
      <c r="L849" s="6">
        <v>59.1</v>
      </c>
      <c r="M849" s="6">
        <v>5.0999999999999996</v>
      </c>
      <c r="N849" s="6">
        <v>7.19</v>
      </c>
      <c r="O849" s="6">
        <v>3</v>
      </c>
      <c r="P849" s="6" t="s">
        <v>45</v>
      </c>
      <c r="Q849" s="6" t="s">
        <v>487</v>
      </c>
      <c r="R849" s="6" t="s">
        <v>74</v>
      </c>
      <c r="S849" s="6" t="s">
        <v>3307</v>
      </c>
      <c r="T849" s="6" t="s">
        <v>7082</v>
      </c>
      <c r="U849" s="6" t="s">
        <v>7083</v>
      </c>
      <c r="V849" s="6" t="s">
        <v>7084</v>
      </c>
      <c r="W849" s="6" t="s">
        <v>7085</v>
      </c>
      <c r="X849" s="6" t="s">
        <v>5979</v>
      </c>
      <c r="Y849" s="6" t="s">
        <v>53</v>
      </c>
      <c r="Z849" s="6" t="s">
        <v>7086</v>
      </c>
      <c r="AA849" s="6">
        <v>7</v>
      </c>
      <c r="AB849" s="6">
        <v>0</v>
      </c>
      <c r="AC849" s="7">
        <v>100</v>
      </c>
      <c r="AD849" s="8">
        <v>3.9890510948905098E-17</v>
      </c>
      <c r="AE849" s="6" t="s">
        <v>53</v>
      </c>
      <c r="AF849" s="9">
        <v>319116.70925304398</v>
      </c>
      <c r="AG849" s="9" t="s">
        <v>53</v>
      </c>
      <c r="AH849" s="6">
        <v>1.38</v>
      </c>
      <c r="AI849" s="6" t="s">
        <v>53</v>
      </c>
      <c r="AJ849" s="6" t="s">
        <v>41</v>
      </c>
      <c r="AK849" s="6" t="s">
        <v>41</v>
      </c>
      <c r="AL849" s="6" t="s">
        <v>820</v>
      </c>
      <c r="AM849" s="6" t="s">
        <v>820</v>
      </c>
      <c r="AN849" s="6">
        <v>1</v>
      </c>
      <c r="AO849" s="6" t="s">
        <v>53</v>
      </c>
    </row>
    <row r="850" spans="1:41" x14ac:dyDescent="0.25">
      <c r="A850" s="6" t="s">
        <v>41</v>
      </c>
      <c r="B850" s="6" t="s">
        <v>42</v>
      </c>
      <c r="C850" s="6" t="s">
        <v>7087</v>
      </c>
      <c r="D850" s="6" t="s">
        <v>7088</v>
      </c>
      <c r="E850" s="6">
        <v>0</v>
      </c>
      <c r="F850" s="6">
        <v>10.161</v>
      </c>
      <c r="G850" s="6">
        <v>3</v>
      </c>
      <c r="H850" s="6">
        <v>3</v>
      </c>
      <c r="I850" s="6">
        <v>8</v>
      </c>
      <c r="J850" s="6">
        <v>3</v>
      </c>
      <c r="K850" s="6">
        <v>1178</v>
      </c>
      <c r="L850" s="6">
        <v>129.6</v>
      </c>
      <c r="M850" s="6">
        <v>6.84</v>
      </c>
      <c r="N850" s="6">
        <v>1.94</v>
      </c>
      <c r="O850" s="6">
        <v>3</v>
      </c>
      <c r="P850" s="6" t="s">
        <v>688</v>
      </c>
      <c r="Q850" s="6" t="s">
        <v>918</v>
      </c>
      <c r="R850" s="6" t="s">
        <v>166</v>
      </c>
      <c r="S850" s="6" t="s">
        <v>7089</v>
      </c>
      <c r="T850" s="6" t="s">
        <v>7090</v>
      </c>
      <c r="U850" s="6" t="s">
        <v>7091</v>
      </c>
      <c r="V850" s="6" t="s">
        <v>7092</v>
      </c>
      <c r="W850" s="6" t="s">
        <v>7093</v>
      </c>
      <c r="X850" s="6" t="s">
        <v>7094</v>
      </c>
      <c r="Y850" s="6" t="s">
        <v>7095</v>
      </c>
      <c r="Z850" s="6" t="s">
        <v>7096</v>
      </c>
      <c r="AA850" s="6">
        <v>13</v>
      </c>
      <c r="AB850" s="6">
        <v>0</v>
      </c>
      <c r="AC850" s="7">
        <v>0.86699999999999999</v>
      </c>
      <c r="AD850" s="8">
        <v>2.0004878074620699E-2</v>
      </c>
      <c r="AE850" s="6">
        <v>11.41</v>
      </c>
      <c r="AF850" s="9">
        <v>592544.52475292305</v>
      </c>
      <c r="AG850" s="9">
        <v>586453.35964075895</v>
      </c>
      <c r="AH850" s="6">
        <v>2.16</v>
      </c>
      <c r="AI850" s="6">
        <v>3.08</v>
      </c>
      <c r="AJ850" s="6" t="s">
        <v>41</v>
      </c>
      <c r="AK850" s="6" t="s">
        <v>41</v>
      </c>
      <c r="AL850" s="6" t="s">
        <v>68</v>
      </c>
      <c r="AM850" s="6" t="s">
        <v>68</v>
      </c>
      <c r="AN850" s="6">
        <v>1</v>
      </c>
      <c r="AO850" s="6" t="s">
        <v>53</v>
      </c>
    </row>
    <row r="851" spans="1:41" x14ac:dyDescent="0.25">
      <c r="A851" s="6" t="s">
        <v>41</v>
      </c>
      <c r="B851" s="6" t="s">
        <v>42</v>
      </c>
      <c r="C851" s="6" t="s">
        <v>7097</v>
      </c>
      <c r="D851" s="6" t="s">
        <v>7098</v>
      </c>
      <c r="E851" s="6">
        <v>0</v>
      </c>
      <c r="F851" s="6">
        <v>10.141</v>
      </c>
      <c r="G851" s="6">
        <v>8</v>
      </c>
      <c r="H851" s="6">
        <v>4</v>
      </c>
      <c r="I851" s="6">
        <v>6</v>
      </c>
      <c r="J851" s="6">
        <v>4</v>
      </c>
      <c r="K851" s="6">
        <v>474</v>
      </c>
      <c r="L851" s="6">
        <v>51.3</v>
      </c>
      <c r="M851" s="6">
        <v>9.41</v>
      </c>
      <c r="N851" s="6">
        <v>10.49</v>
      </c>
      <c r="O851" s="6">
        <v>4</v>
      </c>
      <c r="P851" s="6" t="s">
        <v>1307</v>
      </c>
      <c r="Q851" s="6" t="s">
        <v>7099</v>
      </c>
      <c r="R851" s="6" t="s">
        <v>166</v>
      </c>
      <c r="S851" s="6" t="s">
        <v>7100</v>
      </c>
      <c r="T851" s="6" t="s">
        <v>7101</v>
      </c>
      <c r="U851" s="6" t="s">
        <v>7102</v>
      </c>
      <c r="V851" s="6" t="s">
        <v>7103</v>
      </c>
      <c r="W851" s="6" t="s">
        <v>7104</v>
      </c>
      <c r="X851" s="6" t="s">
        <v>7105</v>
      </c>
      <c r="Y851" s="6" t="s">
        <v>7106</v>
      </c>
      <c r="Z851" s="6" t="s">
        <v>7107</v>
      </c>
      <c r="AA851" s="6">
        <v>16</v>
      </c>
      <c r="AB851" s="6">
        <v>0</v>
      </c>
      <c r="AC851" s="7">
        <v>11.204000000000001</v>
      </c>
      <c r="AD851" s="10">
        <v>0.96399660517529495</v>
      </c>
      <c r="AE851" s="6">
        <v>2.58</v>
      </c>
      <c r="AF851" s="6">
        <v>387486.08956904197</v>
      </c>
      <c r="AG851" s="6">
        <v>11067.8957097247</v>
      </c>
      <c r="AH851" s="6">
        <v>2.84</v>
      </c>
      <c r="AI851" s="6">
        <v>35.04</v>
      </c>
      <c r="AJ851" s="6" t="s">
        <v>41</v>
      </c>
      <c r="AK851" s="6" t="s">
        <v>41</v>
      </c>
      <c r="AL851" s="6" t="s">
        <v>68</v>
      </c>
      <c r="AM851" s="6" t="s">
        <v>68</v>
      </c>
      <c r="AN851" s="6">
        <v>1</v>
      </c>
      <c r="AO851" s="6" t="s">
        <v>53</v>
      </c>
    </row>
    <row r="852" spans="1:41" x14ac:dyDescent="0.25">
      <c r="A852" s="6" t="s">
        <v>41</v>
      </c>
      <c r="B852" s="6" t="s">
        <v>42</v>
      </c>
      <c r="C852" s="6" t="s">
        <v>7108</v>
      </c>
      <c r="D852" s="6" t="s">
        <v>7109</v>
      </c>
      <c r="E852" s="6">
        <v>0</v>
      </c>
      <c r="F852" s="6">
        <v>10.092000000000001</v>
      </c>
      <c r="G852" s="6">
        <v>2</v>
      </c>
      <c r="H852" s="6">
        <v>3</v>
      </c>
      <c r="I852" s="6">
        <v>7</v>
      </c>
      <c r="J852" s="6">
        <v>2</v>
      </c>
      <c r="K852" s="6">
        <v>1512</v>
      </c>
      <c r="L852" s="6">
        <v>164.8</v>
      </c>
      <c r="M852" s="6">
        <v>9.69</v>
      </c>
      <c r="N852" s="6">
        <v>6.59</v>
      </c>
      <c r="O852" s="6">
        <v>3</v>
      </c>
      <c r="P852" s="6" t="s">
        <v>917</v>
      </c>
      <c r="Q852" s="6" t="s">
        <v>689</v>
      </c>
      <c r="R852" s="6" t="s">
        <v>832</v>
      </c>
      <c r="S852" s="6" t="s">
        <v>1841</v>
      </c>
      <c r="T852" s="6" t="s">
        <v>7110</v>
      </c>
      <c r="U852" s="6" t="s">
        <v>7111</v>
      </c>
      <c r="V852" s="6" t="s">
        <v>7112</v>
      </c>
      <c r="W852" s="6" t="s">
        <v>7113</v>
      </c>
      <c r="X852" s="6" t="s">
        <v>53</v>
      </c>
      <c r="Y852" s="6" t="s">
        <v>53</v>
      </c>
      <c r="Z852" s="6" t="s">
        <v>7114</v>
      </c>
      <c r="AA852" s="6">
        <v>2</v>
      </c>
      <c r="AB852" s="6">
        <v>0</v>
      </c>
      <c r="AC852" s="7">
        <v>8.7949999999999999</v>
      </c>
      <c r="AD852" s="10">
        <v>0.96399660517529495</v>
      </c>
      <c r="AE852" s="6">
        <v>9.1999999999999993</v>
      </c>
      <c r="AF852" s="6">
        <v>152277.51034883899</v>
      </c>
      <c r="AG852" s="6">
        <v>9187.8233876462691</v>
      </c>
      <c r="AH852" s="6">
        <v>1.29</v>
      </c>
      <c r="AI852" s="6">
        <v>8.08</v>
      </c>
      <c r="AJ852" s="6" t="s">
        <v>41</v>
      </c>
      <c r="AK852" s="6" t="s">
        <v>41</v>
      </c>
      <c r="AL852" s="6" t="s">
        <v>68</v>
      </c>
      <c r="AM852" s="6" t="s">
        <v>68</v>
      </c>
      <c r="AN852" s="6">
        <v>1</v>
      </c>
      <c r="AO852" s="6" t="s">
        <v>53</v>
      </c>
    </row>
    <row r="853" spans="1:41" x14ac:dyDescent="0.25">
      <c r="A853" s="6" t="s">
        <v>41</v>
      </c>
      <c r="B853" s="6" t="s">
        <v>42</v>
      </c>
      <c r="C853" s="6" t="s">
        <v>7115</v>
      </c>
      <c r="D853" s="6" t="s">
        <v>7116</v>
      </c>
      <c r="E853" s="6">
        <v>0</v>
      </c>
      <c r="F853" s="6">
        <v>10.055</v>
      </c>
      <c r="G853" s="6">
        <v>3</v>
      </c>
      <c r="H853" s="6">
        <v>2</v>
      </c>
      <c r="I853" s="6">
        <v>4</v>
      </c>
      <c r="J853" s="6">
        <v>2</v>
      </c>
      <c r="K853" s="6">
        <v>478</v>
      </c>
      <c r="L853" s="6">
        <v>50.7</v>
      </c>
      <c r="M853" s="6">
        <v>9.1</v>
      </c>
      <c r="N853" s="6">
        <v>9.34</v>
      </c>
      <c r="O853" s="6">
        <v>2</v>
      </c>
      <c r="P853" s="6" t="s">
        <v>4223</v>
      </c>
      <c r="Q853" s="6" t="s">
        <v>984</v>
      </c>
      <c r="R853" s="6" t="s">
        <v>60</v>
      </c>
      <c r="S853" s="6" t="s">
        <v>53</v>
      </c>
      <c r="T853" s="6" t="s">
        <v>7117</v>
      </c>
      <c r="U853" s="6" t="s">
        <v>7118</v>
      </c>
      <c r="V853" s="6" t="s">
        <v>7119</v>
      </c>
      <c r="W853" s="6" t="s">
        <v>7120</v>
      </c>
      <c r="X853" s="6" t="s">
        <v>53</v>
      </c>
      <c r="Y853" s="6" t="s">
        <v>53</v>
      </c>
      <c r="Z853" s="6" t="s">
        <v>53</v>
      </c>
      <c r="AA853" s="6">
        <v>0</v>
      </c>
      <c r="AB853" s="6">
        <v>0</v>
      </c>
      <c r="AC853" s="7">
        <v>6.2759999999999998</v>
      </c>
      <c r="AD853" s="10">
        <v>0.88486672053821602</v>
      </c>
      <c r="AE853" s="6">
        <v>53.78</v>
      </c>
      <c r="AF853" s="6">
        <v>762447.80233940203</v>
      </c>
      <c r="AG853" s="6">
        <v>123315.292177733</v>
      </c>
      <c r="AH853" s="6">
        <v>0.34</v>
      </c>
      <c r="AI853" s="6">
        <v>2.68</v>
      </c>
      <c r="AJ853" s="6" t="s">
        <v>41</v>
      </c>
      <c r="AK853" s="6" t="s">
        <v>41</v>
      </c>
      <c r="AL853" s="6" t="s">
        <v>68</v>
      </c>
      <c r="AM853" s="6" t="s">
        <v>68</v>
      </c>
      <c r="AN853" s="6">
        <v>1</v>
      </c>
      <c r="AO853" s="6" t="s">
        <v>53</v>
      </c>
    </row>
    <row r="854" spans="1:41" x14ac:dyDescent="0.25">
      <c r="A854" s="6" t="s">
        <v>41</v>
      </c>
      <c r="B854" s="6" t="s">
        <v>42</v>
      </c>
      <c r="C854" s="6" t="s">
        <v>7121</v>
      </c>
      <c r="D854" s="6" t="s">
        <v>7122</v>
      </c>
      <c r="E854" s="6">
        <v>0</v>
      </c>
      <c r="F854" s="6">
        <v>10.032</v>
      </c>
      <c r="G854" s="6">
        <v>38</v>
      </c>
      <c r="H854" s="6">
        <v>3</v>
      </c>
      <c r="I854" s="6">
        <v>8</v>
      </c>
      <c r="J854" s="6">
        <v>3</v>
      </c>
      <c r="K854" s="6">
        <v>90</v>
      </c>
      <c r="L854" s="6">
        <v>9.5</v>
      </c>
      <c r="M854" s="6">
        <v>10.48</v>
      </c>
      <c r="N854" s="6">
        <v>7.58</v>
      </c>
      <c r="O854" s="6">
        <v>3</v>
      </c>
      <c r="P854" s="6" t="s">
        <v>505</v>
      </c>
      <c r="Q854" s="6" t="s">
        <v>84</v>
      </c>
      <c r="R854" s="6" t="s">
        <v>74</v>
      </c>
      <c r="S854" s="6" t="s">
        <v>2843</v>
      </c>
      <c r="T854" s="6" t="s">
        <v>7123</v>
      </c>
      <c r="U854" s="6" t="s">
        <v>7124</v>
      </c>
      <c r="V854" s="6" t="s">
        <v>7125</v>
      </c>
      <c r="W854" s="6" t="s">
        <v>7126</v>
      </c>
      <c r="X854" s="6" t="s">
        <v>53</v>
      </c>
      <c r="Y854" s="6" t="s">
        <v>53</v>
      </c>
      <c r="Z854" s="6" t="s">
        <v>53</v>
      </c>
      <c r="AA854" s="6">
        <v>0</v>
      </c>
      <c r="AB854" s="6">
        <v>0</v>
      </c>
      <c r="AC854" s="7">
        <v>0.34300000000000003</v>
      </c>
      <c r="AD854" s="8">
        <v>2.8248126333032799E-3</v>
      </c>
      <c r="AE854" s="6">
        <v>3.2</v>
      </c>
      <c r="AF854" s="9">
        <v>1056838.7514706999</v>
      </c>
      <c r="AG854" s="9">
        <v>3072057.9369830098</v>
      </c>
      <c r="AH854" s="6">
        <v>3.19</v>
      </c>
      <c r="AI854" s="6">
        <v>3.22</v>
      </c>
      <c r="AJ854" s="6" t="s">
        <v>41</v>
      </c>
      <c r="AK854" s="6" t="s">
        <v>41</v>
      </c>
      <c r="AL854" s="6" t="s">
        <v>41</v>
      </c>
      <c r="AM854" s="6" t="s">
        <v>41</v>
      </c>
      <c r="AN854" s="6">
        <v>1</v>
      </c>
      <c r="AO854" s="6" t="s">
        <v>53</v>
      </c>
    </row>
    <row r="855" spans="1:41" x14ac:dyDescent="0.25">
      <c r="A855" s="6" t="s">
        <v>41</v>
      </c>
      <c r="B855" s="6" t="s">
        <v>42</v>
      </c>
      <c r="C855" s="6" t="s">
        <v>7127</v>
      </c>
      <c r="D855" s="6" t="s">
        <v>7128</v>
      </c>
      <c r="E855" s="6">
        <v>0</v>
      </c>
      <c r="F855" s="6">
        <v>10.031000000000001</v>
      </c>
      <c r="G855" s="6">
        <v>14</v>
      </c>
      <c r="H855" s="6">
        <v>3</v>
      </c>
      <c r="I855" s="6">
        <v>10</v>
      </c>
      <c r="J855" s="6">
        <v>3</v>
      </c>
      <c r="K855" s="6">
        <v>262</v>
      </c>
      <c r="L855" s="6">
        <v>31.3</v>
      </c>
      <c r="M855" s="6">
        <v>11.27</v>
      </c>
      <c r="N855" s="6">
        <v>13.15</v>
      </c>
      <c r="O855" s="6">
        <v>3</v>
      </c>
      <c r="P855" s="6" t="s">
        <v>2260</v>
      </c>
      <c r="Q855" s="6" t="s">
        <v>96</v>
      </c>
      <c r="R855" s="6" t="s">
        <v>74</v>
      </c>
      <c r="S855" s="6" t="s">
        <v>85</v>
      </c>
      <c r="T855" s="6" t="s">
        <v>7129</v>
      </c>
      <c r="U855" s="6" t="s">
        <v>7130</v>
      </c>
      <c r="V855" s="6" t="s">
        <v>7131</v>
      </c>
      <c r="W855" s="6" t="s">
        <v>7132</v>
      </c>
      <c r="X855" s="6" t="s">
        <v>115</v>
      </c>
      <c r="Y855" s="6" t="s">
        <v>220</v>
      </c>
      <c r="Z855" s="6" t="s">
        <v>1121</v>
      </c>
      <c r="AA855" s="6">
        <v>3</v>
      </c>
      <c r="AB855" s="6">
        <v>0</v>
      </c>
      <c r="AC855" s="7">
        <v>100</v>
      </c>
      <c r="AD855" s="8">
        <v>3.9890510948905098E-17</v>
      </c>
      <c r="AE855" s="6" t="s">
        <v>53</v>
      </c>
      <c r="AF855" s="9">
        <v>482191.39233488799</v>
      </c>
      <c r="AG855" s="9" t="s">
        <v>53</v>
      </c>
      <c r="AH855" s="6">
        <v>4.5999999999999996</v>
      </c>
      <c r="AI855" s="6" t="s">
        <v>53</v>
      </c>
      <c r="AJ855" s="6" t="s">
        <v>41</v>
      </c>
      <c r="AK855" s="6" t="s">
        <v>41</v>
      </c>
      <c r="AL855" s="6" t="s">
        <v>820</v>
      </c>
      <c r="AM855" s="6" t="s">
        <v>820</v>
      </c>
      <c r="AN855" s="6">
        <v>1</v>
      </c>
      <c r="AO855" s="6" t="s">
        <v>53</v>
      </c>
    </row>
    <row r="856" spans="1:41" x14ac:dyDescent="0.25">
      <c r="A856" s="6" t="s">
        <v>41</v>
      </c>
      <c r="B856" s="6" t="s">
        <v>42</v>
      </c>
      <c r="C856" s="6" t="s">
        <v>7133</v>
      </c>
      <c r="D856" s="6" t="s">
        <v>7134</v>
      </c>
      <c r="E856" s="6">
        <v>0</v>
      </c>
      <c r="F856" s="6">
        <v>10.016</v>
      </c>
      <c r="G856" s="6">
        <v>3</v>
      </c>
      <c r="H856" s="6">
        <v>4</v>
      </c>
      <c r="I856" s="6">
        <v>6</v>
      </c>
      <c r="J856" s="6">
        <v>4</v>
      </c>
      <c r="K856" s="6">
        <v>5890</v>
      </c>
      <c r="L856" s="6">
        <v>628.70000000000005</v>
      </c>
      <c r="M856" s="6">
        <v>6.15</v>
      </c>
      <c r="N856" s="6">
        <v>3.34</v>
      </c>
      <c r="O856" s="6">
        <v>4</v>
      </c>
      <c r="P856" s="6" t="s">
        <v>387</v>
      </c>
      <c r="Q856" s="6" t="s">
        <v>264</v>
      </c>
      <c r="R856" s="6" t="s">
        <v>166</v>
      </c>
      <c r="S856" s="6" t="s">
        <v>53</v>
      </c>
      <c r="T856" s="6" t="s">
        <v>7135</v>
      </c>
      <c r="U856" s="6" t="s">
        <v>7136</v>
      </c>
      <c r="V856" s="6" t="s">
        <v>7137</v>
      </c>
      <c r="W856" s="6" t="s">
        <v>7138</v>
      </c>
      <c r="X856" s="6" t="s">
        <v>2072</v>
      </c>
      <c r="Y856" s="6" t="s">
        <v>53</v>
      </c>
      <c r="Z856" s="6" t="s">
        <v>53</v>
      </c>
      <c r="AA856" s="6">
        <v>1</v>
      </c>
      <c r="AB856" s="6">
        <v>0</v>
      </c>
      <c r="AC856" s="7">
        <v>4.2610000000000001</v>
      </c>
      <c r="AD856" s="10">
        <v>0.95679764144682</v>
      </c>
      <c r="AE856" s="6">
        <v>33.5</v>
      </c>
      <c r="AF856" s="6">
        <v>200404.44631009299</v>
      </c>
      <c r="AG856" s="6">
        <v>10231.826304566601</v>
      </c>
      <c r="AH856" s="6">
        <v>7.36</v>
      </c>
      <c r="AI856" s="6">
        <v>35.72</v>
      </c>
      <c r="AJ856" s="6" t="s">
        <v>41</v>
      </c>
      <c r="AK856" s="6" t="s">
        <v>41</v>
      </c>
      <c r="AL856" s="6" t="s">
        <v>68</v>
      </c>
      <c r="AM856" s="6" t="s">
        <v>68</v>
      </c>
      <c r="AN856" s="6">
        <v>1</v>
      </c>
      <c r="AO856" s="6" t="s">
        <v>53</v>
      </c>
    </row>
    <row r="857" spans="1:41" x14ac:dyDescent="0.25">
      <c r="A857" s="6" t="s">
        <v>41</v>
      </c>
      <c r="B857" s="6" t="s">
        <v>42</v>
      </c>
      <c r="C857" s="6" t="s">
        <v>7139</v>
      </c>
      <c r="D857" s="6" t="s">
        <v>7140</v>
      </c>
      <c r="E857" s="6">
        <v>0</v>
      </c>
      <c r="F857" s="6">
        <v>10.006</v>
      </c>
      <c r="G857" s="6">
        <v>5</v>
      </c>
      <c r="H857" s="6">
        <v>3</v>
      </c>
      <c r="I857" s="6">
        <v>4</v>
      </c>
      <c r="J857" s="6">
        <v>3</v>
      </c>
      <c r="K857" s="6">
        <v>800</v>
      </c>
      <c r="L857" s="6">
        <v>91.1</v>
      </c>
      <c r="M857" s="6">
        <v>7.87</v>
      </c>
      <c r="N857" s="6">
        <v>6.44</v>
      </c>
      <c r="O857" s="6">
        <v>3</v>
      </c>
      <c r="P857" s="6" t="s">
        <v>7141</v>
      </c>
      <c r="Q857" s="6" t="s">
        <v>96</v>
      </c>
      <c r="R857" s="6" t="s">
        <v>832</v>
      </c>
      <c r="S857" s="6" t="s">
        <v>7142</v>
      </c>
      <c r="T857" s="6" t="s">
        <v>7143</v>
      </c>
      <c r="U857" s="6" t="s">
        <v>7144</v>
      </c>
      <c r="V857" s="6" t="s">
        <v>7145</v>
      </c>
      <c r="W857" s="6" t="s">
        <v>7146</v>
      </c>
      <c r="X857" s="6" t="s">
        <v>7147</v>
      </c>
      <c r="Y857" s="6" t="s">
        <v>7147</v>
      </c>
      <c r="Z857" s="6" t="s">
        <v>53</v>
      </c>
      <c r="AA857" s="6">
        <v>2</v>
      </c>
      <c r="AB857" s="6">
        <v>0</v>
      </c>
      <c r="AC857" s="7">
        <v>100</v>
      </c>
      <c r="AD857" s="8">
        <v>3.9890510948905098E-17</v>
      </c>
      <c r="AE857" s="6" t="s">
        <v>53</v>
      </c>
      <c r="AF857" s="9">
        <v>195093.386683113</v>
      </c>
      <c r="AG857" s="9" t="s">
        <v>53</v>
      </c>
      <c r="AH857" s="6">
        <v>5.49</v>
      </c>
      <c r="AI857" s="6" t="s">
        <v>53</v>
      </c>
      <c r="AJ857" s="6" t="s">
        <v>41</v>
      </c>
      <c r="AK857" s="6" t="s">
        <v>41</v>
      </c>
      <c r="AL857" s="6" t="s">
        <v>820</v>
      </c>
      <c r="AM857" s="6" t="s">
        <v>820</v>
      </c>
      <c r="AN857" s="6">
        <v>1</v>
      </c>
      <c r="AO857" s="6" t="s">
        <v>53</v>
      </c>
    </row>
    <row r="858" spans="1:41" x14ac:dyDescent="0.25">
      <c r="A858" s="6" t="s">
        <v>41</v>
      </c>
      <c r="B858" s="6" t="s">
        <v>42</v>
      </c>
      <c r="C858" s="6" t="s">
        <v>7148</v>
      </c>
      <c r="D858" s="6" t="s">
        <v>7149</v>
      </c>
      <c r="E858" s="6">
        <v>0</v>
      </c>
      <c r="F858" s="6">
        <v>9.99</v>
      </c>
      <c r="G858" s="6">
        <v>6</v>
      </c>
      <c r="H858" s="6">
        <v>3</v>
      </c>
      <c r="I858" s="6">
        <v>5</v>
      </c>
      <c r="J858" s="6">
        <v>3</v>
      </c>
      <c r="K858" s="6">
        <v>649</v>
      </c>
      <c r="L858" s="6">
        <v>73.400000000000006</v>
      </c>
      <c r="M858" s="6">
        <v>7.88</v>
      </c>
      <c r="N858" s="6">
        <v>9.5399999999999991</v>
      </c>
      <c r="O858" s="6">
        <v>3</v>
      </c>
      <c r="P858" s="6" t="s">
        <v>7150</v>
      </c>
      <c r="Q858" s="6" t="s">
        <v>84</v>
      </c>
      <c r="R858" s="6" t="s">
        <v>74</v>
      </c>
      <c r="S858" s="6" t="s">
        <v>7151</v>
      </c>
      <c r="T858" s="6" t="s">
        <v>7152</v>
      </c>
      <c r="U858" s="6" t="s">
        <v>7153</v>
      </c>
      <c r="V858" s="6" t="s">
        <v>7154</v>
      </c>
      <c r="W858" s="6" t="s">
        <v>7155</v>
      </c>
      <c r="X858" s="6" t="s">
        <v>53</v>
      </c>
      <c r="Y858" s="6" t="s">
        <v>7156</v>
      </c>
      <c r="Z858" s="6" t="s">
        <v>53</v>
      </c>
      <c r="AA858" s="6">
        <v>1</v>
      </c>
      <c r="AB858" s="6">
        <v>0</v>
      </c>
      <c r="AC858" s="7">
        <v>8.2829999999999995</v>
      </c>
      <c r="AD858" s="10">
        <v>0.99977429909885895</v>
      </c>
      <c r="AE858" s="6">
        <v>44.16</v>
      </c>
      <c r="AF858" s="6">
        <v>328359.426698583</v>
      </c>
      <c r="AG858" s="6">
        <v>39550.515072416201</v>
      </c>
      <c r="AH858" s="6">
        <v>6.04</v>
      </c>
      <c r="AI858" s="6">
        <v>15.2</v>
      </c>
      <c r="AJ858" s="6" t="s">
        <v>41</v>
      </c>
      <c r="AK858" s="6" t="s">
        <v>41</v>
      </c>
      <c r="AL858" s="6" t="s">
        <v>68</v>
      </c>
      <c r="AM858" s="6" t="s">
        <v>68</v>
      </c>
      <c r="AN858" s="6">
        <v>1</v>
      </c>
      <c r="AO858" s="6" t="s">
        <v>53</v>
      </c>
    </row>
    <row r="859" spans="1:41" x14ac:dyDescent="0.25">
      <c r="A859" s="6" t="s">
        <v>41</v>
      </c>
      <c r="B859" s="6" t="s">
        <v>42</v>
      </c>
      <c r="C859" s="6" t="s">
        <v>7157</v>
      </c>
      <c r="D859" s="6" t="s">
        <v>7158</v>
      </c>
      <c r="E859" s="6">
        <v>0</v>
      </c>
      <c r="F859" s="6">
        <v>9.9870000000000001</v>
      </c>
      <c r="G859" s="6">
        <v>30</v>
      </c>
      <c r="H859" s="6">
        <v>4</v>
      </c>
      <c r="I859" s="6">
        <v>17</v>
      </c>
      <c r="J859" s="6">
        <v>4</v>
      </c>
      <c r="K859" s="6">
        <v>165</v>
      </c>
      <c r="L859" s="6">
        <v>18</v>
      </c>
      <c r="M859" s="6">
        <v>7.81</v>
      </c>
      <c r="N859" s="6">
        <v>4.42</v>
      </c>
      <c r="O859" s="6">
        <v>4</v>
      </c>
      <c r="P859" s="6" t="s">
        <v>7159</v>
      </c>
      <c r="Q859" s="6" t="s">
        <v>569</v>
      </c>
      <c r="R859" s="6" t="s">
        <v>349</v>
      </c>
      <c r="S859" s="6" t="s">
        <v>2952</v>
      </c>
      <c r="T859" s="6" t="s">
        <v>7160</v>
      </c>
      <c r="U859" s="6" t="s">
        <v>7161</v>
      </c>
      <c r="V859" s="6" t="s">
        <v>7162</v>
      </c>
      <c r="W859" s="6" t="s">
        <v>7163</v>
      </c>
      <c r="X859" s="6" t="s">
        <v>7164</v>
      </c>
      <c r="Y859" s="6" t="s">
        <v>7165</v>
      </c>
      <c r="Z859" s="6" t="s">
        <v>7166</v>
      </c>
      <c r="AA859" s="6">
        <v>17</v>
      </c>
      <c r="AB859" s="6">
        <v>0</v>
      </c>
      <c r="AC859" s="7">
        <v>1.056</v>
      </c>
      <c r="AD859" s="8">
        <v>3.7417432984137897E-2</v>
      </c>
      <c r="AE859" s="6">
        <v>29.39</v>
      </c>
      <c r="AF859" s="9">
        <v>736801.64472493296</v>
      </c>
      <c r="AG859" s="9">
        <v>779205.91913383803</v>
      </c>
      <c r="AH859" s="6">
        <v>9.44</v>
      </c>
      <c r="AI859" s="6">
        <v>4.79</v>
      </c>
      <c r="AJ859" s="6" t="s">
        <v>41</v>
      </c>
      <c r="AK859" s="6" t="s">
        <v>41</v>
      </c>
      <c r="AL859" s="6" t="s">
        <v>41</v>
      </c>
      <c r="AM859" s="6" t="s">
        <v>41</v>
      </c>
      <c r="AN859" s="6">
        <v>1</v>
      </c>
      <c r="AO859" s="6" t="s">
        <v>53</v>
      </c>
    </row>
    <row r="860" spans="1:41" x14ac:dyDescent="0.25">
      <c r="A860" s="6" t="s">
        <v>41</v>
      </c>
      <c r="B860" s="6" t="s">
        <v>42</v>
      </c>
      <c r="C860" s="6" t="s">
        <v>7167</v>
      </c>
      <c r="D860" s="6" t="s">
        <v>7168</v>
      </c>
      <c r="E860" s="6">
        <v>0</v>
      </c>
      <c r="F860" s="6">
        <v>9.9830000000000005</v>
      </c>
      <c r="G860" s="6">
        <v>7</v>
      </c>
      <c r="H860" s="6">
        <v>3</v>
      </c>
      <c r="I860" s="6">
        <v>4</v>
      </c>
      <c r="J860" s="6">
        <v>3</v>
      </c>
      <c r="K860" s="6">
        <v>669</v>
      </c>
      <c r="L860" s="6">
        <v>73.400000000000006</v>
      </c>
      <c r="M860" s="6">
        <v>7.77</v>
      </c>
      <c r="N860" s="6">
        <v>4.29</v>
      </c>
      <c r="O860" s="6">
        <v>3</v>
      </c>
      <c r="P860" s="6" t="s">
        <v>7169</v>
      </c>
      <c r="Q860" s="6" t="s">
        <v>918</v>
      </c>
      <c r="R860" s="6" t="s">
        <v>166</v>
      </c>
      <c r="S860" s="6" t="s">
        <v>7170</v>
      </c>
      <c r="T860" s="6" t="s">
        <v>7171</v>
      </c>
      <c r="U860" s="6" t="s">
        <v>7172</v>
      </c>
      <c r="V860" s="6" t="s">
        <v>7173</v>
      </c>
      <c r="W860" s="6" t="s">
        <v>7174</v>
      </c>
      <c r="X860" s="6" t="s">
        <v>7175</v>
      </c>
      <c r="Y860" s="6" t="s">
        <v>7176</v>
      </c>
      <c r="Z860" s="6" t="s">
        <v>7177</v>
      </c>
      <c r="AA860" s="6">
        <v>15</v>
      </c>
      <c r="AB860" s="6">
        <v>0</v>
      </c>
      <c r="AC860" s="7">
        <v>4.3170000000000002</v>
      </c>
      <c r="AD860" s="10">
        <v>0.96228696739892505</v>
      </c>
      <c r="AE860" s="6">
        <v>0.42</v>
      </c>
      <c r="AF860" s="6">
        <v>168546.49270707901</v>
      </c>
      <c r="AG860" s="6">
        <v>12766.7059894337</v>
      </c>
      <c r="AH860" s="6">
        <v>0.36</v>
      </c>
      <c r="AI860" s="6" t="s">
        <v>53</v>
      </c>
      <c r="AJ860" s="6" t="s">
        <v>41</v>
      </c>
      <c r="AK860" s="6" t="s">
        <v>41</v>
      </c>
      <c r="AL860" s="6" t="s">
        <v>820</v>
      </c>
      <c r="AM860" s="6" t="s">
        <v>68</v>
      </c>
      <c r="AN860" s="6">
        <v>1</v>
      </c>
      <c r="AO860" s="6" t="s">
        <v>53</v>
      </c>
    </row>
    <row r="861" spans="1:41" x14ac:dyDescent="0.25">
      <c r="A861" s="6" t="s">
        <v>41</v>
      </c>
      <c r="B861" s="6" t="s">
        <v>42</v>
      </c>
      <c r="C861" s="6" t="s">
        <v>7178</v>
      </c>
      <c r="D861" s="6" t="s">
        <v>7179</v>
      </c>
      <c r="E861" s="6">
        <v>0</v>
      </c>
      <c r="F861" s="6">
        <v>9.9779999999999998</v>
      </c>
      <c r="G861" s="6">
        <v>6</v>
      </c>
      <c r="H861" s="6">
        <v>3</v>
      </c>
      <c r="I861" s="6">
        <v>5</v>
      </c>
      <c r="J861" s="6">
        <v>3</v>
      </c>
      <c r="K861" s="6">
        <v>657</v>
      </c>
      <c r="L861" s="6">
        <v>75.599999999999994</v>
      </c>
      <c r="M861" s="6">
        <v>4.9800000000000004</v>
      </c>
      <c r="N861" s="6">
        <v>5.91</v>
      </c>
      <c r="O861" s="6">
        <v>3</v>
      </c>
      <c r="P861" s="6" t="s">
        <v>7180</v>
      </c>
      <c r="Q861" s="6" t="s">
        <v>84</v>
      </c>
      <c r="R861" s="6" t="s">
        <v>550</v>
      </c>
      <c r="S861" s="6" t="s">
        <v>7181</v>
      </c>
      <c r="T861" s="6" t="s">
        <v>7182</v>
      </c>
      <c r="U861" s="6" t="s">
        <v>7183</v>
      </c>
      <c r="V861" s="6" t="s">
        <v>7184</v>
      </c>
      <c r="W861" s="6" t="s">
        <v>7185</v>
      </c>
      <c r="X861" s="6" t="s">
        <v>4001</v>
      </c>
      <c r="Y861" s="6" t="s">
        <v>53</v>
      </c>
      <c r="Z861" s="6" t="s">
        <v>1888</v>
      </c>
      <c r="AA861" s="6">
        <v>5</v>
      </c>
      <c r="AB861" s="6">
        <v>0</v>
      </c>
      <c r="AC861" s="7">
        <v>7.2779999999999996</v>
      </c>
      <c r="AD861" s="10">
        <v>0.99692626927320704</v>
      </c>
      <c r="AE861" s="6">
        <v>4.7300000000000004</v>
      </c>
      <c r="AF861" s="6">
        <v>308564.364042281</v>
      </c>
      <c r="AG861" s="6">
        <v>27870.008065524798</v>
      </c>
      <c r="AH861" s="6">
        <v>1.56</v>
      </c>
      <c r="AI861" s="6" t="s">
        <v>53</v>
      </c>
      <c r="AJ861" s="6" t="s">
        <v>41</v>
      </c>
      <c r="AK861" s="6" t="s">
        <v>41</v>
      </c>
      <c r="AL861" s="6" t="s">
        <v>68</v>
      </c>
      <c r="AM861" s="6" t="s">
        <v>820</v>
      </c>
      <c r="AN861" s="6">
        <v>1</v>
      </c>
      <c r="AO861" s="6" t="s">
        <v>735</v>
      </c>
    </row>
    <row r="862" spans="1:41" x14ac:dyDescent="0.25">
      <c r="A862" s="6" t="s">
        <v>41</v>
      </c>
      <c r="B862" s="6" t="s">
        <v>42</v>
      </c>
      <c r="C862" s="6" t="s">
        <v>7186</v>
      </c>
      <c r="D862" s="6" t="s">
        <v>7187</v>
      </c>
      <c r="E862" s="6">
        <v>0</v>
      </c>
      <c r="F862" s="6">
        <v>9.9309999999999992</v>
      </c>
      <c r="G862" s="6">
        <v>7</v>
      </c>
      <c r="H862" s="6">
        <v>3</v>
      </c>
      <c r="I862" s="6">
        <v>5</v>
      </c>
      <c r="J862" s="6">
        <v>3</v>
      </c>
      <c r="K862" s="6">
        <v>398</v>
      </c>
      <c r="L862" s="6">
        <v>45.5</v>
      </c>
      <c r="M862" s="6">
        <v>8.8800000000000008</v>
      </c>
      <c r="N862" s="6">
        <v>8.67</v>
      </c>
      <c r="O862" s="6">
        <v>3</v>
      </c>
      <c r="P862" s="6" t="s">
        <v>7188</v>
      </c>
      <c r="Q862" s="6" t="s">
        <v>4440</v>
      </c>
      <c r="R862" s="6" t="s">
        <v>166</v>
      </c>
      <c r="S862" s="6" t="s">
        <v>7189</v>
      </c>
      <c r="T862" s="6" t="s">
        <v>7190</v>
      </c>
      <c r="U862" s="6" t="s">
        <v>7191</v>
      </c>
      <c r="V862" s="6" t="s">
        <v>7192</v>
      </c>
      <c r="W862" s="6" t="s">
        <v>7193</v>
      </c>
      <c r="X862" s="6" t="s">
        <v>53</v>
      </c>
      <c r="Y862" s="6" t="s">
        <v>53</v>
      </c>
      <c r="Z862" s="6" t="s">
        <v>2925</v>
      </c>
      <c r="AA862" s="6">
        <v>3</v>
      </c>
      <c r="AB862" s="6">
        <v>0</v>
      </c>
      <c r="AC862" s="7">
        <v>17.076000000000001</v>
      </c>
      <c r="AD862" s="10">
        <v>0.71359236809564797</v>
      </c>
      <c r="AE862" s="6">
        <v>3.84</v>
      </c>
      <c r="AF862" s="6">
        <v>267701.32210513903</v>
      </c>
      <c r="AG862" s="6">
        <v>8197.6373597604907</v>
      </c>
      <c r="AH862" s="6">
        <v>0.24</v>
      </c>
      <c r="AI862" s="6">
        <v>3.75</v>
      </c>
      <c r="AJ862" s="6" t="s">
        <v>41</v>
      </c>
      <c r="AK862" s="6" t="s">
        <v>41</v>
      </c>
      <c r="AL862" s="6" t="s">
        <v>68</v>
      </c>
      <c r="AM862" s="6" t="s">
        <v>68</v>
      </c>
      <c r="AN862" s="6">
        <v>1</v>
      </c>
      <c r="AO862" s="6" t="s">
        <v>53</v>
      </c>
    </row>
    <row r="863" spans="1:41" x14ac:dyDescent="0.25">
      <c r="A863" s="6" t="s">
        <v>41</v>
      </c>
      <c r="B863" s="6" t="s">
        <v>42</v>
      </c>
      <c r="C863" s="6" t="s">
        <v>7194</v>
      </c>
      <c r="D863" s="6" t="s">
        <v>7195</v>
      </c>
      <c r="E863" s="6">
        <v>0</v>
      </c>
      <c r="F863" s="6">
        <v>9.9060000000000006</v>
      </c>
      <c r="G863" s="6">
        <v>11</v>
      </c>
      <c r="H863" s="6">
        <v>4</v>
      </c>
      <c r="I863" s="6">
        <v>11</v>
      </c>
      <c r="J863" s="6">
        <v>4</v>
      </c>
      <c r="K863" s="6">
        <v>390</v>
      </c>
      <c r="L863" s="6">
        <v>44.5</v>
      </c>
      <c r="M863" s="6">
        <v>6.81</v>
      </c>
      <c r="N863" s="6">
        <v>3.29</v>
      </c>
      <c r="O863" s="6">
        <v>4</v>
      </c>
      <c r="P863" s="6" t="s">
        <v>7196</v>
      </c>
      <c r="Q863" s="6" t="s">
        <v>7197</v>
      </c>
      <c r="R863" s="6" t="s">
        <v>919</v>
      </c>
      <c r="S863" s="6" t="s">
        <v>6182</v>
      </c>
      <c r="T863" s="6" t="s">
        <v>7198</v>
      </c>
      <c r="U863" s="6" t="s">
        <v>7199</v>
      </c>
      <c r="V863" s="6" t="s">
        <v>7200</v>
      </c>
      <c r="W863" s="6" t="s">
        <v>7201</v>
      </c>
      <c r="X863" s="6" t="s">
        <v>7202</v>
      </c>
      <c r="Y863" s="6" t="s">
        <v>53</v>
      </c>
      <c r="Z863" s="6" t="s">
        <v>273</v>
      </c>
      <c r="AA863" s="6">
        <v>2</v>
      </c>
      <c r="AB863" s="6">
        <v>0</v>
      </c>
      <c r="AC863" s="7">
        <v>0.81699999999999995</v>
      </c>
      <c r="AD863" s="8">
        <v>2.1453230120386201E-2</v>
      </c>
      <c r="AE863" s="6">
        <v>9.8000000000000007</v>
      </c>
      <c r="AF863" s="9">
        <v>359914.40246946999</v>
      </c>
      <c r="AG863" s="9">
        <v>494871.698831235</v>
      </c>
      <c r="AH863" s="6">
        <v>0.93</v>
      </c>
      <c r="AI863" s="6">
        <v>12.24</v>
      </c>
      <c r="AJ863" s="6" t="s">
        <v>41</v>
      </c>
      <c r="AK863" s="6" t="s">
        <v>41</v>
      </c>
      <c r="AL863" s="6" t="s">
        <v>41</v>
      </c>
      <c r="AM863" s="6" t="s">
        <v>41</v>
      </c>
      <c r="AN863" s="6">
        <v>1</v>
      </c>
      <c r="AO863" s="6" t="s">
        <v>53</v>
      </c>
    </row>
    <row r="864" spans="1:41" x14ac:dyDescent="0.25">
      <c r="A864" s="6" t="s">
        <v>41</v>
      </c>
      <c r="B864" s="6" t="s">
        <v>42</v>
      </c>
      <c r="C864" s="6" t="s">
        <v>7203</v>
      </c>
      <c r="D864" s="6" t="s">
        <v>7204</v>
      </c>
      <c r="E864" s="6">
        <v>0</v>
      </c>
      <c r="F864" s="6">
        <v>9.8960000000000008</v>
      </c>
      <c r="G864" s="6">
        <v>3</v>
      </c>
      <c r="H864" s="6">
        <v>4</v>
      </c>
      <c r="I864" s="6">
        <v>6</v>
      </c>
      <c r="J864" s="6">
        <v>4</v>
      </c>
      <c r="K864" s="6">
        <v>1436</v>
      </c>
      <c r="L864" s="6">
        <v>162</v>
      </c>
      <c r="M864" s="6">
        <v>5.5</v>
      </c>
      <c r="N864" s="6">
        <v>9.15</v>
      </c>
      <c r="O864" s="6">
        <v>4</v>
      </c>
      <c r="P864" s="6" t="s">
        <v>5498</v>
      </c>
      <c r="Q864" s="6" t="s">
        <v>2320</v>
      </c>
      <c r="R864" s="6" t="s">
        <v>166</v>
      </c>
      <c r="S864" s="6" t="s">
        <v>7205</v>
      </c>
      <c r="T864" s="6" t="s">
        <v>7206</v>
      </c>
      <c r="U864" s="6" t="s">
        <v>7207</v>
      </c>
      <c r="V864" s="6" t="s">
        <v>7208</v>
      </c>
      <c r="W864" s="6" t="s">
        <v>7209</v>
      </c>
      <c r="X864" s="6" t="s">
        <v>2326</v>
      </c>
      <c r="Y864" s="6" t="s">
        <v>53</v>
      </c>
      <c r="Z864" s="6" t="s">
        <v>5843</v>
      </c>
      <c r="AA864" s="6">
        <v>36</v>
      </c>
      <c r="AB864" s="6">
        <v>0</v>
      </c>
      <c r="AC864" s="7">
        <v>12.265000000000001</v>
      </c>
      <c r="AD864" s="10">
        <v>0.95679764144682</v>
      </c>
      <c r="AE864" s="6">
        <v>41.76</v>
      </c>
      <c r="AF864" s="6">
        <v>396426.089065957</v>
      </c>
      <c r="AG864" s="6">
        <v>18973.716572814999</v>
      </c>
      <c r="AH864" s="6">
        <v>5.79</v>
      </c>
      <c r="AI864" s="6">
        <v>37.31</v>
      </c>
      <c r="AJ864" s="6" t="s">
        <v>41</v>
      </c>
      <c r="AK864" s="6" t="s">
        <v>41</v>
      </c>
      <c r="AL864" s="6" t="s">
        <v>68</v>
      </c>
      <c r="AM864" s="6" t="s">
        <v>68</v>
      </c>
      <c r="AN864" s="6">
        <v>1</v>
      </c>
      <c r="AO864" s="6" t="s">
        <v>53</v>
      </c>
    </row>
    <row r="865" spans="1:41" x14ac:dyDescent="0.25">
      <c r="A865" s="6" t="s">
        <v>41</v>
      </c>
      <c r="B865" s="6" t="s">
        <v>42</v>
      </c>
      <c r="C865" s="6" t="s">
        <v>7210</v>
      </c>
      <c r="D865" s="6" t="s">
        <v>7211</v>
      </c>
      <c r="E865" s="6">
        <v>0</v>
      </c>
      <c r="F865" s="6">
        <v>9.8919999999999995</v>
      </c>
      <c r="G865" s="6">
        <v>7</v>
      </c>
      <c r="H865" s="6">
        <v>3</v>
      </c>
      <c r="I865" s="6">
        <v>11</v>
      </c>
      <c r="J865" s="6">
        <v>3</v>
      </c>
      <c r="K865" s="6">
        <v>622</v>
      </c>
      <c r="L865" s="6">
        <v>69.2</v>
      </c>
      <c r="M865" s="6">
        <v>6.14</v>
      </c>
      <c r="N865" s="6">
        <v>13.5</v>
      </c>
      <c r="O865" s="6">
        <v>3</v>
      </c>
      <c r="P865" s="6" t="s">
        <v>7212</v>
      </c>
      <c r="Q865" s="6" t="s">
        <v>7213</v>
      </c>
      <c r="R865" s="6" t="s">
        <v>832</v>
      </c>
      <c r="S865" s="6" t="s">
        <v>7214</v>
      </c>
      <c r="T865" s="6" t="s">
        <v>7215</v>
      </c>
      <c r="U865" s="6" t="s">
        <v>7216</v>
      </c>
      <c r="V865" s="6" t="s">
        <v>7217</v>
      </c>
      <c r="W865" s="6" t="s">
        <v>7218</v>
      </c>
      <c r="X865" s="6" t="s">
        <v>7219</v>
      </c>
      <c r="Y865" s="6" t="s">
        <v>7220</v>
      </c>
      <c r="Z865" s="6" t="s">
        <v>7221</v>
      </c>
      <c r="AA865" s="6">
        <v>27</v>
      </c>
      <c r="AB865" s="6">
        <v>0</v>
      </c>
      <c r="AC865" s="7">
        <v>0.29099999999999998</v>
      </c>
      <c r="AD865" s="8">
        <v>3.4556671134401798E-4</v>
      </c>
      <c r="AE865" s="6">
        <v>78.260000000000005</v>
      </c>
      <c r="AF865" s="9">
        <v>255809.17643434601</v>
      </c>
      <c r="AG865" s="9">
        <v>820422.895886329</v>
      </c>
      <c r="AH865" s="6">
        <v>36.89</v>
      </c>
      <c r="AI865" s="6">
        <v>84.82</v>
      </c>
      <c r="AJ865" s="6" t="s">
        <v>41</v>
      </c>
      <c r="AK865" s="6" t="s">
        <v>68</v>
      </c>
      <c r="AL865" s="6" t="s">
        <v>41</v>
      </c>
      <c r="AM865" s="6" t="s">
        <v>68</v>
      </c>
      <c r="AN865" s="6">
        <v>1</v>
      </c>
      <c r="AO865" s="6" t="s">
        <v>53</v>
      </c>
    </row>
    <row r="866" spans="1:41" x14ac:dyDescent="0.25">
      <c r="A866" s="6" t="s">
        <v>41</v>
      </c>
      <c r="B866" s="6" t="s">
        <v>42</v>
      </c>
      <c r="C866" s="6" t="s">
        <v>7222</v>
      </c>
      <c r="D866" s="6" t="s">
        <v>7223</v>
      </c>
      <c r="E866" s="6">
        <v>0</v>
      </c>
      <c r="F866" s="6">
        <v>9.8539999999999992</v>
      </c>
      <c r="G866" s="6">
        <v>8</v>
      </c>
      <c r="H866" s="6">
        <v>3</v>
      </c>
      <c r="I866" s="6">
        <v>5</v>
      </c>
      <c r="J866" s="6">
        <v>3</v>
      </c>
      <c r="K866" s="6">
        <v>531</v>
      </c>
      <c r="L866" s="6">
        <v>59.7</v>
      </c>
      <c r="M866" s="6">
        <v>5.33</v>
      </c>
      <c r="N866" s="6">
        <v>3.99</v>
      </c>
      <c r="O866" s="6">
        <v>3</v>
      </c>
      <c r="P866" s="6" t="s">
        <v>7224</v>
      </c>
      <c r="Q866" s="6" t="s">
        <v>7225</v>
      </c>
      <c r="R866" s="6" t="s">
        <v>919</v>
      </c>
      <c r="S866" s="6" t="s">
        <v>7226</v>
      </c>
      <c r="T866" s="6" t="s">
        <v>7227</v>
      </c>
      <c r="U866" s="6" t="s">
        <v>7228</v>
      </c>
      <c r="V866" s="6" t="s">
        <v>7229</v>
      </c>
      <c r="W866" s="6" t="s">
        <v>7230</v>
      </c>
      <c r="X866" s="6" t="s">
        <v>53</v>
      </c>
      <c r="Y866" s="6" t="s">
        <v>53</v>
      </c>
      <c r="Z866" s="6" t="s">
        <v>53</v>
      </c>
      <c r="AA866" s="6">
        <v>0</v>
      </c>
      <c r="AB866" s="6">
        <v>0</v>
      </c>
      <c r="AC866" s="7">
        <v>100</v>
      </c>
      <c r="AD866" s="8">
        <v>3.9890510948905098E-17</v>
      </c>
      <c r="AE866" s="6" t="s">
        <v>53</v>
      </c>
      <c r="AF866" s="9">
        <v>160835.25120546701</v>
      </c>
      <c r="AG866" s="9" t="s">
        <v>53</v>
      </c>
      <c r="AH866" s="6">
        <v>10.67</v>
      </c>
      <c r="AI866" s="6" t="s">
        <v>53</v>
      </c>
      <c r="AJ866" s="6" t="s">
        <v>41</v>
      </c>
      <c r="AK866" s="6" t="s">
        <v>41</v>
      </c>
      <c r="AL866" s="6" t="s">
        <v>820</v>
      </c>
      <c r="AM866" s="6" t="s">
        <v>820</v>
      </c>
      <c r="AN866" s="6">
        <v>1</v>
      </c>
      <c r="AO866" s="6" t="s">
        <v>53</v>
      </c>
    </row>
    <row r="867" spans="1:41" x14ac:dyDescent="0.25">
      <c r="A867" s="6" t="s">
        <v>41</v>
      </c>
      <c r="B867" s="6" t="s">
        <v>42</v>
      </c>
      <c r="C867" s="6" t="s">
        <v>7231</v>
      </c>
      <c r="D867" s="6" t="s">
        <v>7232</v>
      </c>
      <c r="E867" s="6">
        <v>0</v>
      </c>
      <c r="F867" s="6">
        <v>9.8529999999999998</v>
      </c>
      <c r="G867" s="6">
        <v>4</v>
      </c>
      <c r="H867" s="6">
        <v>3</v>
      </c>
      <c r="I867" s="6">
        <v>6</v>
      </c>
      <c r="J867" s="6">
        <v>3</v>
      </c>
      <c r="K867" s="6">
        <v>895</v>
      </c>
      <c r="L867" s="6">
        <v>96.9</v>
      </c>
      <c r="M867" s="6">
        <v>8.48</v>
      </c>
      <c r="N867" s="6">
        <v>7.53</v>
      </c>
      <c r="O867" s="6">
        <v>3</v>
      </c>
      <c r="P867" s="6" t="s">
        <v>83</v>
      </c>
      <c r="Q867" s="6" t="s">
        <v>487</v>
      </c>
      <c r="R867" s="6" t="s">
        <v>74</v>
      </c>
      <c r="S867" s="6" t="s">
        <v>7233</v>
      </c>
      <c r="T867" s="6" t="s">
        <v>7234</v>
      </c>
      <c r="U867" s="6" t="s">
        <v>7235</v>
      </c>
      <c r="V867" s="6" t="s">
        <v>7236</v>
      </c>
      <c r="W867" s="6" t="s">
        <v>7237</v>
      </c>
      <c r="X867" s="6" t="s">
        <v>53</v>
      </c>
      <c r="Y867" s="6" t="s">
        <v>4861</v>
      </c>
      <c r="Z867" s="6" t="s">
        <v>53</v>
      </c>
      <c r="AA867" s="6">
        <v>1</v>
      </c>
      <c r="AB867" s="6">
        <v>0</v>
      </c>
      <c r="AC867" s="7">
        <v>25.059000000000001</v>
      </c>
      <c r="AD867" s="10">
        <v>0.558291202092281</v>
      </c>
      <c r="AE867" s="6">
        <v>12.62</v>
      </c>
      <c r="AF867" s="6">
        <v>402271.875586849</v>
      </c>
      <c r="AG867" s="6">
        <v>6546.0188977274202</v>
      </c>
      <c r="AH867" s="6">
        <v>2.23</v>
      </c>
      <c r="AI867" s="6">
        <v>26.73</v>
      </c>
      <c r="AJ867" s="6" t="s">
        <v>41</v>
      </c>
      <c r="AK867" s="6" t="s">
        <v>41</v>
      </c>
      <c r="AL867" s="6" t="s">
        <v>68</v>
      </c>
      <c r="AM867" s="6" t="s">
        <v>68</v>
      </c>
      <c r="AN867" s="6">
        <v>1</v>
      </c>
      <c r="AO867" s="6" t="s">
        <v>53</v>
      </c>
    </row>
    <row r="868" spans="1:41" x14ac:dyDescent="0.25">
      <c r="A868" s="6" t="s">
        <v>41</v>
      </c>
      <c r="B868" s="6" t="s">
        <v>42</v>
      </c>
      <c r="C868" s="6" t="s">
        <v>7238</v>
      </c>
      <c r="D868" s="6" t="s">
        <v>7239</v>
      </c>
      <c r="E868" s="6">
        <v>0</v>
      </c>
      <c r="F868" s="6">
        <v>9.7710000000000008</v>
      </c>
      <c r="G868" s="6">
        <v>11</v>
      </c>
      <c r="H868" s="6">
        <v>5</v>
      </c>
      <c r="I868" s="6">
        <v>7</v>
      </c>
      <c r="J868" s="6">
        <v>5</v>
      </c>
      <c r="K868" s="6">
        <v>419</v>
      </c>
      <c r="L868" s="6">
        <v>47.2</v>
      </c>
      <c r="M868" s="6">
        <v>8.94</v>
      </c>
      <c r="N868" s="6">
        <v>2.2400000000000002</v>
      </c>
      <c r="O868" s="6">
        <v>5</v>
      </c>
      <c r="P868" s="6" t="s">
        <v>531</v>
      </c>
      <c r="Q868" s="6" t="s">
        <v>487</v>
      </c>
      <c r="R868" s="6" t="s">
        <v>74</v>
      </c>
      <c r="S868" s="6" t="s">
        <v>7240</v>
      </c>
      <c r="T868" s="6" t="s">
        <v>7241</v>
      </c>
      <c r="U868" s="6" t="s">
        <v>7242</v>
      </c>
      <c r="V868" s="6" t="s">
        <v>7243</v>
      </c>
      <c r="W868" s="6" t="s">
        <v>7244</v>
      </c>
      <c r="X868" s="6" t="s">
        <v>7245</v>
      </c>
      <c r="Y868" s="6" t="s">
        <v>7246</v>
      </c>
      <c r="Z868" s="6" t="s">
        <v>7247</v>
      </c>
      <c r="AA868" s="6">
        <v>8</v>
      </c>
      <c r="AB868" s="6">
        <v>0</v>
      </c>
      <c r="AC868" s="7">
        <v>1.877</v>
      </c>
      <c r="AD868" s="10">
        <v>0.25162748535574198</v>
      </c>
      <c r="AE868" s="6">
        <v>1.69</v>
      </c>
      <c r="AF868" s="6">
        <v>728034.18117626698</v>
      </c>
      <c r="AG868" s="6">
        <v>63721.286415450297</v>
      </c>
      <c r="AH868" s="6">
        <v>1.03</v>
      </c>
      <c r="AI868" s="6">
        <v>1.62</v>
      </c>
      <c r="AJ868" s="6" t="s">
        <v>41</v>
      </c>
      <c r="AK868" s="6" t="s">
        <v>41</v>
      </c>
      <c r="AL868" s="6" t="s">
        <v>68</v>
      </c>
      <c r="AM868" s="6" t="s">
        <v>68</v>
      </c>
      <c r="AN868" s="6">
        <v>1</v>
      </c>
      <c r="AO868" s="6" t="s">
        <v>69</v>
      </c>
    </row>
    <row r="869" spans="1:41" x14ac:dyDescent="0.25">
      <c r="A869" s="6" t="s">
        <v>41</v>
      </c>
      <c r="B869" s="6" t="s">
        <v>42</v>
      </c>
      <c r="C869" s="6" t="s">
        <v>7248</v>
      </c>
      <c r="D869" s="6" t="s">
        <v>7249</v>
      </c>
      <c r="E869" s="6">
        <v>0</v>
      </c>
      <c r="F869" s="6">
        <v>9.7460000000000004</v>
      </c>
      <c r="G869" s="6">
        <v>15</v>
      </c>
      <c r="H869" s="6">
        <v>3</v>
      </c>
      <c r="I869" s="6">
        <v>7</v>
      </c>
      <c r="J869" s="6">
        <v>3</v>
      </c>
      <c r="K869" s="6">
        <v>244</v>
      </c>
      <c r="L869" s="6">
        <v>26.7</v>
      </c>
      <c r="M869" s="6">
        <v>9.17</v>
      </c>
      <c r="N869" s="6">
        <v>9.98</v>
      </c>
      <c r="O869" s="6">
        <v>3</v>
      </c>
      <c r="P869" s="6" t="s">
        <v>1917</v>
      </c>
      <c r="Q869" s="6" t="s">
        <v>84</v>
      </c>
      <c r="R869" s="6" t="s">
        <v>74</v>
      </c>
      <c r="S869" s="6" t="s">
        <v>7250</v>
      </c>
      <c r="T869" s="6" t="s">
        <v>7251</v>
      </c>
      <c r="U869" s="6" t="s">
        <v>7252</v>
      </c>
      <c r="V869" s="6" t="s">
        <v>7253</v>
      </c>
      <c r="W869" s="6" t="s">
        <v>7254</v>
      </c>
      <c r="X869" s="6" t="s">
        <v>293</v>
      </c>
      <c r="Y869" s="6" t="s">
        <v>53</v>
      </c>
      <c r="Z869" s="6" t="s">
        <v>1980</v>
      </c>
      <c r="AA869" s="6">
        <v>3</v>
      </c>
      <c r="AB869" s="6">
        <v>0</v>
      </c>
      <c r="AC869" s="7">
        <v>17.724</v>
      </c>
      <c r="AD869" s="10">
        <v>0.94606773506839603</v>
      </c>
      <c r="AE869" s="6">
        <v>7.58</v>
      </c>
      <c r="AF869" s="6">
        <v>1444064.16982955</v>
      </c>
      <c r="AG869" s="6">
        <v>71722.347801246302</v>
      </c>
      <c r="AH869" s="6">
        <v>6.24</v>
      </c>
      <c r="AI869" s="6">
        <v>6.54</v>
      </c>
      <c r="AJ869" s="6" t="s">
        <v>41</v>
      </c>
      <c r="AK869" s="6" t="s">
        <v>41</v>
      </c>
      <c r="AL869" s="6" t="s">
        <v>68</v>
      </c>
      <c r="AM869" s="6" t="s">
        <v>68</v>
      </c>
      <c r="AN869" s="6">
        <v>1</v>
      </c>
      <c r="AO869" s="6" t="s">
        <v>69</v>
      </c>
    </row>
    <row r="870" spans="1:41" x14ac:dyDescent="0.25">
      <c r="A870" s="6" t="s">
        <v>41</v>
      </c>
      <c r="B870" s="6" t="s">
        <v>42</v>
      </c>
      <c r="C870" s="6" t="s">
        <v>7255</v>
      </c>
      <c r="D870" s="6" t="s">
        <v>7256</v>
      </c>
      <c r="E870" s="6">
        <v>0</v>
      </c>
      <c r="F870" s="6">
        <v>9.7110000000000003</v>
      </c>
      <c r="G870" s="6">
        <v>8</v>
      </c>
      <c r="H870" s="6">
        <v>3</v>
      </c>
      <c r="I870" s="6">
        <v>6</v>
      </c>
      <c r="J870" s="6">
        <v>3</v>
      </c>
      <c r="K870" s="6">
        <v>293</v>
      </c>
      <c r="L870" s="6">
        <v>34.200000000000003</v>
      </c>
      <c r="M870" s="6">
        <v>9.8800000000000008</v>
      </c>
      <c r="N870" s="6">
        <v>0</v>
      </c>
      <c r="O870" s="6">
        <v>3</v>
      </c>
      <c r="P870" s="6" t="s">
        <v>531</v>
      </c>
      <c r="Q870" s="6" t="s">
        <v>84</v>
      </c>
      <c r="R870" s="6" t="s">
        <v>550</v>
      </c>
      <c r="S870" s="6" t="s">
        <v>7257</v>
      </c>
      <c r="T870" s="6" t="s">
        <v>7258</v>
      </c>
      <c r="U870" s="6" t="s">
        <v>7259</v>
      </c>
      <c r="V870" s="6" t="s">
        <v>7260</v>
      </c>
      <c r="W870" s="6" t="s">
        <v>7261</v>
      </c>
      <c r="X870" s="6" t="s">
        <v>53</v>
      </c>
      <c r="Y870" s="6" t="s">
        <v>53</v>
      </c>
      <c r="Z870" s="6" t="s">
        <v>53</v>
      </c>
      <c r="AA870" s="6">
        <v>0</v>
      </c>
      <c r="AB870" s="6">
        <v>0</v>
      </c>
      <c r="AC870" s="7">
        <v>100</v>
      </c>
      <c r="AD870" s="8">
        <v>3.9890510948905098E-17</v>
      </c>
      <c r="AE870" s="6" t="s">
        <v>53</v>
      </c>
      <c r="AF870" s="9">
        <v>360205.97149517998</v>
      </c>
      <c r="AG870" s="9" t="s">
        <v>53</v>
      </c>
      <c r="AH870" s="6">
        <v>2.31</v>
      </c>
      <c r="AI870" s="6" t="s">
        <v>53</v>
      </c>
      <c r="AJ870" s="6" t="s">
        <v>41</v>
      </c>
      <c r="AK870" s="6" t="s">
        <v>41</v>
      </c>
      <c r="AL870" s="6" t="s">
        <v>820</v>
      </c>
      <c r="AM870" s="6" t="s">
        <v>820</v>
      </c>
      <c r="AN870" s="6">
        <v>1</v>
      </c>
      <c r="AO870" s="6" t="s">
        <v>53</v>
      </c>
    </row>
    <row r="871" spans="1:41" x14ac:dyDescent="0.25">
      <c r="A871" s="6" t="s">
        <v>41</v>
      </c>
      <c r="B871" s="6" t="s">
        <v>42</v>
      </c>
      <c r="C871" s="6" t="s">
        <v>7262</v>
      </c>
      <c r="D871" s="6" t="s">
        <v>7263</v>
      </c>
      <c r="E871" s="6">
        <v>0</v>
      </c>
      <c r="F871" s="6">
        <v>9.6820000000000004</v>
      </c>
      <c r="G871" s="6">
        <v>2</v>
      </c>
      <c r="H871" s="6">
        <v>3</v>
      </c>
      <c r="I871" s="6">
        <v>4</v>
      </c>
      <c r="J871" s="6">
        <v>3</v>
      </c>
      <c r="K871" s="6">
        <v>1708</v>
      </c>
      <c r="L871" s="6">
        <v>192.1</v>
      </c>
      <c r="M871" s="6">
        <v>7.47</v>
      </c>
      <c r="N871" s="6">
        <v>2.5499999999999998</v>
      </c>
      <c r="O871" s="6">
        <v>3</v>
      </c>
      <c r="P871" s="6" t="s">
        <v>7264</v>
      </c>
      <c r="Q871" s="6" t="s">
        <v>461</v>
      </c>
      <c r="R871" s="6" t="s">
        <v>7265</v>
      </c>
      <c r="S871" s="6" t="s">
        <v>7266</v>
      </c>
      <c r="T871" s="6" t="s">
        <v>7267</v>
      </c>
      <c r="U871" s="6" t="s">
        <v>7268</v>
      </c>
      <c r="V871" s="6" t="s">
        <v>7269</v>
      </c>
      <c r="W871" s="6" t="s">
        <v>7270</v>
      </c>
      <c r="X871" s="6" t="s">
        <v>7271</v>
      </c>
      <c r="Y871" s="6" t="s">
        <v>7272</v>
      </c>
      <c r="Z871" s="6" t="s">
        <v>7273</v>
      </c>
      <c r="AA871" s="6">
        <v>14</v>
      </c>
      <c r="AB871" s="6">
        <v>0</v>
      </c>
      <c r="AC871" s="7">
        <v>100</v>
      </c>
      <c r="AD871" s="8">
        <v>3.9890510948905098E-17</v>
      </c>
      <c r="AE871" s="6" t="s">
        <v>53</v>
      </c>
      <c r="AF871" s="9">
        <v>203866.566341228</v>
      </c>
      <c r="AG871" s="9" t="s">
        <v>53</v>
      </c>
      <c r="AH871" s="6">
        <v>0.45</v>
      </c>
      <c r="AI871" s="6" t="s">
        <v>53</v>
      </c>
      <c r="AJ871" s="6" t="s">
        <v>41</v>
      </c>
      <c r="AK871" s="6" t="s">
        <v>41</v>
      </c>
      <c r="AL871" s="6" t="s">
        <v>820</v>
      </c>
      <c r="AM871" s="6" t="s">
        <v>820</v>
      </c>
      <c r="AN871" s="6">
        <v>1</v>
      </c>
      <c r="AO871" s="6" t="s">
        <v>53</v>
      </c>
    </row>
    <row r="872" spans="1:41" x14ac:dyDescent="0.25">
      <c r="A872" s="6" t="s">
        <v>41</v>
      </c>
      <c r="B872" s="6" t="s">
        <v>42</v>
      </c>
      <c r="C872" s="6" t="s">
        <v>7274</v>
      </c>
      <c r="D872" s="6" t="s">
        <v>7275</v>
      </c>
      <c r="E872" s="6">
        <v>0</v>
      </c>
      <c r="F872" s="6">
        <v>9.6479999999999997</v>
      </c>
      <c r="G872" s="6">
        <v>12</v>
      </c>
      <c r="H872" s="6">
        <v>3</v>
      </c>
      <c r="I872" s="6">
        <v>8</v>
      </c>
      <c r="J872" s="6">
        <v>3</v>
      </c>
      <c r="K872" s="6">
        <v>245</v>
      </c>
      <c r="L872" s="6">
        <v>26.6</v>
      </c>
      <c r="M872" s="6">
        <v>4.68</v>
      </c>
      <c r="N872" s="6">
        <v>5.53</v>
      </c>
      <c r="O872" s="6">
        <v>3</v>
      </c>
      <c r="P872" s="6" t="s">
        <v>2624</v>
      </c>
      <c r="Q872" s="6" t="s">
        <v>109</v>
      </c>
      <c r="R872" s="6" t="s">
        <v>2919</v>
      </c>
      <c r="S872" s="6" t="s">
        <v>7276</v>
      </c>
      <c r="T872" s="6" t="s">
        <v>7277</v>
      </c>
      <c r="U872" s="6" t="s">
        <v>7278</v>
      </c>
      <c r="V872" s="6" t="s">
        <v>7279</v>
      </c>
      <c r="W872" s="6" t="s">
        <v>7280</v>
      </c>
      <c r="X872" s="6" t="s">
        <v>293</v>
      </c>
      <c r="Y872" s="6" t="s">
        <v>2363</v>
      </c>
      <c r="Z872" s="6" t="s">
        <v>53</v>
      </c>
      <c r="AA872" s="6">
        <v>2</v>
      </c>
      <c r="AB872" s="6">
        <v>0</v>
      </c>
      <c r="AC872" s="7">
        <v>10.154999999999999</v>
      </c>
      <c r="AD872" s="10">
        <v>0.99692626927320704</v>
      </c>
      <c r="AE872" s="6">
        <v>7.67</v>
      </c>
      <c r="AF872" s="6">
        <v>897308.99350957002</v>
      </c>
      <c r="AG872" s="6">
        <v>74345.229338787103</v>
      </c>
      <c r="AH872" s="6">
        <v>6.21</v>
      </c>
      <c r="AI872" s="6">
        <v>2.31</v>
      </c>
      <c r="AJ872" s="6" t="s">
        <v>41</v>
      </c>
      <c r="AK872" s="6" t="s">
        <v>41</v>
      </c>
      <c r="AL872" s="6" t="s">
        <v>68</v>
      </c>
      <c r="AM872" s="6" t="s">
        <v>68</v>
      </c>
      <c r="AN872" s="6">
        <v>1</v>
      </c>
      <c r="AO872" s="6" t="s">
        <v>53</v>
      </c>
    </row>
    <row r="873" spans="1:41" x14ac:dyDescent="0.25">
      <c r="A873" s="6" t="s">
        <v>41</v>
      </c>
      <c r="B873" s="6" t="s">
        <v>42</v>
      </c>
      <c r="C873" s="6" t="s">
        <v>7281</v>
      </c>
      <c r="D873" s="6" t="s">
        <v>7282</v>
      </c>
      <c r="E873" s="6">
        <v>0</v>
      </c>
      <c r="F873" s="6">
        <v>9.6289999999999996</v>
      </c>
      <c r="G873" s="6">
        <v>6</v>
      </c>
      <c r="H873" s="6">
        <v>3</v>
      </c>
      <c r="I873" s="6">
        <v>5</v>
      </c>
      <c r="J873" s="6">
        <v>3</v>
      </c>
      <c r="K873" s="6">
        <v>633</v>
      </c>
      <c r="L873" s="6">
        <v>69.2</v>
      </c>
      <c r="M873" s="6">
        <v>7.58</v>
      </c>
      <c r="N873" s="6">
        <v>5.57</v>
      </c>
      <c r="O873" s="6">
        <v>3</v>
      </c>
      <c r="P873" s="6" t="s">
        <v>395</v>
      </c>
      <c r="Q873" s="6" t="s">
        <v>7283</v>
      </c>
      <c r="R873" s="6" t="s">
        <v>919</v>
      </c>
      <c r="S873" s="6" t="s">
        <v>7284</v>
      </c>
      <c r="T873" s="6" t="s">
        <v>7285</v>
      </c>
      <c r="U873" s="6" t="s">
        <v>7286</v>
      </c>
      <c r="V873" s="6" t="s">
        <v>7287</v>
      </c>
      <c r="W873" s="6" t="s">
        <v>7288</v>
      </c>
      <c r="X873" s="6" t="s">
        <v>53</v>
      </c>
      <c r="Y873" s="6" t="s">
        <v>53</v>
      </c>
      <c r="Z873" s="6" t="s">
        <v>53</v>
      </c>
      <c r="AA873" s="6">
        <v>0</v>
      </c>
      <c r="AB873" s="6">
        <v>0</v>
      </c>
      <c r="AC873" s="7">
        <v>0.83699999999999997</v>
      </c>
      <c r="AD873" s="10">
        <v>7.1145931964253104E-2</v>
      </c>
      <c r="AE873" s="6">
        <v>9.77</v>
      </c>
      <c r="AF873" s="6">
        <v>251317.042137793</v>
      </c>
      <c r="AG873" s="6">
        <v>111905.104293906</v>
      </c>
      <c r="AH873" s="6">
        <v>3.68</v>
      </c>
      <c r="AI873" s="6">
        <v>9.7100000000000009</v>
      </c>
      <c r="AJ873" s="6" t="s">
        <v>41</v>
      </c>
      <c r="AK873" s="6" t="s">
        <v>41</v>
      </c>
      <c r="AL873" s="6" t="s">
        <v>41</v>
      </c>
      <c r="AM873" s="6" t="s">
        <v>41</v>
      </c>
      <c r="AN873" s="6">
        <v>1</v>
      </c>
      <c r="AO873" s="6" t="s">
        <v>53</v>
      </c>
    </row>
    <row r="874" spans="1:41" x14ac:dyDescent="0.25">
      <c r="A874" s="6" t="s">
        <v>41</v>
      </c>
      <c r="B874" s="6" t="s">
        <v>42</v>
      </c>
      <c r="C874" s="6" t="s">
        <v>7289</v>
      </c>
      <c r="D874" s="6" t="s">
        <v>7290</v>
      </c>
      <c r="E874" s="6">
        <v>0</v>
      </c>
      <c r="F874" s="6">
        <v>9.6280000000000001</v>
      </c>
      <c r="G874" s="6">
        <v>9</v>
      </c>
      <c r="H874" s="6">
        <v>3</v>
      </c>
      <c r="I874" s="6">
        <v>4</v>
      </c>
      <c r="J874" s="6">
        <v>3</v>
      </c>
      <c r="K874" s="6">
        <v>584</v>
      </c>
      <c r="L874" s="6">
        <v>64.7</v>
      </c>
      <c r="M874" s="6">
        <v>7.65</v>
      </c>
      <c r="N874" s="6">
        <v>6.42</v>
      </c>
      <c r="O874" s="6">
        <v>3</v>
      </c>
      <c r="P874" s="6" t="s">
        <v>7291</v>
      </c>
      <c r="Q874" s="6" t="s">
        <v>96</v>
      </c>
      <c r="R874" s="6" t="s">
        <v>74</v>
      </c>
      <c r="S874" s="6" t="s">
        <v>7292</v>
      </c>
      <c r="T874" s="6" t="s">
        <v>7293</v>
      </c>
      <c r="U874" s="6" t="s">
        <v>7294</v>
      </c>
      <c r="V874" s="6" t="s">
        <v>7295</v>
      </c>
      <c r="W874" s="6" t="s">
        <v>7296</v>
      </c>
      <c r="X874" s="6" t="s">
        <v>53</v>
      </c>
      <c r="Y874" s="6" t="s">
        <v>53</v>
      </c>
      <c r="Z874" s="6" t="s">
        <v>53</v>
      </c>
      <c r="AA874" s="6">
        <v>0</v>
      </c>
      <c r="AB874" s="6">
        <v>0</v>
      </c>
      <c r="AC874" s="7">
        <v>100</v>
      </c>
      <c r="AD874" s="8">
        <v>3.9890510948905098E-17</v>
      </c>
      <c r="AE874" s="6" t="s">
        <v>53</v>
      </c>
      <c r="AF874" s="9">
        <v>172671.39873702</v>
      </c>
      <c r="AG874" s="9" t="s">
        <v>53</v>
      </c>
      <c r="AH874" s="6">
        <v>4.71</v>
      </c>
      <c r="AI874" s="6" t="s">
        <v>53</v>
      </c>
      <c r="AJ874" s="6" t="s">
        <v>41</v>
      </c>
      <c r="AK874" s="6" t="s">
        <v>41</v>
      </c>
      <c r="AL874" s="6" t="s">
        <v>820</v>
      </c>
      <c r="AM874" s="6" t="s">
        <v>820</v>
      </c>
      <c r="AN874" s="6">
        <v>1</v>
      </c>
      <c r="AO874" s="6" t="s">
        <v>53</v>
      </c>
    </row>
    <row r="875" spans="1:41" x14ac:dyDescent="0.25">
      <c r="A875" s="6" t="s">
        <v>41</v>
      </c>
      <c r="B875" s="6" t="s">
        <v>42</v>
      </c>
      <c r="C875" s="6" t="s">
        <v>7297</v>
      </c>
      <c r="D875" s="6" t="s">
        <v>7298</v>
      </c>
      <c r="E875" s="6">
        <v>0</v>
      </c>
      <c r="F875" s="6">
        <v>9.6110000000000007</v>
      </c>
      <c r="G875" s="6">
        <v>5</v>
      </c>
      <c r="H875" s="6">
        <v>2</v>
      </c>
      <c r="I875" s="6">
        <v>4</v>
      </c>
      <c r="J875" s="6">
        <v>2</v>
      </c>
      <c r="K875" s="6">
        <v>515</v>
      </c>
      <c r="L875" s="6">
        <v>59.3</v>
      </c>
      <c r="M875" s="6">
        <v>9.17</v>
      </c>
      <c r="N875" s="6">
        <v>9.91</v>
      </c>
      <c r="O875" s="6">
        <v>2</v>
      </c>
      <c r="P875" s="6" t="s">
        <v>1307</v>
      </c>
      <c r="Q875" s="6" t="s">
        <v>7299</v>
      </c>
      <c r="R875" s="6" t="s">
        <v>166</v>
      </c>
      <c r="S875" s="6" t="s">
        <v>7300</v>
      </c>
      <c r="T875" s="6" t="s">
        <v>7301</v>
      </c>
      <c r="U875" s="6" t="s">
        <v>7302</v>
      </c>
      <c r="V875" s="6" t="s">
        <v>7303</v>
      </c>
      <c r="W875" s="6" t="s">
        <v>7304</v>
      </c>
      <c r="X875" s="6" t="s">
        <v>7305</v>
      </c>
      <c r="Y875" s="6" t="s">
        <v>53</v>
      </c>
      <c r="Z875" s="6" t="s">
        <v>7306</v>
      </c>
      <c r="AA875" s="6">
        <v>2</v>
      </c>
      <c r="AB875" s="6">
        <v>0</v>
      </c>
      <c r="AC875" s="7">
        <v>100</v>
      </c>
      <c r="AD875" s="8">
        <v>3.9890510948905098E-17</v>
      </c>
      <c r="AE875" s="6" t="s">
        <v>53</v>
      </c>
      <c r="AF875" s="9">
        <v>191931.57866227499</v>
      </c>
      <c r="AG875" s="9" t="s">
        <v>53</v>
      </c>
      <c r="AH875" s="6">
        <v>8.92</v>
      </c>
      <c r="AI875" s="6" t="s">
        <v>53</v>
      </c>
      <c r="AJ875" s="6" t="s">
        <v>41</v>
      </c>
      <c r="AK875" s="6" t="s">
        <v>41</v>
      </c>
      <c r="AL875" s="6" t="s">
        <v>820</v>
      </c>
      <c r="AM875" s="6" t="s">
        <v>820</v>
      </c>
      <c r="AN875" s="6">
        <v>1</v>
      </c>
      <c r="AO875" s="6" t="s">
        <v>53</v>
      </c>
    </row>
    <row r="876" spans="1:41" x14ac:dyDescent="0.25">
      <c r="A876" s="6" t="s">
        <v>41</v>
      </c>
      <c r="B876" s="6" t="s">
        <v>42</v>
      </c>
      <c r="C876" s="6" t="s">
        <v>7307</v>
      </c>
      <c r="D876" s="6" t="s">
        <v>7308</v>
      </c>
      <c r="E876" s="6">
        <v>0</v>
      </c>
      <c r="F876" s="6">
        <v>9.5619999999999994</v>
      </c>
      <c r="G876" s="6">
        <v>9</v>
      </c>
      <c r="H876" s="6">
        <v>3</v>
      </c>
      <c r="I876" s="6">
        <v>7</v>
      </c>
      <c r="J876" s="6">
        <v>3</v>
      </c>
      <c r="K876" s="6">
        <v>320</v>
      </c>
      <c r="L876" s="6">
        <v>35.299999999999997</v>
      </c>
      <c r="M876" s="6">
        <v>8.2200000000000006</v>
      </c>
      <c r="N876" s="6">
        <v>6.28</v>
      </c>
      <c r="O876" s="6">
        <v>3</v>
      </c>
      <c r="P876" s="6" t="s">
        <v>2279</v>
      </c>
      <c r="Q876" s="6" t="s">
        <v>96</v>
      </c>
      <c r="R876" s="6" t="s">
        <v>166</v>
      </c>
      <c r="S876" s="6" t="s">
        <v>7309</v>
      </c>
      <c r="T876" s="6" t="s">
        <v>7310</v>
      </c>
      <c r="U876" s="6" t="s">
        <v>7311</v>
      </c>
      <c r="V876" s="6" t="s">
        <v>7312</v>
      </c>
      <c r="W876" s="6" t="s">
        <v>7313</v>
      </c>
      <c r="X876" s="6" t="s">
        <v>53</v>
      </c>
      <c r="Y876" s="6" t="s">
        <v>7314</v>
      </c>
      <c r="Z876" s="6" t="s">
        <v>613</v>
      </c>
      <c r="AA876" s="6">
        <v>5</v>
      </c>
      <c r="AB876" s="6">
        <v>0</v>
      </c>
      <c r="AC876" s="7">
        <v>13.086</v>
      </c>
      <c r="AD876" s="10">
        <v>0.99091048079486899</v>
      </c>
      <c r="AE876" s="6">
        <v>133.29</v>
      </c>
      <c r="AF876" s="6">
        <v>1093053.20465019</v>
      </c>
      <c r="AG876" s="6">
        <v>123141.35814151001</v>
      </c>
      <c r="AH876" s="6">
        <v>5.89</v>
      </c>
      <c r="AI876" s="6">
        <v>0.86</v>
      </c>
      <c r="AJ876" s="6" t="s">
        <v>41</v>
      </c>
      <c r="AK876" s="6" t="s">
        <v>41</v>
      </c>
      <c r="AL876" s="6" t="s">
        <v>68</v>
      </c>
      <c r="AM876" s="6" t="s">
        <v>68</v>
      </c>
      <c r="AN876" s="6">
        <v>1</v>
      </c>
      <c r="AO876" s="6" t="s">
        <v>53</v>
      </c>
    </row>
    <row r="877" spans="1:41" x14ac:dyDescent="0.25">
      <c r="A877" s="6" t="s">
        <v>41</v>
      </c>
      <c r="B877" s="6" t="s">
        <v>42</v>
      </c>
      <c r="C877" s="6" t="s">
        <v>7315</v>
      </c>
      <c r="D877" s="6" t="s">
        <v>7316</v>
      </c>
      <c r="E877" s="6">
        <v>0</v>
      </c>
      <c r="F877" s="6">
        <v>9.5289999999999999</v>
      </c>
      <c r="G877" s="6">
        <v>14</v>
      </c>
      <c r="H877" s="6">
        <v>1</v>
      </c>
      <c r="I877" s="6">
        <v>14</v>
      </c>
      <c r="J877" s="6">
        <v>1</v>
      </c>
      <c r="K877" s="6">
        <v>117</v>
      </c>
      <c r="L877" s="6">
        <v>12.7</v>
      </c>
      <c r="M877" s="6">
        <v>8.2899999999999991</v>
      </c>
      <c r="N877" s="6">
        <v>28.42</v>
      </c>
      <c r="O877" s="6">
        <v>1</v>
      </c>
      <c r="P877" s="6" t="s">
        <v>387</v>
      </c>
      <c r="Q877" s="6" t="s">
        <v>6292</v>
      </c>
      <c r="R877" s="6" t="s">
        <v>53</v>
      </c>
      <c r="S877" s="6" t="s">
        <v>6499</v>
      </c>
      <c r="T877" s="6" t="s">
        <v>53</v>
      </c>
      <c r="U877" s="6" t="s">
        <v>7317</v>
      </c>
      <c r="V877" s="6" t="s">
        <v>7318</v>
      </c>
      <c r="W877" s="6" t="s">
        <v>7315</v>
      </c>
      <c r="X877" s="6" t="s">
        <v>53</v>
      </c>
      <c r="Y877" s="6" t="s">
        <v>53</v>
      </c>
      <c r="Z877" s="6" t="s">
        <v>53</v>
      </c>
      <c r="AA877" s="6">
        <v>0</v>
      </c>
      <c r="AB877" s="6">
        <v>0</v>
      </c>
      <c r="AC877" s="7">
        <v>3.4830000000000001</v>
      </c>
      <c r="AD877" s="10">
        <v>0.48615232614890203</v>
      </c>
      <c r="AE877" s="6">
        <v>17.5</v>
      </c>
      <c r="AF877" s="6">
        <v>8508691.2479860708</v>
      </c>
      <c r="AG877" s="6">
        <v>2442919.1539523401</v>
      </c>
      <c r="AH877" s="6">
        <v>5.55</v>
      </c>
      <c r="AI877" s="6">
        <v>17.23</v>
      </c>
      <c r="AJ877" s="6" t="s">
        <v>41</v>
      </c>
      <c r="AK877" s="6" t="s">
        <v>41</v>
      </c>
      <c r="AL877" s="6" t="s">
        <v>41</v>
      </c>
      <c r="AM877" s="6" t="s">
        <v>41</v>
      </c>
      <c r="AN877" s="6">
        <v>1</v>
      </c>
      <c r="AO877" s="6" t="s">
        <v>53</v>
      </c>
    </row>
    <row r="878" spans="1:41" x14ac:dyDescent="0.25">
      <c r="A878" s="6" t="s">
        <v>41</v>
      </c>
      <c r="B878" s="6" t="s">
        <v>42</v>
      </c>
      <c r="C878" s="6" t="s">
        <v>7319</v>
      </c>
      <c r="D878" s="6" t="s">
        <v>7320</v>
      </c>
      <c r="E878" s="6">
        <v>0</v>
      </c>
      <c r="F878" s="6">
        <v>9.5280000000000005</v>
      </c>
      <c r="G878" s="6">
        <v>2</v>
      </c>
      <c r="H878" s="6">
        <v>3</v>
      </c>
      <c r="I878" s="6">
        <v>4</v>
      </c>
      <c r="J878" s="6">
        <v>3</v>
      </c>
      <c r="K878" s="6">
        <v>1816</v>
      </c>
      <c r="L878" s="6">
        <v>204.3</v>
      </c>
      <c r="M878" s="6">
        <v>5.6</v>
      </c>
      <c r="N878" s="6">
        <v>4.67</v>
      </c>
      <c r="O878" s="6">
        <v>3</v>
      </c>
      <c r="P878" s="6" t="s">
        <v>7321</v>
      </c>
      <c r="Q878" s="6" t="s">
        <v>7322</v>
      </c>
      <c r="R878" s="6" t="s">
        <v>133</v>
      </c>
      <c r="S878" s="6" t="s">
        <v>7323</v>
      </c>
      <c r="T878" s="6" t="s">
        <v>7324</v>
      </c>
      <c r="U878" s="6" t="s">
        <v>7325</v>
      </c>
      <c r="V878" s="6" t="s">
        <v>7326</v>
      </c>
      <c r="W878" s="6" t="s">
        <v>7327</v>
      </c>
      <c r="X878" s="6" t="s">
        <v>53</v>
      </c>
      <c r="Y878" s="6" t="s">
        <v>5494</v>
      </c>
      <c r="Z878" s="6" t="s">
        <v>1748</v>
      </c>
      <c r="AA878" s="6">
        <v>3</v>
      </c>
      <c r="AB878" s="6">
        <v>0</v>
      </c>
      <c r="AC878" s="7">
        <v>100</v>
      </c>
      <c r="AD878" s="8">
        <v>3.9890510948905098E-17</v>
      </c>
      <c r="AE878" s="6" t="s">
        <v>53</v>
      </c>
      <c r="AF878" s="9">
        <v>263993.80722168699</v>
      </c>
      <c r="AG878" s="9" t="s">
        <v>53</v>
      </c>
      <c r="AH878" s="6">
        <v>9.8000000000000007</v>
      </c>
      <c r="AI878" s="6" t="s">
        <v>53</v>
      </c>
      <c r="AJ878" s="6" t="s">
        <v>41</v>
      </c>
      <c r="AK878" s="6" t="s">
        <v>41</v>
      </c>
      <c r="AL878" s="6" t="s">
        <v>820</v>
      </c>
      <c r="AM878" s="6" t="s">
        <v>820</v>
      </c>
      <c r="AN878" s="6">
        <v>1</v>
      </c>
      <c r="AO878" s="6" t="s">
        <v>53</v>
      </c>
    </row>
    <row r="879" spans="1:41" x14ac:dyDescent="0.25">
      <c r="A879" s="6" t="s">
        <v>41</v>
      </c>
      <c r="B879" s="6" t="s">
        <v>42</v>
      </c>
      <c r="C879" s="6" t="s">
        <v>7328</v>
      </c>
      <c r="D879" s="6" t="s">
        <v>7329</v>
      </c>
      <c r="E879" s="6">
        <v>0</v>
      </c>
      <c r="F879" s="6">
        <v>9.4629999999999992</v>
      </c>
      <c r="G879" s="6">
        <v>13</v>
      </c>
      <c r="H879" s="6">
        <v>3</v>
      </c>
      <c r="I879" s="6">
        <v>9</v>
      </c>
      <c r="J879" s="6">
        <v>2</v>
      </c>
      <c r="K879" s="6">
        <v>255</v>
      </c>
      <c r="L879" s="6">
        <v>29.2</v>
      </c>
      <c r="M879" s="6">
        <v>4.74</v>
      </c>
      <c r="N879" s="6">
        <v>14.91</v>
      </c>
      <c r="O879" s="6">
        <v>3</v>
      </c>
      <c r="P879" s="6" t="s">
        <v>7330</v>
      </c>
      <c r="Q879" s="6" t="s">
        <v>96</v>
      </c>
      <c r="R879" s="6" t="s">
        <v>166</v>
      </c>
      <c r="S879" s="6" t="s">
        <v>3339</v>
      </c>
      <c r="T879" s="6" t="s">
        <v>7331</v>
      </c>
      <c r="U879" s="6" t="s">
        <v>7332</v>
      </c>
      <c r="V879" s="6" t="s">
        <v>7333</v>
      </c>
      <c r="W879" s="6" t="s">
        <v>7334</v>
      </c>
      <c r="X879" s="6" t="s">
        <v>7335</v>
      </c>
      <c r="Y879" s="6" t="s">
        <v>7336</v>
      </c>
      <c r="Z879" s="6" t="s">
        <v>7337</v>
      </c>
      <c r="AA879" s="6">
        <v>31</v>
      </c>
      <c r="AB879" s="6">
        <v>0</v>
      </c>
      <c r="AC879" s="7">
        <v>2.6080000000000001</v>
      </c>
      <c r="AD879" s="10">
        <v>0.65880821988350002</v>
      </c>
      <c r="AE879" s="6">
        <v>130.62</v>
      </c>
      <c r="AF879" s="6">
        <v>212767.77892757501</v>
      </c>
      <c r="AG879" s="6">
        <v>85960.548308448706</v>
      </c>
      <c r="AH879" s="6">
        <v>3.36</v>
      </c>
      <c r="AI879" s="6">
        <v>2</v>
      </c>
      <c r="AJ879" s="6" t="s">
        <v>41</v>
      </c>
      <c r="AK879" s="6" t="s">
        <v>41</v>
      </c>
      <c r="AL879" s="6" t="s">
        <v>68</v>
      </c>
      <c r="AM879" s="6" t="s">
        <v>68</v>
      </c>
      <c r="AN879" s="6">
        <v>1</v>
      </c>
      <c r="AO879" s="6" t="s">
        <v>53</v>
      </c>
    </row>
    <row r="880" spans="1:41" x14ac:dyDescent="0.25">
      <c r="A880" s="6" t="s">
        <v>41</v>
      </c>
      <c r="B880" s="6" t="s">
        <v>42</v>
      </c>
      <c r="C880" s="6" t="s">
        <v>7338</v>
      </c>
      <c r="D880" s="6" t="s">
        <v>7339</v>
      </c>
      <c r="E880" s="6">
        <v>0</v>
      </c>
      <c r="F880" s="6">
        <v>9.4489999999999998</v>
      </c>
      <c r="G880" s="6">
        <v>10</v>
      </c>
      <c r="H880" s="6">
        <v>3</v>
      </c>
      <c r="I880" s="6">
        <v>4</v>
      </c>
      <c r="J880" s="6">
        <v>3</v>
      </c>
      <c r="K880" s="6">
        <v>318</v>
      </c>
      <c r="L880" s="6">
        <v>35.799999999999997</v>
      </c>
      <c r="M880" s="6">
        <v>11.78</v>
      </c>
      <c r="N880" s="6">
        <v>6.89</v>
      </c>
      <c r="O880" s="6">
        <v>3</v>
      </c>
      <c r="P880" s="6" t="s">
        <v>2477</v>
      </c>
      <c r="Q880" s="6" t="s">
        <v>487</v>
      </c>
      <c r="R880" s="6" t="s">
        <v>550</v>
      </c>
      <c r="S880" s="6" t="s">
        <v>7340</v>
      </c>
      <c r="T880" s="6" t="s">
        <v>7341</v>
      </c>
      <c r="U880" s="6" t="s">
        <v>7342</v>
      </c>
      <c r="V880" s="6" t="s">
        <v>7343</v>
      </c>
      <c r="W880" s="6" t="s">
        <v>7344</v>
      </c>
      <c r="X880" s="6" t="s">
        <v>53</v>
      </c>
      <c r="Y880" s="6" t="s">
        <v>53</v>
      </c>
      <c r="Z880" s="6" t="s">
        <v>1888</v>
      </c>
      <c r="AA880" s="6">
        <v>3</v>
      </c>
      <c r="AB880" s="6">
        <v>0</v>
      </c>
      <c r="AC880" s="7">
        <v>13.662000000000001</v>
      </c>
      <c r="AD880" s="10">
        <v>0.83936048663136598</v>
      </c>
      <c r="AE880" s="6">
        <v>18.649999999999999</v>
      </c>
      <c r="AF880" s="6">
        <v>270081.04287458397</v>
      </c>
      <c r="AG880" s="6">
        <v>6609.1514293485698</v>
      </c>
      <c r="AH880" s="6">
        <v>1.4</v>
      </c>
      <c r="AI880" s="6">
        <v>21.67</v>
      </c>
      <c r="AJ880" s="6" t="s">
        <v>41</v>
      </c>
      <c r="AK880" s="6" t="s">
        <v>41</v>
      </c>
      <c r="AL880" s="6" t="s">
        <v>68</v>
      </c>
      <c r="AM880" s="6" t="s">
        <v>68</v>
      </c>
      <c r="AN880" s="6">
        <v>1</v>
      </c>
      <c r="AO880" s="6" t="s">
        <v>53</v>
      </c>
    </row>
    <row r="881" spans="1:41" x14ac:dyDescent="0.25">
      <c r="A881" s="6" t="s">
        <v>41</v>
      </c>
      <c r="B881" s="6" t="s">
        <v>42</v>
      </c>
      <c r="C881" s="6" t="s">
        <v>7345</v>
      </c>
      <c r="D881" s="6" t="s">
        <v>7346</v>
      </c>
      <c r="E881" s="6">
        <v>0</v>
      </c>
      <c r="F881" s="6">
        <v>9.4450000000000003</v>
      </c>
      <c r="G881" s="6">
        <v>4</v>
      </c>
      <c r="H881" s="6">
        <v>4</v>
      </c>
      <c r="I881" s="6">
        <v>8</v>
      </c>
      <c r="J881" s="6">
        <v>3</v>
      </c>
      <c r="K881" s="6">
        <v>1220</v>
      </c>
      <c r="L881" s="6">
        <v>139.19999999999999</v>
      </c>
      <c r="M881" s="6">
        <v>8.32</v>
      </c>
      <c r="N881" s="6">
        <v>5.93</v>
      </c>
      <c r="O881" s="6">
        <v>4</v>
      </c>
      <c r="P881" s="6" t="s">
        <v>531</v>
      </c>
      <c r="Q881" s="6" t="s">
        <v>1064</v>
      </c>
      <c r="R881" s="6" t="s">
        <v>166</v>
      </c>
      <c r="S881" s="6" t="s">
        <v>7347</v>
      </c>
      <c r="T881" s="6" t="s">
        <v>7348</v>
      </c>
      <c r="U881" s="6" t="s">
        <v>7349</v>
      </c>
      <c r="V881" s="6" t="s">
        <v>7350</v>
      </c>
      <c r="W881" s="6" t="s">
        <v>7351</v>
      </c>
      <c r="X881" s="6" t="s">
        <v>115</v>
      </c>
      <c r="Y881" s="6" t="s">
        <v>220</v>
      </c>
      <c r="Z881" s="6" t="s">
        <v>53</v>
      </c>
      <c r="AA881" s="6">
        <v>2</v>
      </c>
      <c r="AB881" s="6">
        <v>0</v>
      </c>
      <c r="AC881" s="7">
        <v>100</v>
      </c>
      <c r="AD881" s="8">
        <v>3.9890510948905098E-17</v>
      </c>
      <c r="AE881" s="6" t="s">
        <v>53</v>
      </c>
      <c r="AF881" s="9">
        <v>145596.40800032101</v>
      </c>
      <c r="AG881" s="9" t="s">
        <v>53</v>
      </c>
      <c r="AH881" s="6">
        <v>4.28</v>
      </c>
      <c r="AI881" s="6" t="s">
        <v>53</v>
      </c>
      <c r="AJ881" s="6" t="s">
        <v>41</v>
      </c>
      <c r="AK881" s="6" t="s">
        <v>41</v>
      </c>
      <c r="AL881" s="6" t="s">
        <v>820</v>
      </c>
      <c r="AM881" s="6" t="s">
        <v>820</v>
      </c>
      <c r="AN881" s="6">
        <v>1</v>
      </c>
      <c r="AO881" s="6" t="s">
        <v>53</v>
      </c>
    </row>
    <row r="882" spans="1:41" x14ac:dyDescent="0.25">
      <c r="A882" s="6" t="s">
        <v>41</v>
      </c>
      <c r="B882" s="6" t="s">
        <v>42</v>
      </c>
      <c r="C882" s="6" t="s">
        <v>7352</v>
      </c>
      <c r="D882" s="6" t="s">
        <v>7353</v>
      </c>
      <c r="E882" s="6">
        <v>0</v>
      </c>
      <c r="F882" s="6">
        <v>9.4359999999999999</v>
      </c>
      <c r="G882" s="6">
        <v>2</v>
      </c>
      <c r="H882" s="6">
        <v>3</v>
      </c>
      <c r="I882" s="6">
        <v>7</v>
      </c>
      <c r="J882" s="6">
        <v>1</v>
      </c>
      <c r="K882" s="6">
        <v>2000</v>
      </c>
      <c r="L882" s="6">
        <v>226.5</v>
      </c>
      <c r="M882" s="6">
        <v>7.3</v>
      </c>
      <c r="N882" s="6">
        <v>6.98</v>
      </c>
      <c r="O882" s="6">
        <v>3</v>
      </c>
      <c r="P882" s="6" t="s">
        <v>2662</v>
      </c>
      <c r="Q882" s="6" t="s">
        <v>984</v>
      </c>
      <c r="R882" s="6" t="s">
        <v>74</v>
      </c>
      <c r="S882" s="6" t="s">
        <v>2161</v>
      </c>
      <c r="T882" s="6" t="s">
        <v>7354</v>
      </c>
      <c r="U882" s="6" t="s">
        <v>7355</v>
      </c>
      <c r="V882" s="6" t="s">
        <v>7356</v>
      </c>
      <c r="W882" s="6" t="s">
        <v>7357</v>
      </c>
      <c r="X882" s="6" t="s">
        <v>53</v>
      </c>
      <c r="Y882" s="6" t="s">
        <v>3172</v>
      </c>
      <c r="Z882" s="6" t="s">
        <v>7358</v>
      </c>
      <c r="AA882" s="6">
        <v>8</v>
      </c>
      <c r="AB882" s="6">
        <v>0</v>
      </c>
      <c r="AC882" s="7">
        <v>100</v>
      </c>
      <c r="AD882" s="8">
        <v>3.9890510948905098E-17</v>
      </c>
      <c r="AE882" s="6" t="s">
        <v>53</v>
      </c>
      <c r="AF882" s="9">
        <v>82784.626919891598</v>
      </c>
      <c r="AG882" s="9" t="s">
        <v>53</v>
      </c>
      <c r="AH882" s="6">
        <v>0.73</v>
      </c>
      <c r="AI882" s="6" t="s">
        <v>53</v>
      </c>
      <c r="AJ882" s="6" t="s">
        <v>68</v>
      </c>
      <c r="AK882" s="6" t="s">
        <v>41</v>
      </c>
      <c r="AL882" s="6" t="s">
        <v>820</v>
      </c>
      <c r="AM882" s="6" t="s">
        <v>820</v>
      </c>
      <c r="AN882" s="6">
        <v>1</v>
      </c>
      <c r="AO882" s="6" t="s">
        <v>53</v>
      </c>
    </row>
    <row r="883" spans="1:41" x14ac:dyDescent="0.25">
      <c r="A883" s="6" t="s">
        <v>41</v>
      </c>
      <c r="B883" s="6" t="s">
        <v>42</v>
      </c>
      <c r="C883" s="6" t="s">
        <v>7359</v>
      </c>
      <c r="D883" s="6" t="s">
        <v>7360</v>
      </c>
      <c r="E883" s="6">
        <v>0</v>
      </c>
      <c r="F883" s="6">
        <v>9.4139999999999997</v>
      </c>
      <c r="G883" s="6">
        <v>8</v>
      </c>
      <c r="H883" s="6">
        <v>4</v>
      </c>
      <c r="I883" s="6">
        <v>6</v>
      </c>
      <c r="J883" s="6">
        <v>4</v>
      </c>
      <c r="K883" s="6">
        <v>560</v>
      </c>
      <c r="L883" s="6">
        <v>61.3</v>
      </c>
      <c r="M883" s="6">
        <v>9.36</v>
      </c>
      <c r="N883" s="6">
        <v>3.43</v>
      </c>
      <c r="O883" s="6">
        <v>4</v>
      </c>
      <c r="P883" s="6" t="s">
        <v>616</v>
      </c>
      <c r="Q883" s="6" t="s">
        <v>487</v>
      </c>
      <c r="R883" s="6" t="s">
        <v>74</v>
      </c>
      <c r="S883" s="6" t="s">
        <v>6372</v>
      </c>
      <c r="T883" s="6" t="s">
        <v>7361</v>
      </c>
      <c r="U883" s="6" t="s">
        <v>7362</v>
      </c>
      <c r="V883" s="6" t="s">
        <v>7363</v>
      </c>
      <c r="W883" s="6" t="s">
        <v>7364</v>
      </c>
      <c r="X883" s="6" t="s">
        <v>53</v>
      </c>
      <c r="Y883" s="6" t="s">
        <v>53</v>
      </c>
      <c r="Z883" s="6" t="s">
        <v>7365</v>
      </c>
      <c r="AA883" s="6">
        <v>8</v>
      </c>
      <c r="AB883" s="6">
        <v>0</v>
      </c>
      <c r="AC883" s="7">
        <v>1.968</v>
      </c>
      <c r="AD883" s="10">
        <v>0.33249692918795798</v>
      </c>
      <c r="AE883" s="6">
        <v>9.41</v>
      </c>
      <c r="AF883" s="6">
        <v>366245.72248617798</v>
      </c>
      <c r="AG883" s="6">
        <v>52351.352556616002</v>
      </c>
      <c r="AH883" s="6">
        <v>2.7</v>
      </c>
      <c r="AI883" s="6">
        <v>7.97</v>
      </c>
      <c r="AJ883" s="6" t="s">
        <v>41</v>
      </c>
      <c r="AK883" s="6" t="s">
        <v>41</v>
      </c>
      <c r="AL883" s="6" t="s">
        <v>68</v>
      </c>
      <c r="AM883" s="6" t="s">
        <v>68</v>
      </c>
      <c r="AN883" s="6">
        <v>1</v>
      </c>
      <c r="AO883" s="6" t="s">
        <v>53</v>
      </c>
    </row>
    <row r="884" spans="1:41" x14ac:dyDescent="0.25">
      <c r="A884" s="6" t="s">
        <v>41</v>
      </c>
      <c r="B884" s="6" t="s">
        <v>42</v>
      </c>
      <c r="C884" s="6" t="s">
        <v>7366</v>
      </c>
      <c r="D884" s="6" t="s">
        <v>7367</v>
      </c>
      <c r="E884" s="6">
        <v>0</v>
      </c>
      <c r="F884" s="6">
        <v>9.4049999999999994</v>
      </c>
      <c r="G884" s="6">
        <v>15</v>
      </c>
      <c r="H884" s="6">
        <v>2</v>
      </c>
      <c r="I884" s="6">
        <v>4</v>
      </c>
      <c r="J884" s="6">
        <v>2</v>
      </c>
      <c r="K884" s="6">
        <v>590</v>
      </c>
      <c r="L884" s="6">
        <v>60.5</v>
      </c>
      <c r="M884" s="6">
        <v>7.01</v>
      </c>
      <c r="N884" s="6">
        <v>5.64</v>
      </c>
      <c r="O884" s="6">
        <v>2</v>
      </c>
      <c r="P884" s="6" t="s">
        <v>53</v>
      </c>
      <c r="Q884" s="6" t="s">
        <v>53</v>
      </c>
      <c r="R884" s="6" t="s">
        <v>53</v>
      </c>
      <c r="S884" s="6" t="s">
        <v>53</v>
      </c>
      <c r="T884" s="6" t="s">
        <v>7368</v>
      </c>
      <c r="U884" s="6" t="s">
        <v>7369</v>
      </c>
      <c r="V884" s="6" t="s">
        <v>7370</v>
      </c>
      <c r="W884" s="6" t="s">
        <v>7371</v>
      </c>
      <c r="X884" s="6" t="s">
        <v>53</v>
      </c>
      <c r="Y884" s="6" t="s">
        <v>53</v>
      </c>
      <c r="Z884" s="6" t="s">
        <v>53</v>
      </c>
      <c r="AA884" s="6">
        <v>0</v>
      </c>
      <c r="AB884" s="6">
        <v>0</v>
      </c>
      <c r="AC884" s="7">
        <v>1.79</v>
      </c>
      <c r="AD884" s="10">
        <v>0.54438668674634305</v>
      </c>
      <c r="AE884" s="6">
        <v>8.07</v>
      </c>
      <c r="AF884" s="6">
        <v>133786.531705523</v>
      </c>
      <c r="AG884" s="6">
        <v>73734.207358895495</v>
      </c>
      <c r="AH884" s="6">
        <v>6.05</v>
      </c>
      <c r="AI884" s="6">
        <v>0.39</v>
      </c>
      <c r="AJ884" s="6" t="s">
        <v>41</v>
      </c>
      <c r="AK884" s="6" t="s">
        <v>41</v>
      </c>
      <c r="AL884" s="6" t="s">
        <v>68</v>
      </c>
      <c r="AM884" s="6" t="s">
        <v>68</v>
      </c>
      <c r="AN884" s="6">
        <v>1</v>
      </c>
      <c r="AO884" s="6" t="s">
        <v>53</v>
      </c>
    </row>
    <row r="885" spans="1:41" x14ac:dyDescent="0.25">
      <c r="A885" s="6" t="s">
        <v>41</v>
      </c>
      <c r="B885" s="6" t="s">
        <v>42</v>
      </c>
      <c r="C885" s="6" t="s">
        <v>7372</v>
      </c>
      <c r="D885" s="6" t="s">
        <v>7373</v>
      </c>
      <c r="E885" s="6">
        <v>0</v>
      </c>
      <c r="F885" s="6">
        <v>9.3819999999999997</v>
      </c>
      <c r="G885" s="6">
        <v>8</v>
      </c>
      <c r="H885" s="6">
        <v>4</v>
      </c>
      <c r="I885" s="6">
        <v>7</v>
      </c>
      <c r="J885" s="6">
        <v>4</v>
      </c>
      <c r="K885" s="6">
        <v>530</v>
      </c>
      <c r="L885" s="6">
        <v>60.1</v>
      </c>
      <c r="M885" s="6">
        <v>9.1300000000000008</v>
      </c>
      <c r="N885" s="6">
        <v>9.91</v>
      </c>
      <c r="O885" s="6">
        <v>4</v>
      </c>
      <c r="P885" s="6" t="s">
        <v>7374</v>
      </c>
      <c r="Q885" s="6" t="s">
        <v>96</v>
      </c>
      <c r="R885" s="6" t="s">
        <v>74</v>
      </c>
      <c r="S885" s="6" t="s">
        <v>6207</v>
      </c>
      <c r="T885" s="6" t="s">
        <v>7375</v>
      </c>
      <c r="U885" s="6" t="s">
        <v>7376</v>
      </c>
      <c r="V885" s="6" t="s">
        <v>7377</v>
      </c>
      <c r="W885" s="6" t="s">
        <v>7378</v>
      </c>
      <c r="X885" s="6" t="s">
        <v>6260</v>
      </c>
      <c r="Y885" s="6" t="s">
        <v>4531</v>
      </c>
      <c r="Z885" s="6" t="s">
        <v>7379</v>
      </c>
      <c r="AA885" s="6">
        <v>8</v>
      </c>
      <c r="AB885" s="6">
        <v>0</v>
      </c>
      <c r="AC885" s="7">
        <v>100</v>
      </c>
      <c r="AD885" s="8">
        <v>3.9890510948905098E-17</v>
      </c>
      <c r="AE885" s="6" t="s">
        <v>53</v>
      </c>
      <c r="AF885" s="9">
        <v>604236.07286783599</v>
      </c>
      <c r="AG885" s="9" t="s">
        <v>53</v>
      </c>
      <c r="AH885" s="6">
        <v>0.4</v>
      </c>
      <c r="AI885" s="6" t="s">
        <v>53</v>
      </c>
      <c r="AJ885" s="6" t="s">
        <v>41</v>
      </c>
      <c r="AK885" s="6" t="s">
        <v>41</v>
      </c>
      <c r="AL885" s="6" t="s">
        <v>820</v>
      </c>
      <c r="AM885" s="6" t="s">
        <v>820</v>
      </c>
      <c r="AN885" s="6">
        <v>1</v>
      </c>
      <c r="AO885" s="6" t="s">
        <v>53</v>
      </c>
    </row>
    <row r="886" spans="1:41" x14ac:dyDescent="0.25">
      <c r="A886" s="6" t="s">
        <v>41</v>
      </c>
      <c r="B886" s="6" t="s">
        <v>42</v>
      </c>
      <c r="C886" s="6" t="s">
        <v>7380</v>
      </c>
      <c r="D886" s="6" t="s">
        <v>7381</v>
      </c>
      <c r="E886" s="6">
        <v>0</v>
      </c>
      <c r="F886" s="6">
        <v>9.3710000000000004</v>
      </c>
      <c r="G886" s="6">
        <v>7</v>
      </c>
      <c r="H886" s="6">
        <v>4</v>
      </c>
      <c r="I886" s="6">
        <v>6</v>
      </c>
      <c r="J886" s="6">
        <v>1</v>
      </c>
      <c r="K886" s="6">
        <v>521</v>
      </c>
      <c r="L886" s="6">
        <v>57.9</v>
      </c>
      <c r="M886" s="6">
        <v>4.96</v>
      </c>
      <c r="N886" s="6">
        <v>6.01</v>
      </c>
      <c r="O886" s="6">
        <v>4</v>
      </c>
      <c r="P886" s="6" t="s">
        <v>961</v>
      </c>
      <c r="Q886" s="6" t="s">
        <v>1131</v>
      </c>
      <c r="R886" s="6" t="s">
        <v>166</v>
      </c>
      <c r="S886" s="6" t="s">
        <v>2450</v>
      </c>
      <c r="T886" s="6" t="s">
        <v>7382</v>
      </c>
      <c r="U886" s="6" t="s">
        <v>7383</v>
      </c>
      <c r="V886" s="6" t="s">
        <v>7384</v>
      </c>
      <c r="W886" s="6" t="s">
        <v>7385</v>
      </c>
      <c r="X886" s="6" t="s">
        <v>7386</v>
      </c>
      <c r="Y886" s="6" t="s">
        <v>1670</v>
      </c>
      <c r="Z886" s="6" t="s">
        <v>7387</v>
      </c>
      <c r="AA886" s="6">
        <v>6</v>
      </c>
      <c r="AB886" s="6">
        <v>0</v>
      </c>
      <c r="AC886" s="7">
        <v>100</v>
      </c>
      <c r="AD886" s="8">
        <v>3.9890510948905098E-17</v>
      </c>
      <c r="AE886" s="6" t="s">
        <v>53</v>
      </c>
      <c r="AF886" s="9">
        <v>174400.38952814799</v>
      </c>
      <c r="AG886" s="9" t="s">
        <v>53</v>
      </c>
      <c r="AH886" s="6">
        <v>5.41</v>
      </c>
      <c r="AI886" s="6" t="s">
        <v>53</v>
      </c>
      <c r="AJ886" s="6" t="s">
        <v>41</v>
      </c>
      <c r="AK886" s="6" t="s">
        <v>41</v>
      </c>
      <c r="AL886" s="6" t="s">
        <v>820</v>
      </c>
      <c r="AM886" s="6" t="s">
        <v>820</v>
      </c>
      <c r="AN886" s="6">
        <v>1</v>
      </c>
      <c r="AO886" s="6" t="s">
        <v>69</v>
      </c>
    </row>
    <row r="887" spans="1:41" x14ac:dyDescent="0.25">
      <c r="A887" s="6" t="s">
        <v>41</v>
      </c>
      <c r="B887" s="6" t="s">
        <v>42</v>
      </c>
      <c r="C887" s="6" t="s">
        <v>7388</v>
      </c>
      <c r="D887" s="6" t="s">
        <v>7389</v>
      </c>
      <c r="E887" s="6">
        <v>0</v>
      </c>
      <c r="F887" s="6">
        <v>9.3550000000000004</v>
      </c>
      <c r="G887" s="6">
        <v>11</v>
      </c>
      <c r="H887" s="6">
        <v>2</v>
      </c>
      <c r="I887" s="6">
        <v>5</v>
      </c>
      <c r="J887" s="6">
        <v>2</v>
      </c>
      <c r="K887" s="6">
        <v>291</v>
      </c>
      <c r="L887" s="6">
        <v>31.7</v>
      </c>
      <c r="M887" s="6">
        <v>8.69</v>
      </c>
      <c r="N887" s="6">
        <v>3.92</v>
      </c>
      <c r="O887" s="6">
        <v>2</v>
      </c>
      <c r="P887" s="6" t="s">
        <v>395</v>
      </c>
      <c r="Q887" s="6" t="s">
        <v>7390</v>
      </c>
      <c r="R887" s="6" t="s">
        <v>919</v>
      </c>
      <c r="S887" s="6" t="s">
        <v>7391</v>
      </c>
      <c r="T887" s="6" t="s">
        <v>7392</v>
      </c>
      <c r="U887" s="6" t="s">
        <v>7393</v>
      </c>
      <c r="V887" s="6" t="s">
        <v>7394</v>
      </c>
      <c r="W887" s="6" t="s">
        <v>7395</v>
      </c>
      <c r="X887" s="6" t="s">
        <v>7396</v>
      </c>
      <c r="Y887" s="6" t="s">
        <v>7397</v>
      </c>
      <c r="Z887" s="6" t="s">
        <v>7398</v>
      </c>
      <c r="AA887" s="6">
        <v>12</v>
      </c>
      <c r="AB887" s="6">
        <v>0</v>
      </c>
      <c r="AC887" s="7">
        <v>0.88200000000000001</v>
      </c>
      <c r="AD887" s="8">
        <v>3.9291154924035898E-2</v>
      </c>
      <c r="AE887" s="6">
        <v>21.58</v>
      </c>
      <c r="AF887" s="9">
        <v>816516.85458460206</v>
      </c>
      <c r="AG887" s="9">
        <v>807937.25120010995</v>
      </c>
      <c r="AH887" s="6">
        <v>7.33</v>
      </c>
      <c r="AI887" s="6">
        <v>5.66</v>
      </c>
      <c r="AJ887" s="6" t="s">
        <v>41</v>
      </c>
      <c r="AK887" s="6" t="s">
        <v>41</v>
      </c>
      <c r="AL887" s="6" t="s">
        <v>41</v>
      </c>
      <c r="AM887" s="6" t="s">
        <v>41</v>
      </c>
      <c r="AN887" s="6">
        <v>1</v>
      </c>
      <c r="AO887" s="6" t="s">
        <v>53</v>
      </c>
    </row>
    <row r="888" spans="1:41" x14ac:dyDescent="0.25">
      <c r="A888" s="6" t="s">
        <v>41</v>
      </c>
      <c r="B888" s="6" t="s">
        <v>42</v>
      </c>
      <c r="C888" s="6" t="s">
        <v>7399</v>
      </c>
      <c r="D888" s="6" t="s">
        <v>7400</v>
      </c>
      <c r="E888" s="6">
        <v>0</v>
      </c>
      <c r="F888" s="6">
        <v>9.3140000000000001</v>
      </c>
      <c r="G888" s="6">
        <v>4</v>
      </c>
      <c r="H888" s="6">
        <v>4</v>
      </c>
      <c r="I888" s="6">
        <v>7</v>
      </c>
      <c r="J888" s="6">
        <v>3</v>
      </c>
      <c r="K888" s="6">
        <v>1007</v>
      </c>
      <c r="L888" s="6">
        <v>113.5</v>
      </c>
      <c r="M888" s="6">
        <v>9.16</v>
      </c>
      <c r="N888" s="6">
        <v>6.72</v>
      </c>
      <c r="O888" s="6">
        <v>4</v>
      </c>
      <c r="P888" s="6" t="s">
        <v>548</v>
      </c>
      <c r="Q888" s="6" t="s">
        <v>487</v>
      </c>
      <c r="R888" s="6" t="s">
        <v>166</v>
      </c>
      <c r="S888" s="6" t="s">
        <v>7401</v>
      </c>
      <c r="T888" s="6" t="s">
        <v>7402</v>
      </c>
      <c r="U888" s="6" t="s">
        <v>7403</v>
      </c>
      <c r="V888" s="6" t="s">
        <v>7404</v>
      </c>
      <c r="W888" s="6" t="s">
        <v>7405</v>
      </c>
      <c r="X888" s="6" t="s">
        <v>53</v>
      </c>
      <c r="Y888" s="6" t="s">
        <v>53</v>
      </c>
      <c r="Z888" s="6" t="s">
        <v>53</v>
      </c>
      <c r="AA888" s="6">
        <v>0</v>
      </c>
      <c r="AB888" s="6">
        <v>0</v>
      </c>
      <c r="AC888" s="7">
        <v>8.5990000000000002</v>
      </c>
      <c r="AD888" s="10">
        <v>0.99692626927320704</v>
      </c>
      <c r="AE888" s="6">
        <v>154.74</v>
      </c>
      <c r="AF888" s="6">
        <v>532428.42758931499</v>
      </c>
      <c r="AG888" s="6">
        <v>33329.661113091497</v>
      </c>
      <c r="AH888" s="6">
        <v>0.38</v>
      </c>
      <c r="AI888" s="6">
        <v>0.11</v>
      </c>
      <c r="AJ888" s="6" t="s">
        <v>41</v>
      </c>
      <c r="AK888" s="6" t="s">
        <v>41</v>
      </c>
      <c r="AL888" s="6" t="s">
        <v>68</v>
      </c>
      <c r="AM888" s="6" t="s">
        <v>68</v>
      </c>
      <c r="AN888" s="6">
        <v>1</v>
      </c>
      <c r="AO888" s="6" t="s">
        <v>53</v>
      </c>
    </row>
    <row r="889" spans="1:41" x14ac:dyDescent="0.25">
      <c r="A889" s="6" t="s">
        <v>41</v>
      </c>
      <c r="B889" s="6" t="s">
        <v>42</v>
      </c>
      <c r="C889" s="6" t="s">
        <v>7406</v>
      </c>
      <c r="D889" s="6" t="s">
        <v>7407</v>
      </c>
      <c r="E889" s="6">
        <v>0</v>
      </c>
      <c r="F889" s="6">
        <v>9.2639999999999993</v>
      </c>
      <c r="G889" s="6">
        <v>3</v>
      </c>
      <c r="H889" s="6">
        <v>3</v>
      </c>
      <c r="I889" s="6">
        <v>5</v>
      </c>
      <c r="J889" s="6">
        <v>3</v>
      </c>
      <c r="K889" s="6">
        <v>1123</v>
      </c>
      <c r="L889" s="6">
        <v>122.8</v>
      </c>
      <c r="M889" s="6">
        <v>9.6999999999999993</v>
      </c>
      <c r="N889" s="6">
        <v>4.92</v>
      </c>
      <c r="O889" s="6">
        <v>3</v>
      </c>
      <c r="P889" s="6" t="s">
        <v>616</v>
      </c>
      <c r="Q889" s="6" t="s">
        <v>96</v>
      </c>
      <c r="R889" s="6" t="s">
        <v>166</v>
      </c>
      <c r="S889" s="6" t="s">
        <v>7408</v>
      </c>
      <c r="T889" s="6" t="s">
        <v>7409</v>
      </c>
      <c r="U889" s="6" t="s">
        <v>7410</v>
      </c>
      <c r="V889" s="6" t="s">
        <v>7411</v>
      </c>
      <c r="W889" s="6" t="s">
        <v>7412</v>
      </c>
      <c r="X889" s="6" t="s">
        <v>53</v>
      </c>
      <c r="Y889" s="6" t="s">
        <v>53</v>
      </c>
      <c r="Z889" s="6" t="s">
        <v>53</v>
      </c>
      <c r="AA889" s="6">
        <v>0</v>
      </c>
      <c r="AB889" s="6">
        <v>0</v>
      </c>
      <c r="AC889" s="7">
        <v>3.5270000000000001</v>
      </c>
      <c r="AD889" s="10">
        <v>0.89518050326973297</v>
      </c>
      <c r="AE889" s="6">
        <v>31.94</v>
      </c>
      <c r="AF889" s="6">
        <v>161229.52329472799</v>
      </c>
      <c r="AG889" s="6">
        <v>11764.429524139099</v>
      </c>
      <c r="AH889" s="6">
        <v>7.08</v>
      </c>
      <c r="AI889" s="6" t="s">
        <v>53</v>
      </c>
      <c r="AJ889" s="6" t="s">
        <v>41</v>
      </c>
      <c r="AK889" s="6" t="s">
        <v>41</v>
      </c>
      <c r="AL889" s="6" t="s">
        <v>68</v>
      </c>
      <c r="AM889" s="6" t="s">
        <v>820</v>
      </c>
      <c r="AN889" s="6">
        <v>1</v>
      </c>
      <c r="AO889" s="6" t="s">
        <v>53</v>
      </c>
    </row>
    <row r="890" spans="1:41" x14ac:dyDescent="0.25">
      <c r="A890" s="6" t="s">
        <v>41</v>
      </c>
      <c r="B890" s="6" t="s">
        <v>42</v>
      </c>
      <c r="C890" s="6" t="s">
        <v>7413</v>
      </c>
      <c r="D890" s="6" t="s">
        <v>7414</v>
      </c>
      <c r="E890" s="6">
        <v>0</v>
      </c>
      <c r="F890" s="6">
        <v>9.2590000000000003</v>
      </c>
      <c r="G890" s="6">
        <v>8</v>
      </c>
      <c r="H890" s="6">
        <v>4</v>
      </c>
      <c r="I890" s="6">
        <v>9</v>
      </c>
      <c r="J890" s="6">
        <v>4</v>
      </c>
      <c r="K890" s="6">
        <v>412</v>
      </c>
      <c r="L890" s="6">
        <v>46.6</v>
      </c>
      <c r="M890" s="6">
        <v>7.18</v>
      </c>
      <c r="N890" s="6">
        <v>7.87</v>
      </c>
      <c r="O890" s="6">
        <v>4</v>
      </c>
      <c r="P890" s="6" t="s">
        <v>578</v>
      </c>
      <c r="Q890" s="6" t="s">
        <v>96</v>
      </c>
      <c r="R890" s="6" t="s">
        <v>166</v>
      </c>
      <c r="S890" s="6" t="s">
        <v>7415</v>
      </c>
      <c r="T890" s="6" t="s">
        <v>7416</v>
      </c>
      <c r="U890" s="6" t="s">
        <v>7417</v>
      </c>
      <c r="V890" s="6" t="s">
        <v>7418</v>
      </c>
      <c r="W890" s="6" t="s">
        <v>7419</v>
      </c>
      <c r="X890" s="6" t="s">
        <v>293</v>
      </c>
      <c r="Y890" s="6" t="s">
        <v>53</v>
      </c>
      <c r="Z890" s="6" t="s">
        <v>92</v>
      </c>
      <c r="AA890" s="6">
        <v>2</v>
      </c>
      <c r="AB890" s="6">
        <v>0</v>
      </c>
      <c r="AC890" s="7">
        <v>3.7690000000000001</v>
      </c>
      <c r="AD890" s="10">
        <v>0.65168640776542697</v>
      </c>
      <c r="AE890" s="6">
        <v>311.51</v>
      </c>
      <c r="AF890" s="6">
        <v>597608.71274920902</v>
      </c>
      <c r="AG890" s="6">
        <v>159751.13250977601</v>
      </c>
      <c r="AH890" s="6">
        <v>8.5</v>
      </c>
      <c r="AI890" s="6">
        <v>1.62</v>
      </c>
      <c r="AJ890" s="6" t="s">
        <v>41</v>
      </c>
      <c r="AK890" s="6" t="s">
        <v>41</v>
      </c>
      <c r="AL890" s="6" t="s">
        <v>68</v>
      </c>
      <c r="AM890" s="6" t="s">
        <v>68</v>
      </c>
      <c r="AN890" s="6">
        <v>1</v>
      </c>
      <c r="AO890" s="6" t="s">
        <v>53</v>
      </c>
    </row>
    <row r="891" spans="1:41" x14ac:dyDescent="0.25">
      <c r="A891" s="6" t="s">
        <v>41</v>
      </c>
      <c r="B891" s="6" t="s">
        <v>42</v>
      </c>
      <c r="C891" s="6" t="s">
        <v>7420</v>
      </c>
      <c r="D891" s="6" t="s">
        <v>7421</v>
      </c>
      <c r="E891" s="6">
        <v>0</v>
      </c>
      <c r="F891" s="6">
        <v>9.2469999999999999</v>
      </c>
      <c r="G891" s="6">
        <v>5</v>
      </c>
      <c r="H891" s="6">
        <v>4</v>
      </c>
      <c r="I891" s="6">
        <v>6</v>
      </c>
      <c r="J891" s="6">
        <v>4</v>
      </c>
      <c r="K891" s="6">
        <v>837</v>
      </c>
      <c r="L891" s="6">
        <v>96.8</v>
      </c>
      <c r="M891" s="6">
        <v>5.67</v>
      </c>
      <c r="N891" s="6">
        <v>7.49</v>
      </c>
      <c r="O891" s="6">
        <v>4</v>
      </c>
      <c r="P891" s="6" t="s">
        <v>789</v>
      </c>
      <c r="Q891" s="6" t="s">
        <v>7422</v>
      </c>
      <c r="R891" s="6" t="s">
        <v>550</v>
      </c>
      <c r="S891" s="6" t="s">
        <v>7423</v>
      </c>
      <c r="T891" s="6" t="s">
        <v>7424</v>
      </c>
      <c r="U891" s="6" t="s">
        <v>7425</v>
      </c>
      <c r="V891" s="6" t="s">
        <v>7426</v>
      </c>
      <c r="W891" s="6" t="s">
        <v>7427</v>
      </c>
      <c r="X891" s="6" t="s">
        <v>53</v>
      </c>
      <c r="Y891" s="6" t="s">
        <v>53</v>
      </c>
      <c r="Z891" s="6" t="s">
        <v>1121</v>
      </c>
      <c r="AA891" s="6">
        <v>1</v>
      </c>
      <c r="AB891" s="6">
        <v>0</v>
      </c>
      <c r="AC891" s="7">
        <v>5.8390000000000004</v>
      </c>
      <c r="AD891" s="10">
        <v>0.96745654348839305</v>
      </c>
      <c r="AE891" s="6">
        <v>1.56</v>
      </c>
      <c r="AF891" s="6">
        <v>305817.740682117</v>
      </c>
      <c r="AG891" s="6">
        <v>12909.7916708558</v>
      </c>
      <c r="AH891" s="6">
        <v>3.9</v>
      </c>
      <c r="AI891" s="6" t="s">
        <v>53</v>
      </c>
      <c r="AJ891" s="6" t="s">
        <v>41</v>
      </c>
      <c r="AK891" s="6" t="s">
        <v>41</v>
      </c>
      <c r="AL891" s="6" t="s">
        <v>68</v>
      </c>
      <c r="AM891" s="6" t="s">
        <v>820</v>
      </c>
      <c r="AN891" s="6">
        <v>1</v>
      </c>
      <c r="AO891" s="6" t="s">
        <v>53</v>
      </c>
    </row>
    <row r="892" spans="1:41" x14ac:dyDescent="0.25">
      <c r="A892" s="6" t="s">
        <v>41</v>
      </c>
      <c r="B892" s="6" t="s">
        <v>42</v>
      </c>
      <c r="C892" s="6" t="s">
        <v>7428</v>
      </c>
      <c r="D892" s="6" t="s">
        <v>7429</v>
      </c>
      <c r="E892" s="6">
        <v>0</v>
      </c>
      <c r="F892" s="6">
        <v>9.2270000000000003</v>
      </c>
      <c r="G892" s="6">
        <v>9</v>
      </c>
      <c r="H892" s="6">
        <v>4</v>
      </c>
      <c r="I892" s="6">
        <v>9</v>
      </c>
      <c r="J892" s="6">
        <v>4</v>
      </c>
      <c r="K892" s="6">
        <v>362</v>
      </c>
      <c r="L892" s="6">
        <v>40.1</v>
      </c>
      <c r="M892" s="6">
        <v>9.3800000000000008</v>
      </c>
      <c r="N892" s="6">
        <v>6.33</v>
      </c>
      <c r="O892" s="6">
        <v>4</v>
      </c>
      <c r="P892" s="6" t="s">
        <v>961</v>
      </c>
      <c r="Q892" s="6" t="s">
        <v>506</v>
      </c>
      <c r="R892" s="6" t="s">
        <v>1442</v>
      </c>
      <c r="S892" s="6" t="s">
        <v>1443</v>
      </c>
      <c r="T892" s="6" t="s">
        <v>7430</v>
      </c>
      <c r="U892" s="6" t="s">
        <v>7431</v>
      </c>
      <c r="V892" s="6" t="s">
        <v>7432</v>
      </c>
      <c r="W892" s="6" t="s">
        <v>7433</v>
      </c>
      <c r="X892" s="6" t="s">
        <v>53</v>
      </c>
      <c r="Y892" s="6" t="s">
        <v>53</v>
      </c>
      <c r="Z892" s="6" t="s">
        <v>53</v>
      </c>
      <c r="AA892" s="6">
        <v>0</v>
      </c>
      <c r="AB892" s="6">
        <v>0</v>
      </c>
      <c r="AC892" s="7">
        <v>3.8519999999999999</v>
      </c>
      <c r="AD892" s="10">
        <v>0.52577567765364097</v>
      </c>
      <c r="AE892" s="6">
        <v>16.39</v>
      </c>
      <c r="AF892" s="6">
        <v>872791.09313075501</v>
      </c>
      <c r="AG892" s="6">
        <v>229451.73581462799</v>
      </c>
      <c r="AH892" s="6">
        <v>7.01</v>
      </c>
      <c r="AI892" s="6">
        <v>6.45</v>
      </c>
      <c r="AJ892" s="6" t="s">
        <v>41</v>
      </c>
      <c r="AK892" s="6" t="s">
        <v>41</v>
      </c>
      <c r="AL892" s="6" t="s">
        <v>41</v>
      </c>
      <c r="AM892" s="6" t="s">
        <v>41</v>
      </c>
      <c r="AN892" s="6">
        <v>1</v>
      </c>
      <c r="AO892" s="6" t="s">
        <v>53</v>
      </c>
    </row>
    <row r="893" spans="1:41" x14ac:dyDescent="0.25">
      <c r="A893" s="6" t="s">
        <v>41</v>
      </c>
      <c r="B893" s="6" t="s">
        <v>42</v>
      </c>
      <c r="C893" s="6" t="s">
        <v>7434</v>
      </c>
      <c r="D893" s="6" t="s">
        <v>7435</v>
      </c>
      <c r="E893" s="6">
        <v>0</v>
      </c>
      <c r="F893" s="6">
        <v>9.202</v>
      </c>
      <c r="G893" s="6">
        <v>6</v>
      </c>
      <c r="H893" s="6">
        <v>3</v>
      </c>
      <c r="I893" s="6">
        <v>4</v>
      </c>
      <c r="J893" s="6">
        <v>3</v>
      </c>
      <c r="K893" s="6">
        <v>535</v>
      </c>
      <c r="L893" s="6">
        <v>57.5</v>
      </c>
      <c r="M893" s="6">
        <v>6.46</v>
      </c>
      <c r="N893" s="6">
        <v>6.22</v>
      </c>
      <c r="O893" s="6">
        <v>3</v>
      </c>
      <c r="P893" s="6" t="s">
        <v>1698</v>
      </c>
      <c r="Q893" s="6" t="s">
        <v>443</v>
      </c>
      <c r="R893" s="6" t="s">
        <v>166</v>
      </c>
      <c r="S893" s="6" t="s">
        <v>1700</v>
      </c>
      <c r="T893" s="6" t="s">
        <v>7436</v>
      </c>
      <c r="U893" s="6" t="s">
        <v>7437</v>
      </c>
      <c r="V893" s="6" t="s">
        <v>7438</v>
      </c>
      <c r="W893" s="6" t="s">
        <v>7439</v>
      </c>
      <c r="X893" s="6" t="s">
        <v>53</v>
      </c>
      <c r="Y893" s="6" t="s">
        <v>1705</v>
      </c>
      <c r="Z893" s="6" t="s">
        <v>7440</v>
      </c>
      <c r="AA893" s="6">
        <v>10</v>
      </c>
      <c r="AB893" s="6">
        <v>0</v>
      </c>
      <c r="AC893" s="7">
        <v>3.032</v>
      </c>
      <c r="AD893" s="10">
        <v>0.58220243430963203</v>
      </c>
      <c r="AE893" s="6">
        <v>12.97</v>
      </c>
      <c r="AF893" s="6">
        <v>334304.129994102</v>
      </c>
      <c r="AG893" s="6">
        <v>98373.4906223008</v>
      </c>
      <c r="AH893" s="6">
        <v>0.81</v>
      </c>
      <c r="AI893" s="6">
        <v>13.93</v>
      </c>
      <c r="AJ893" s="6" t="s">
        <v>41</v>
      </c>
      <c r="AK893" s="6" t="s">
        <v>41</v>
      </c>
      <c r="AL893" s="6" t="s">
        <v>68</v>
      </c>
      <c r="AM893" s="6" t="s">
        <v>68</v>
      </c>
      <c r="AN893" s="6">
        <v>1</v>
      </c>
      <c r="AO893" s="6" t="s">
        <v>53</v>
      </c>
    </row>
    <row r="894" spans="1:41" x14ac:dyDescent="0.25">
      <c r="A894" s="6" t="s">
        <v>41</v>
      </c>
      <c r="B894" s="6" t="s">
        <v>42</v>
      </c>
      <c r="C894" s="6" t="s">
        <v>7441</v>
      </c>
      <c r="D894" s="6" t="s">
        <v>7442</v>
      </c>
      <c r="E894" s="6">
        <v>0</v>
      </c>
      <c r="F894" s="6">
        <v>9.1530000000000005</v>
      </c>
      <c r="G894" s="6">
        <v>1</v>
      </c>
      <c r="H894" s="6">
        <v>3</v>
      </c>
      <c r="I894" s="6">
        <v>6</v>
      </c>
      <c r="J894" s="6">
        <v>1</v>
      </c>
      <c r="K894" s="6">
        <v>2542</v>
      </c>
      <c r="L894" s="6">
        <v>269.3</v>
      </c>
      <c r="M894" s="6">
        <v>5.73</v>
      </c>
      <c r="N894" s="6">
        <v>4.1100000000000003</v>
      </c>
      <c r="O894" s="6">
        <v>3</v>
      </c>
      <c r="P894" s="6" t="s">
        <v>7443</v>
      </c>
      <c r="Q894" s="6" t="s">
        <v>2378</v>
      </c>
      <c r="R894" s="6" t="s">
        <v>53</v>
      </c>
      <c r="S894" s="6" t="s">
        <v>5199</v>
      </c>
      <c r="T894" s="6" t="s">
        <v>7444</v>
      </c>
      <c r="U894" s="6" t="s">
        <v>7445</v>
      </c>
      <c r="V894" s="6" t="s">
        <v>7446</v>
      </c>
      <c r="W894" s="6" t="s">
        <v>7447</v>
      </c>
      <c r="X894" s="6" t="s">
        <v>53</v>
      </c>
      <c r="Y894" s="6" t="s">
        <v>53</v>
      </c>
      <c r="Z894" s="6" t="s">
        <v>53</v>
      </c>
      <c r="AA894" s="6">
        <v>0</v>
      </c>
      <c r="AB894" s="6">
        <v>0</v>
      </c>
      <c r="AC894" s="7">
        <v>0.65800000000000003</v>
      </c>
      <c r="AD894" s="8">
        <v>1.8988568682388501E-2</v>
      </c>
      <c r="AE894" s="6">
        <v>14.31</v>
      </c>
      <c r="AF894" s="9">
        <v>724489.17025146401</v>
      </c>
      <c r="AG894" s="9">
        <v>1101636.9724056399</v>
      </c>
      <c r="AH894" s="6">
        <v>14.6</v>
      </c>
      <c r="AI894" s="6">
        <v>10.220000000000001</v>
      </c>
      <c r="AJ894" s="6" t="s">
        <v>68</v>
      </c>
      <c r="AK894" s="6" t="s">
        <v>41</v>
      </c>
      <c r="AL894" s="6" t="s">
        <v>41</v>
      </c>
      <c r="AM894" s="6" t="s">
        <v>68</v>
      </c>
      <c r="AN894" s="6">
        <v>1</v>
      </c>
      <c r="AO894" s="6" t="s">
        <v>53</v>
      </c>
    </row>
    <row r="895" spans="1:41" x14ac:dyDescent="0.25">
      <c r="A895" s="6" t="s">
        <v>41</v>
      </c>
      <c r="B895" s="6" t="s">
        <v>42</v>
      </c>
      <c r="C895" s="6" t="s">
        <v>7448</v>
      </c>
      <c r="D895" s="6" t="s">
        <v>7449</v>
      </c>
      <c r="E895" s="6">
        <v>0</v>
      </c>
      <c r="F895" s="6">
        <v>9.1289999999999996</v>
      </c>
      <c r="G895" s="6">
        <v>12</v>
      </c>
      <c r="H895" s="6">
        <v>4</v>
      </c>
      <c r="I895" s="6">
        <v>5</v>
      </c>
      <c r="J895" s="6">
        <v>4</v>
      </c>
      <c r="K895" s="6">
        <v>452</v>
      </c>
      <c r="L895" s="6">
        <v>50.2</v>
      </c>
      <c r="M895" s="6">
        <v>6.47</v>
      </c>
      <c r="N895" s="6">
        <v>4.18</v>
      </c>
      <c r="O895" s="6">
        <v>4</v>
      </c>
      <c r="P895" s="6" t="s">
        <v>4017</v>
      </c>
      <c r="Q895" s="6" t="s">
        <v>513</v>
      </c>
      <c r="R895" s="6" t="s">
        <v>550</v>
      </c>
      <c r="S895" s="6" t="s">
        <v>7450</v>
      </c>
      <c r="T895" s="6" t="s">
        <v>7451</v>
      </c>
      <c r="U895" s="6" t="s">
        <v>7452</v>
      </c>
      <c r="V895" s="6" t="s">
        <v>7453</v>
      </c>
      <c r="W895" s="6" t="s">
        <v>7454</v>
      </c>
      <c r="X895" s="6" t="s">
        <v>1846</v>
      </c>
      <c r="Y895" s="6" t="s">
        <v>2363</v>
      </c>
      <c r="Z895" s="6" t="s">
        <v>4023</v>
      </c>
      <c r="AA895" s="6">
        <v>3</v>
      </c>
      <c r="AB895" s="6">
        <v>0</v>
      </c>
      <c r="AC895" s="7">
        <v>6.19</v>
      </c>
      <c r="AD895" s="10">
        <v>0.96399660517529495</v>
      </c>
      <c r="AE895" s="6">
        <v>1.1200000000000001</v>
      </c>
      <c r="AF895" s="6">
        <v>551118.05748981598</v>
      </c>
      <c r="AG895" s="6">
        <v>20215.905479742501</v>
      </c>
      <c r="AH895" s="6">
        <v>73.5</v>
      </c>
      <c r="AI895" s="6">
        <v>0.54</v>
      </c>
      <c r="AJ895" s="6" t="s">
        <v>41</v>
      </c>
      <c r="AK895" s="6" t="s">
        <v>41</v>
      </c>
      <c r="AL895" s="6" t="s">
        <v>68</v>
      </c>
      <c r="AM895" s="6" t="s">
        <v>68</v>
      </c>
      <c r="AN895" s="6">
        <v>1</v>
      </c>
      <c r="AO895" s="6" t="s">
        <v>53</v>
      </c>
    </row>
    <row r="896" spans="1:41" x14ac:dyDescent="0.25">
      <c r="A896" s="6" t="s">
        <v>41</v>
      </c>
      <c r="B896" s="6" t="s">
        <v>42</v>
      </c>
      <c r="C896" s="6" t="s">
        <v>7455</v>
      </c>
      <c r="D896" s="6" t="s">
        <v>7456</v>
      </c>
      <c r="E896" s="6">
        <v>0</v>
      </c>
      <c r="F896" s="6">
        <v>9.1229999999999993</v>
      </c>
      <c r="G896" s="6">
        <v>10</v>
      </c>
      <c r="H896" s="6">
        <v>3</v>
      </c>
      <c r="I896" s="6">
        <v>6</v>
      </c>
      <c r="J896" s="6">
        <v>3</v>
      </c>
      <c r="K896" s="6">
        <v>363</v>
      </c>
      <c r="L896" s="6">
        <v>39.700000000000003</v>
      </c>
      <c r="M896" s="6">
        <v>8.02</v>
      </c>
      <c r="N896" s="6">
        <v>7.9</v>
      </c>
      <c r="O896" s="6">
        <v>3</v>
      </c>
      <c r="P896" s="6" t="s">
        <v>540</v>
      </c>
      <c r="Q896" s="6" t="s">
        <v>84</v>
      </c>
      <c r="R896" s="6" t="s">
        <v>74</v>
      </c>
      <c r="S896" s="6" t="s">
        <v>7457</v>
      </c>
      <c r="T896" s="6" t="s">
        <v>7458</v>
      </c>
      <c r="U896" s="6" t="s">
        <v>7459</v>
      </c>
      <c r="V896" s="6" t="s">
        <v>7460</v>
      </c>
      <c r="W896" s="6" t="s">
        <v>7461</v>
      </c>
      <c r="X896" s="6" t="s">
        <v>1679</v>
      </c>
      <c r="Y896" s="6" t="s">
        <v>7462</v>
      </c>
      <c r="Z896" s="6" t="s">
        <v>7463</v>
      </c>
      <c r="AA896" s="6">
        <v>30</v>
      </c>
      <c r="AB896" s="6">
        <v>0</v>
      </c>
      <c r="AC896" s="7">
        <v>6.7930000000000001</v>
      </c>
      <c r="AD896" s="10">
        <v>0.99692626927320704</v>
      </c>
      <c r="AE896" s="6">
        <v>11.98</v>
      </c>
      <c r="AF896" s="6">
        <v>195258.74165871801</v>
      </c>
      <c r="AG896" s="6">
        <v>6457.8406106566999</v>
      </c>
      <c r="AH896" s="6">
        <v>0.37</v>
      </c>
      <c r="AI896" s="6" t="s">
        <v>53</v>
      </c>
      <c r="AJ896" s="6" t="s">
        <v>41</v>
      </c>
      <c r="AK896" s="6" t="s">
        <v>41</v>
      </c>
      <c r="AL896" s="6" t="s">
        <v>68</v>
      </c>
      <c r="AM896" s="6" t="s">
        <v>820</v>
      </c>
      <c r="AN896" s="6">
        <v>1</v>
      </c>
      <c r="AO896" s="6" t="s">
        <v>53</v>
      </c>
    </row>
    <row r="897" spans="1:41" x14ac:dyDescent="0.25">
      <c r="A897" s="6" t="s">
        <v>41</v>
      </c>
      <c r="B897" s="6" t="s">
        <v>42</v>
      </c>
      <c r="C897" s="6" t="s">
        <v>7464</v>
      </c>
      <c r="D897" s="6" t="s">
        <v>7465</v>
      </c>
      <c r="E897" s="6">
        <v>0</v>
      </c>
      <c r="F897" s="6">
        <v>9.08</v>
      </c>
      <c r="G897" s="6">
        <v>6</v>
      </c>
      <c r="H897" s="6">
        <v>2</v>
      </c>
      <c r="I897" s="6">
        <v>4</v>
      </c>
      <c r="J897" s="6">
        <v>2</v>
      </c>
      <c r="K897" s="6">
        <v>473</v>
      </c>
      <c r="L897" s="6">
        <v>52.7</v>
      </c>
      <c r="M897" s="6">
        <v>6.01</v>
      </c>
      <c r="N897" s="6">
        <v>4.8</v>
      </c>
      <c r="O897" s="6">
        <v>2</v>
      </c>
      <c r="P897" s="6" t="s">
        <v>688</v>
      </c>
      <c r="Q897" s="6" t="s">
        <v>3802</v>
      </c>
      <c r="R897" s="6" t="s">
        <v>166</v>
      </c>
      <c r="S897" s="6" t="s">
        <v>7466</v>
      </c>
      <c r="T897" s="6" t="s">
        <v>7467</v>
      </c>
      <c r="U897" s="6" t="s">
        <v>7468</v>
      </c>
      <c r="V897" s="6" t="s">
        <v>7469</v>
      </c>
      <c r="W897" s="6" t="s">
        <v>7470</v>
      </c>
      <c r="X897" s="6" t="s">
        <v>7471</v>
      </c>
      <c r="Y897" s="6" t="s">
        <v>7472</v>
      </c>
      <c r="Z897" s="6" t="s">
        <v>7473</v>
      </c>
      <c r="AA897" s="6">
        <v>9</v>
      </c>
      <c r="AB897" s="6">
        <v>0</v>
      </c>
      <c r="AC897" s="7">
        <v>11.227</v>
      </c>
      <c r="AD897" s="10">
        <v>0.93046438572858103</v>
      </c>
      <c r="AE897" s="6">
        <v>20.9</v>
      </c>
      <c r="AF897" s="6">
        <v>258125.209117291</v>
      </c>
      <c r="AG897" s="6">
        <v>14848.360649259999</v>
      </c>
      <c r="AH897" s="6">
        <v>2.0699999999999998</v>
      </c>
      <c r="AI897" s="6">
        <v>20.239999999999998</v>
      </c>
      <c r="AJ897" s="6" t="s">
        <v>41</v>
      </c>
      <c r="AK897" s="6" t="s">
        <v>41</v>
      </c>
      <c r="AL897" s="6" t="s">
        <v>68</v>
      </c>
      <c r="AM897" s="6" t="s">
        <v>68</v>
      </c>
      <c r="AN897" s="6">
        <v>1</v>
      </c>
      <c r="AO897" s="6" t="s">
        <v>53</v>
      </c>
    </row>
    <row r="898" spans="1:41" x14ac:dyDescent="0.25">
      <c r="A898" s="6" t="s">
        <v>41</v>
      </c>
      <c r="B898" s="6" t="s">
        <v>42</v>
      </c>
      <c r="C898" s="6" t="s">
        <v>7474</v>
      </c>
      <c r="D898" s="6" t="s">
        <v>7475</v>
      </c>
      <c r="E898" s="6">
        <v>0</v>
      </c>
      <c r="F898" s="6">
        <v>9.06</v>
      </c>
      <c r="G898" s="6">
        <v>4</v>
      </c>
      <c r="H898" s="6">
        <v>3</v>
      </c>
      <c r="I898" s="6">
        <v>7</v>
      </c>
      <c r="J898" s="6">
        <v>2</v>
      </c>
      <c r="K898" s="6">
        <v>1332</v>
      </c>
      <c r="L898" s="6">
        <v>149.69999999999999</v>
      </c>
      <c r="M898" s="6">
        <v>7.85</v>
      </c>
      <c r="N898" s="6">
        <v>4.2699999999999996</v>
      </c>
      <c r="O898" s="6">
        <v>3</v>
      </c>
      <c r="P898" s="6" t="s">
        <v>7476</v>
      </c>
      <c r="Q898" s="6" t="s">
        <v>3898</v>
      </c>
      <c r="R898" s="6" t="s">
        <v>832</v>
      </c>
      <c r="S898" s="6" t="s">
        <v>7477</v>
      </c>
      <c r="T898" s="6" t="s">
        <v>7478</v>
      </c>
      <c r="U898" s="6" t="s">
        <v>7479</v>
      </c>
      <c r="V898" s="6" t="s">
        <v>7480</v>
      </c>
      <c r="W898" s="6" t="s">
        <v>7481</v>
      </c>
      <c r="X898" s="6" t="s">
        <v>53</v>
      </c>
      <c r="Y898" s="6" t="s">
        <v>7482</v>
      </c>
      <c r="Z898" s="6" t="s">
        <v>7483</v>
      </c>
      <c r="AA898" s="6">
        <v>5</v>
      </c>
      <c r="AB898" s="6">
        <v>1</v>
      </c>
      <c r="AC898" s="7">
        <v>25.751999999999999</v>
      </c>
      <c r="AD898" s="10">
        <v>0.52458709987362695</v>
      </c>
      <c r="AE898" s="6">
        <v>9.7100000000000009</v>
      </c>
      <c r="AF898" s="6">
        <v>429930.55320170801</v>
      </c>
      <c r="AG898" s="6">
        <v>13634.8007452322</v>
      </c>
      <c r="AH898" s="6">
        <v>8.86</v>
      </c>
      <c r="AI898" s="6" t="s">
        <v>53</v>
      </c>
      <c r="AJ898" s="6" t="s">
        <v>41</v>
      </c>
      <c r="AK898" s="6" t="s">
        <v>41</v>
      </c>
      <c r="AL898" s="6" t="s">
        <v>820</v>
      </c>
      <c r="AM898" s="6" t="s">
        <v>820</v>
      </c>
      <c r="AN898" s="6">
        <v>1</v>
      </c>
      <c r="AO898" s="6" t="s">
        <v>53</v>
      </c>
    </row>
    <row r="899" spans="1:41" x14ac:dyDescent="0.25">
      <c r="A899" s="6" t="s">
        <v>41</v>
      </c>
      <c r="B899" s="6" t="s">
        <v>42</v>
      </c>
      <c r="C899" s="6" t="s">
        <v>7484</v>
      </c>
      <c r="D899" s="6" t="s">
        <v>7485</v>
      </c>
      <c r="E899" s="6">
        <v>0</v>
      </c>
      <c r="F899" s="6">
        <v>9.0459999999999994</v>
      </c>
      <c r="G899" s="6">
        <v>6</v>
      </c>
      <c r="H899" s="6">
        <v>4</v>
      </c>
      <c r="I899" s="6">
        <v>5</v>
      </c>
      <c r="J899" s="6">
        <v>3</v>
      </c>
      <c r="K899" s="6">
        <v>893</v>
      </c>
      <c r="L899" s="6">
        <v>97.8</v>
      </c>
      <c r="M899" s="6">
        <v>5.66</v>
      </c>
      <c r="N899" s="6">
        <v>0</v>
      </c>
      <c r="O899" s="6">
        <v>4</v>
      </c>
      <c r="P899" s="6" t="s">
        <v>83</v>
      </c>
      <c r="Q899" s="6" t="s">
        <v>7486</v>
      </c>
      <c r="R899" s="6" t="s">
        <v>166</v>
      </c>
      <c r="S899" s="6" t="s">
        <v>7487</v>
      </c>
      <c r="T899" s="6" t="s">
        <v>7488</v>
      </c>
      <c r="U899" s="6" t="s">
        <v>7489</v>
      </c>
      <c r="V899" s="6" t="s">
        <v>7490</v>
      </c>
      <c r="W899" s="6" t="s">
        <v>7491</v>
      </c>
      <c r="X899" s="6" t="s">
        <v>293</v>
      </c>
      <c r="Y899" s="6" t="s">
        <v>53</v>
      </c>
      <c r="Z899" s="6" t="s">
        <v>53</v>
      </c>
      <c r="AA899" s="6">
        <v>1</v>
      </c>
      <c r="AB899" s="6">
        <v>0</v>
      </c>
      <c r="AC899" s="7">
        <v>3.0059999999999998</v>
      </c>
      <c r="AD899" s="10">
        <v>0.78938471667076004</v>
      </c>
      <c r="AE899" s="6">
        <v>6.22</v>
      </c>
      <c r="AF899" s="6">
        <v>223665.08210171599</v>
      </c>
      <c r="AG899" s="6">
        <v>13252.5944602651</v>
      </c>
      <c r="AH899" s="6">
        <v>9.26</v>
      </c>
      <c r="AI899" s="6" t="s">
        <v>53</v>
      </c>
      <c r="AJ899" s="6" t="s">
        <v>41</v>
      </c>
      <c r="AK899" s="6" t="s">
        <v>41</v>
      </c>
      <c r="AL899" s="6" t="s">
        <v>820</v>
      </c>
      <c r="AM899" s="6" t="s">
        <v>68</v>
      </c>
      <c r="AN899" s="6">
        <v>1</v>
      </c>
      <c r="AO899" s="6" t="s">
        <v>53</v>
      </c>
    </row>
    <row r="900" spans="1:41" x14ac:dyDescent="0.25">
      <c r="A900" s="6" t="s">
        <v>41</v>
      </c>
      <c r="B900" s="6" t="s">
        <v>42</v>
      </c>
      <c r="C900" s="6" t="s">
        <v>7492</v>
      </c>
      <c r="D900" s="6" t="s">
        <v>7493</v>
      </c>
      <c r="E900" s="6">
        <v>0</v>
      </c>
      <c r="F900" s="6">
        <v>9.0440000000000005</v>
      </c>
      <c r="G900" s="6">
        <v>9</v>
      </c>
      <c r="H900" s="6">
        <v>4</v>
      </c>
      <c r="I900" s="6">
        <v>8</v>
      </c>
      <c r="J900" s="6">
        <v>4</v>
      </c>
      <c r="K900" s="6">
        <v>257</v>
      </c>
      <c r="L900" s="6">
        <v>29.8</v>
      </c>
      <c r="M900" s="6">
        <v>10.48</v>
      </c>
      <c r="N900" s="6">
        <v>9.33</v>
      </c>
      <c r="O900" s="6">
        <v>4</v>
      </c>
      <c r="P900" s="6" t="s">
        <v>452</v>
      </c>
      <c r="Q900" s="6" t="s">
        <v>4440</v>
      </c>
      <c r="R900" s="6" t="s">
        <v>166</v>
      </c>
      <c r="S900" s="6" t="s">
        <v>7494</v>
      </c>
      <c r="T900" s="6" t="s">
        <v>7495</v>
      </c>
      <c r="U900" s="6" t="s">
        <v>7496</v>
      </c>
      <c r="V900" s="6" t="s">
        <v>7497</v>
      </c>
      <c r="W900" s="6" t="s">
        <v>7498</v>
      </c>
      <c r="X900" s="6" t="s">
        <v>4653</v>
      </c>
      <c r="Y900" s="6" t="s">
        <v>53</v>
      </c>
      <c r="Z900" s="6" t="s">
        <v>2925</v>
      </c>
      <c r="AA900" s="6">
        <v>4</v>
      </c>
      <c r="AB900" s="6">
        <v>0</v>
      </c>
      <c r="AC900" s="7">
        <v>11.351000000000001</v>
      </c>
      <c r="AD900" s="10">
        <v>0.96399660517529495</v>
      </c>
      <c r="AE900" s="6">
        <v>4.9400000000000004</v>
      </c>
      <c r="AF900" s="6">
        <v>531115.56904816395</v>
      </c>
      <c r="AG900" s="6">
        <v>3930.5210823309699</v>
      </c>
      <c r="AH900" s="6">
        <v>4.99</v>
      </c>
      <c r="AI900" s="6" t="s">
        <v>53</v>
      </c>
      <c r="AJ900" s="6" t="s">
        <v>41</v>
      </c>
      <c r="AK900" s="6" t="s">
        <v>41</v>
      </c>
      <c r="AL900" s="6" t="s">
        <v>820</v>
      </c>
      <c r="AM900" s="6" t="s">
        <v>68</v>
      </c>
      <c r="AN900" s="6">
        <v>1</v>
      </c>
      <c r="AO900" s="6" t="s">
        <v>53</v>
      </c>
    </row>
    <row r="901" spans="1:41" x14ac:dyDescent="0.25">
      <c r="A901" s="6" t="s">
        <v>41</v>
      </c>
      <c r="B901" s="6" t="s">
        <v>42</v>
      </c>
      <c r="C901" s="6" t="s">
        <v>7499</v>
      </c>
      <c r="D901" s="6" t="s">
        <v>7500</v>
      </c>
      <c r="E901" s="6">
        <v>0</v>
      </c>
      <c r="F901" s="6">
        <v>9.0380000000000003</v>
      </c>
      <c r="G901" s="6">
        <v>7</v>
      </c>
      <c r="H901" s="6">
        <v>4</v>
      </c>
      <c r="I901" s="6">
        <v>5</v>
      </c>
      <c r="J901" s="6">
        <v>4</v>
      </c>
      <c r="K901" s="6">
        <v>599</v>
      </c>
      <c r="L901" s="6">
        <v>66.8</v>
      </c>
      <c r="M901" s="6">
        <v>5.64</v>
      </c>
      <c r="N901" s="6">
        <v>3.94</v>
      </c>
      <c r="O901" s="6">
        <v>4</v>
      </c>
      <c r="P901" s="6" t="s">
        <v>53</v>
      </c>
      <c r="Q901" s="6" t="s">
        <v>53</v>
      </c>
      <c r="R901" s="6" t="s">
        <v>53</v>
      </c>
      <c r="S901" s="6" t="s">
        <v>7501</v>
      </c>
      <c r="T901" s="6" t="s">
        <v>7502</v>
      </c>
      <c r="U901" s="6" t="s">
        <v>53</v>
      </c>
      <c r="V901" s="6" t="s">
        <v>7503</v>
      </c>
      <c r="W901" s="6" t="s">
        <v>7504</v>
      </c>
      <c r="X901" s="6" t="s">
        <v>7047</v>
      </c>
      <c r="Y901" s="6" t="s">
        <v>53</v>
      </c>
      <c r="Z901" s="6" t="s">
        <v>53</v>
      </c>
      <c r="AA901" s="6">
        <v>5</v>
      </c>
      <c r="AB901" s="6">
        <v>0</v>
      </c>
      <c r="AC901" s="7">
        <v>100</v>
      </c>
      <c r="AD901" s="8">
        <v>3.9890510948905098E-17</v>
      </c>
      <c r="AE901" s="6" t="s">
        <v>53</v>
      </c>
      <c r="AF901" s="9">
        <v>343005.37337895</v>
      </c>
      <c r="AG901" s="9" t="s">
        <v>53</v>
      </c>
      <c r="AH901" s="6">
        <v>33.04</v>
      </c>
      <c r="AI901" s="6" t="s">
        <v>53</v>
      </c>
      <c r="AJ901" s="6" t="s">
        <v>41</v>
      </c>
      <c r="AK901" s="6" t="s">
        <v>41</v>
      </c>
      <c r="AL901" s="6" t="s">
        <v>820</v>
      </c>
      <c r="AM901" s="6" t="s">
        <v>820</v>
      </c>
      <c r="AN901" s="6">
        <v>1</v>
      </c>
      <c r="AO901" s="6" t="s">
        <v>53</v>
      </c>
    </row>
    <row r="902" spans="1:41" x14ac:dyDescent="0.25">
      <c r="A902" s="6" t="s">
        <v>41</v>
      </c>
      <c r="B902" s="6" t="s">
        <v>42</v>
      </c>
      <c r="C902" s="6" t="s">
        <v>7505</v>
      </c>
      <c r="D902" s="6" t="s">
        <v>7506</v>
      </c>
      <c r="E902" s="6">
        <v>0</v>
      </c>
      <c r="F902" s="6">
        <v>9.0229999999999997</v>
      </c>
      <c r="G902" s="6">
        <v>7</v>
      </c>
      <c r="H902" s="6">
        <v>4</v>
      </c>
      <c r="I902" s="6">
        <v>8</v>
      </c>
      <c r="J902" s="6">
        <v>4</v>
      </c>
      <c r="K902" s="6">
        <v>785</v>
      </c>
      <c r="L902" s="6">
        <v>88.2</v>
      </c>
      <c r="M902" s="6">
        <v>9.2799999999999994</v>
      </c>
      <c r="N902" s="6">
        <v>4.0999999999999996</v>
      </c>
      <c r="O902" s="6">
        <v>4</v>
      </c>
      <c r="P902" s="6" t="s">
        <v>3801</v>
      </c>
      <c r="Q902" s="6" t="s">
        <v>1064</v>
      </c>
      <c r="R902" s="6" t="s">
        <v>74</v>
      </c>
      <c r="S902" s="6" t="s">
        <v>7507</v>
      </c>
      <c r="T902" s="6" t="s">
        <v>7508</v>
      </c>
      <c r="U902" s="6" t="s">
        <v>7509</v>
      </c>
      <c r="V902" s="6" t="s">
        <v>7510</v>
      </c>
      <c r="W902" s="6" t="s">
        <v>7511</v>
      </c>
      <c r="X902" s="6" t="s">
        <v>3783</v>
      </c>
      <c r="Y902" s="6" t="s">
        <v>53</v>
      </c>
      <c r="Z902" s="6" t="s">
        <v>7512</v>
      </c>
      <c r="AA902" s="6">
        <v>3</v>
      </c>
      <c r="AB902" s="6">
        <v>0</v>
      </c>
      <c r="AC902" s="7">
        <v>6.2439999999999998</v>
      </c>
      <c r="AD902" s="10">
        <v>0.96399660517529495</v>
      </c>
      <c r="AE902" s="6">
        <v>8.31</v>
      </c>
      <c r="AF902" s="6">
        <v>416029.89265047101</v>
      </c>
      <c r="AG902" s="6">
        <v>16563.212983257599</v>
      </c>
      <c r="AH902" s="6">
        <v>6.58</v>
      </c>
      <c r="AI902" s="6">
        <v>5.86</v>
      </c>
      <c r="AJ902" s="6" t="s">
        <v>41</v>
      </c>
      <c r="AK902" s="6" t="s">
        <v>41</v>
      </c>
      <c r="AL902" s="6" t="s">
        <v>68</v>
      </c>
      <c r="AM902" s="6" t="s">
        <v>68</v>
      </c>
      <c r="AN902" s="6">
        <v>1</v>
      </c>
      <c r="AO902" s="6" t="s">
        <v>53</v>
      </c>
    </row>
    <row r="903" spans="1:41" x14ac:dyDescent="0.25">
      <c r="A903" s="6" t="s">
        <v>41</v>
      </c>
      <c r="B903" s="6" t="s">
        <v>42</v>
      </c>
      <c r="C903" s="6" t="s">
        <v>7513</v>
      </c>
      <c r="D903" s="6" t="s">
        <v>7514</v>
      </c>
      <c r="E903" s="6">
        <v>0</v>
      </c>
      <c r="F903" s="6">
        <v>8.9990000000000006</v>
      </c>
      <c r="G903" s="6">
        <v>4</v>
      </c>
      <c r="H903" s="6">
        <v>3</v>
      </c>
      <c r="I903" s="6">
        <v>5</v>
      </c>
      <c r="J903" s="6">
        <v>3</v>
      </c>
      <c r="K903" s="6">
        <v>839</v>
      </c>
      <c r="L903" s="6">
        <v>94.6</v>
      </c>
      <c r="M903" s="6">
        <v>6.77</v>
      </c>
      <c r="N903" s="6">
        <v>6.98</v>
      </c>
      <c r="O903" s="6">
        <v>3</v>
      </c>
      <c r="P903" s="6" t="s">
        <v>7515</v>
      </c>
      <c r="Q903" s="6" t="s">
        <v>7299</v>
      </c>
      <c r="R903" s="6" t="s">
        <v>179</v>
      </c>
      <c r="S903" s="6" t="s">
        <v>7516</v>
      </c>
      <c r="T903" s="6" t="s">
        <v>7517</v>
      </c>
      <c r="U903" s="6" t="s">
        <v>7518</v>
      </c>
      <c r="V903" s="6" t="s">
        <v>7519</v>
      </c>
      <c r="W903" s="6" t="s">
        <v>7520</v>
      </c>
      <c r="X903" s="6" t="s">
        <v>2072</v>
      </c>
      <c r="Y903" s="6" t="s">
        <v>7521</v>
      </c>
      <c r="Z903" s="6" t="s">
        <v>53</v>
      </c>
      <c r="AA903" s="6">
        <v>3</v>
      </c>
      <c r="AB903" s="6">
        <v>0</v>
      </c>
      <c r="AC903" s="7">
        <v>100</v>
      </c>
      <c r="AD903" s="8">
        <v>3.9890510948905098E-17</v>
      </c>
      <c r="AE903" s="6" t="s">
        <v>53</v>
      </c>
      <c r="AF903" s="9">
        <v>232659.03818335399</v>
      </c>
      <c r="AG903" s="9" t="s">
        <v>53</v>
      </c>
      <c r="AH903" s="6">
        <v>7.31</v>
      </c>
      <c r="AI903" s="6" t="s">
        <v>53</v>
      </c>
      <c r="AJ903" s="6" t="s">
        <v>41</v>
      </c>
      <c r="AK903" s="6" t="s">
        <v>41</v>
      </c>
      <c r="AL903" s="6" t="s">
        <v>820</v>
      </c>
      <c r="AM903" s="6" t="s">
        <v>820</v>
      </c>
      <c r="AN903" s="6">
        <v>1</v>
      </c>
      <c r="AO903" s="6" t="s">
        <v>53</v>
      </c>
    </row>
    <row r="904" spans="1:41" x14ac:dyDescent="0.25">
      <c r="A904" s="6" t="s">
        <v>41</v>
      </c>
      <c r="B904" s="6" t="s">
        <v>42</v>
      </c>
      <c r="C904" s="6" t="s">
        <v>7522</v>
      </c>
      <c r="D904" s="6" t="s">
        <v>7523</v>
      </c>
      <c r="E904" s="6">
        <v>0</v>
      </c>
      <c r="F904" s="6">
        <v>8.9830000000000005</v>
      </c>
      <c r="G904" s="6">
        <v>11</v>
      </c>
      <c r="H904" s="6">
        <v>3</v>
      </c>
      <c r="I904" s="6">
        <v>5</v>
      </c>
      <c r="J904" s="6">
        <v>3</v>
      </c>
      <c r="K904" s="6">
        <v>483</v>
      </c>
      <c r="L904" s="6">
        <v>57.7</v>
      </c>
      <c r="M904" s="6">
        <v>9.48</v>
      </c>
      <c r="N904" s="6">
        <v>3.97</v>
      </c>
      <c r="O904" s="6">
        <v>3</v>
      </c>
      <c r="P904" s="6" t="s">
        <v>1983</v>
      </c>
      <c r="Q904" s="6" t="s">
        <v>109</v>
      </c>
      <c r="R904" s="6" t="s">
        <v>74</v>
      </c>
      <c r="S904" s="6" t="s">
        <v>7524</v>
      </c>
      <c r="T904" s="6" t="s">
        <v>7525</v>
      </c>
      <c r="U904" s="6" t="s">
        <v>7526</v>
      </c>
      <c r="V904" s="6" t="s">
        <v>7527</v>
      </c>
      <c r="W904" s="6" t="s">
        <v>7528</v>
      </c>
      <c r="X904" s="6" t="s">
        <v>2138</v>
      </c>
      <c r="Y904" s="6" t="s">
        <v>53</v>
      </c>
      <c r="Z904" s="6" t="s">
        <v>7529</v>
      </c>
      <c r="AA904" s="6">
        <v>8</v>
      </c>
      <c r="AB904" s="6">
        <v>0</v>
      </c>
      <c r="AC904" s="7">
        <v>100</v>
      </c>
      <c r="AD904" s="8">
        <v>3.9890510948905098E-17</v>
      </c>
      <c r="AE904" s="6" t="s">
        <v>53</v>
      </c>
      <c r="AF904" s="9">
        <v>63354.991150682101</v>
      </c>
      <c r="AG904" s="9" t="s">
        <v>53</v>
      </c>
      <c r="AH904" s="6">
        <v>6.38</v>
      </c>
      <c r="AI904" s="6" t="s">
        <v>53</v>
      </c>
      <c r="AJ904" s="6" t="s">
        <v>41</v>
      </c>
      <c r="AK904" s="6" t="s">
        <v>41</v>
      </c>
      <c r="AL904" s="6" t="s">
        <v>820</v>
      </c>
      <c r="AM904" s="6" t="s">
        <v>820</v>
      </c>
      <c r="AN904" s="6">
        <v>1</v>
      </c>
      <c r="AO904" s="6" t="s">
        <v>53</v>
      </c>
    </row>
    <row r="905" spans="1:41" x14ac:dyDescent="0.25">
      <c r="A905" s="6" t="s">
        <v>41</v>
      </c>
      <c r="B905" s="6" t="s">
        <v>42</v>
      </c>
      <c r="C905" s="6" t="s">
        <v>7530</v>
      </c>
      <c r="D905" s="6" t="s">
        <v>7531</v>
      </c>
      <c r="E905" s="6">
        <v>0</v>
      </c>
      <c r="F905" s="6">
        <v>8.9329999999999998</v>
      </c>
      <c r="G905" s="6">
        <v>6</v>
      </c>
      <c r="H905" s="6">
        <v>3</v>
      </c>
      <c r="I905" s="6">
        <v>5</v>
      </c>
      <c r="J905" s="6">
        <v>3</v>
      </c>
      <c r="K905" s="6">
        <v>721</v>
      </c>
      <c r="L905" s="6">
        <v>80.3</v>
      </c>
      <c r="M905" s="6">
        <v>5.08</v>
      </c>
      <c r="N905" s="6">
        <v>4.76</v>
      </c>
      <c r="O905" s="6">
        <v>3</v>
      </c>
      <c r="P905" s="6" t="s">
        <v>4017</v>
      </c>
      <c r="Q905" s="6" t="s">
        <v>396</v>
      </c>
      <c r="R905" s="6" t="s">
        <v>426</v>
      </c>
      <c r="S905" s="6" t="s">
        <v>7532</v>
      </c>
      <c r="T905" s="6" t="s">
        <v>7533</v>
      </c>
      <c r="U905" s="6" t="s">
        <v>7534</v>
      </c>
      <c r="V905" s="6" t="s">
        <v>7535</v>
      </c>
      <c r="W905" s="6" t="s">
        <v>7536</v>
      </c>
      <c r="X905" s="6" t="s">
        <v>1846</v>
      </c>
      <c r="Y905" s="6" t="s">
        <v>7537</v>
      </c>
      <c r="Z905" s="6" t="s">
        <v>4023</v>
      </c>
      <c r="AA905" s="6">
        <v>4</v>
      </c>
      <c r="AB905" s="6">
        <v>0</v>
      </c>
      <c r="AC905" s="7">
        <v>4.6509999999999998</v>
      </c>
      <c r="AD905" s="10">
        <v>0.94606773506839603</v>
      </c>
      <c r="AE905" s="6">
        <v>1.53</v>
      </c>
      <c r="AF905" s="6">
        <v>286132.92601490399</v>
      </c>
      <c r="AG905" s="6">
        <v>13824.7223854401</v>
      </c>
      <c r="AH905" s="6">
        <v>0.55000000000000004</v>
      </c>
      <c r="AI905" s="6" t="s">
        <v>53</v>
      </c>
      <c r="AJ905" s="6" t="s">
        <v>41</v>
      </c>
      <c r="AK905" s="6" t="s">
        <v>41</v>
      </c>
      <c r="AL905" s="6" t="s">
        <v>820</v>
      </c>
      <c r="AM905" s="6" t="s">
        <v>68</v>
      </c>
      <c r="AN905" s="6">
        <v>1</v>
      </c>
      <c r="AO905" s="6" t="s">
        <v>69</v>
      </c>
    </row>
    <row r="906" spans="1:41" x14ac:dyDescent="0.25">
      <c r="A906" s="6" t="s">
        <v>41</v>
      </c>
      <c r="B906" s="6" t="s">
        <v>42</v>
      </c>
      <c r="C906" s="6" t="s">
        <v>7538</v>
      </c>
      <c r="D906" s="6" t="s">
        <v>7539</v>
      </c>
      <c r="E906" s="6">
        <v>0</v>
      </c>
      <c r="F906" s="6">
        <v>8.93</v>
      </c>
      <c r="G906" s="6">
        <v>10</v>
      </c>
      <c r="H906" s="6">
        <v>2</v>
      </c>
      <c r="I906" s="6">
        <v>4</v>
      </c>
      <c r="J906" s="6">
        <v>2</v>
      </c>
      <c r="K906" s="6">
        <v>293</v>
      </c>
      <c r="L906" s="6">
        <v>32.799999999999997</v>
      </c>
      <c r="M906" s="6">
        <v>7.5</v>
      </c>
      <c r="N906" s="6">
        <v>9.1300000000000008</v>
      </c>
      <c r="O906" s="6">
        <v>2</v>
      </c>
      <c r="P906" s="6" t="s">
        <v>578</v>
      </c>
      <c r="Q906" s="6" t="s">
        <v>3619</v>
      </c>
      <c r="R906" s="6" t="s">
        <v>74</v>
      </c>
      <c r="S906" s="6" t="s">
        <v>7540</v>
      </c>
      <c r="T906" s="6" t="s">
        <v>7541</v>
      </c>
      <c r="U906" s="6" t="s">
        <v>7542</v>
      </c>
      <c r="V906" s="6" t="s">
        <v>7543</v>
      </c>
      <c r="W906" s="6" t="s">
        <v>7544</v>
      </c>
      <c r="X906" s="6" t="s">
        <v>1113</v>
      </c>
      <c r="Y906" s="6" t="s">
        <v>231</v>
      </c>
      <c r="Z906" s="6" t="s">
        <v>7032</v>
      </c>
      <c r="AA906" s="6">
        <v>8</v>
      </c>
      <c r="AB906" s="6">
        <v>0</v>
      </c>
      <c r="AC906" s="7">
        <v>15.185</v>
      </c>
      <c r="AD906" s="10">
        <v>0.78360765584886705</v>
      </c>
      <c r="AE906" s="6">
        <v>13.52</v>
      </c>
      <c r="AF906" s="6">
        <v>281559.27976894</v>
      </c>
      <c r="AG906" s="6">
        <v>7136.6752512773901</v>
      </c>
      <c r="AH906" s="6">
        <v>6.42</v>
      </c>
      <c r="AI906" s="6" t="s">
        <v>53</v>
      </c>
      <c r="AJ906" s="6" t="s">
        <v>41</v>
      </c>
      <c r="AK906" s="6" t="s">
        <v>41</v>
      </c>
      <c r="AL906" s="6" t="s">
        <v>68</v>
      </c>
      <c r="AM906" s="6" t="s">
        <v>820</v>
      </c>
      <c r="AN906" s="6">
        <v>1</v>
      </c>
      <c r="AO906" s="6" t="s">
        <v>53</v>
      </c>
    </row>
    <row r="907" spans="1:41" x14ac:dyDescent="0.25">
      <c r="A907" s="6" t="s">
        <v>41</v>
      </c>
      <c r="B907" s="6" t="s">
        <v>42</v>
      </c>
      <c r="C907" s="6" t="s">
        <v>7545</v>
      </c>
      <c r="D907" s="6" t="s">
        <v>7546</v>
      </c>
      <c r="E907" s="6">
        <v>0</v>
      </c>
      <c r="F907" s="6">
        <v>8.9290000000000003</v>
      </c>
      <c r="G907" s="6">
        <v>7</v>
      </c>
      <c r="H907" s="6">
        <v>3</v>
      </c>
      <c r="I907" s="6">
        <v>5</v>
      </c>
      <c r="J907" s="6">
        <v>3</v>
      </c>
      <c r="K907" s="6">
        <v>568</v>
      </c>
      <c r="L907" s="6">
        <v>63.5</v>
      </c>
      <c r="M907" s="6">
        <v>9.16</v>
      </c>
      <c r="N907" s="6">
        <v>3.94</v>
      </c>
      <c r="O907" s="6">
        <v>3</v>
      </c>
      <c r="P907" s="6" t="s">
        <v>7547</v>
      </c>
      <c r="Q907" s="6" t="s">
        <v>3802</v>
      </c>
      <c r="R907" s="6" t="s">
        <v>166</v>
      </c>
      <c r="S907" s="6" t="s">
        <v>7548</v>
      </c>
      <c r="T907" s="6" t="s">
        <v>7549</v>
      </c>
      <c r="U907" s="6" t="s">
        <v>7550</v>
      </c>
      <c r="V907" s="6" t="s">
        <v>7551</v>
      </c>
      <c r="W907" s="6" t="s">
        <v>7552</v>
      </c>
      <c r="X907" s="6" t="s">
        <v>7471</v>
      </c>
      <c r="Y907" s="6" t="s">
        <v>7553</v>
      </c>
      <c r="Z907" s="6" t="s">
        <v>7473</v>
      </c>
      <c r="AA907" s="6">
        <v>8</v>
      </c>
      <c r="AB907" s="6">
        <v>0</v>
      </c>
      <c r="AC907" s="7">
        <v>10.294</v>
      </c>
      <c r="AD907" s="10">
        <v>0.96638099315118497</v>
      </c>
      <c r="AE907" s="6">
        <v>0.35</v>
      </c>
      <c r="AF907" s="6">
        <v>369300.965675343</v>
      </c>
      <c r="AG907" s="6">
        <v>11135.8874048464</v>
      </c>
      <c r="AH907" s="6">
        <v>7.76</v>
      </c>
      <c r="AI907" s="6" t="s">
        <v>53</v>
      </c>
      <c r="AJ907" s="6" t="s">
        <v>41</v>
      </c>
      <c r="AK907" s="6" t="s">
        <v>41</v>
      </c>
      <c r="AL907" s="6" t="s">
        <v>68</v>
      </c>
      <c r="AM907" s="6" t="s">
        <v>820</v>
      </c>
      <c r="AN907" s="6">
        <v>1</v>
      </c>
      <c r="AO907" s="6" t="s">
        <v>735</v>
      </c>
    </row>
    <row r="908" spans="1:41" x14ac:dyDescent="0.25">
      <c r="A908" s="6" t="s">
        <v>41</v>
      </c>
      <c r="B908" s="6" t="s">
        <v>42</v>
      </c>
      <c r="C908" s="6" t="s">
        <v>7554</v>
      </c>
      <c r="D908" s="6" t="s">
        <v>7555</v>
      </c>
      <c r="E908" s="6">
        <v>0</v>
      </c>
      <c r="F908" s="6">
        <v>8.9079999999999995</v>
      </c>
      <c r="G908" s="6">
        <v>2</v>
      </c>
      <c r="H908" s="6">
        <v>4</v>
      </c>
      <c r="I908" s="6">
        <v>5</v>
      </c>
      <c r="J908" s="6">
        <v>4</v>
      </c>
      <c r="K908" s="6">
        <v>2027</v>
      </c>
      <c r="L908" s="6">
        <v>231.3</v>
      </c>
      <c r="M908" s="6">
        <v>6.57</v>
      </c>
      <c r="N908" s="6">
        <v>3.53</v>
      </c>
      <c r="O908" s="6">
        <v>4</v>
      </c>
      <c r="P908" s="6" t="s">
        <v>5095</v>
      </c>
      <c r="Q908" s="6" t="s">
        <v>310</v>
      </c>
      <c r="R908" s="6" t="s">
        <v>6353</v>
      </c>
      <c r="S908" s="6" t="s">
        <v>7556</v>
      </c>
      <c r="T908" s="6" t="s">
        <v>7557</v>
      </c>
      <c r="U908" s="6" t="s">
        <v>7558</v>
      </c>
      <c r="V908" s="6" t="s">
        <v>7559</v>
      </c>
      <c r="W908" s="6" t="s">
        <v>7560</v>
      </c>
      <c r="X908" s="6" t="s">
        <v>53</v>
      </c>
      <c r="Y908" s="6" t="s">
        <v>7561</v>
      </c>
      <c r="Z908" s="6" t="s">
        <v>7562</v>
      </c>
      <c r="AA908" s="6">
        <v>7</v>
      </c>
      <c r="AB908" s="6">
        <v>0</v>
      </c>
      <c r="AC908" s="7">
        <v>8.282</v>
      </c>
      <c r="AD908" s="10">
        <v>0.96399660517529495</v>
      </c>
      <c r="AE908" s="6">
        <v>45.35</v>
      </c>
      <c r="AF908" s="6">
        <v>171288.66526429699</v>
      </c>
      <c r="AG908" s="6">
        <v>16517.303367726599</v>
      </c>
      <c r="AH908" s="6">
        <v>17.03</v>
      </c>
      <c r="AI908" s="6" t="s">
        <v>53</v>
      </c>
      <c r="AJ908" s="6" t="s">
        <v>41</v>
      </c>
      <c r="AK908" s="6" t="s">
        <v>41</v>
      </c>
      <c r="AL908" s="6" t="s">
        <v>68</v>
      </c>
      <c r="AM908" s="6" t="s">
        <v>820</v>
      </c>
      <c r="AN908" s="6">
        <v>1</v>
      </c>
      <c r="AO908" s="6" t="s">
        <v>53</v>
      </c>
    </row>
    <row r="909" spans="1:41" x14ac:dyDescent="0.25">
      <c r="A909" s="6" t="s">
        <v>41</v>
      </c>
      <c r="B909" s="6" t="s">
        <v>42</v>
      </c>
      <c r="C909" s="6" t="s">
        <v>7563</v>
      </c>
      <c r="D909" s="6" t="s">
        <v>7564</v>
      </c>
      <c r="E909" s="6">
        <v>0</v>
      </c>
      <c r="F909" s="6">
        <v>8.9060000000000006</v>
      </c>
      <c r="G909" s="6">
        <v>6</v>
      </c>
      <c r="H909" s="6">
        <v>3</v>
      </c>
      <c r="I909" s="6">
        <v>4</v>
      </c>
      <c r="J909" s="6">
        <v>3</v>
      </c>
      <c r="K909" s="6">
        <v>655</v>
      </c>
      <c r="L909" s="6">
        <v>70.3</v>
      </c>
      <c r="M909" s="6">
        <v>8.75</v>
      </c>
      <c r="N909" s="6">
        <v>3.88</v>
      </c>
      <c r="O909" s="6">
        <v>3</v>
      </c>
      <c r="P909" s="6" t="s">
        <v>5009</v>
      </c>
      <c r="Q909" s="6" t="s">
        <v>4702</v>
      </c>
      <c r="R909" s="6" t="s">
        <v>166</v>
      </c>
      <c r="S909" s="6" t="s">
        <v>7565</v>
      </c>
      <c r="T909" s="6" t="s">
        <v>7566</v>
      </c>
      <c r="U909" s="6" t="s">
        <v>7567</v>
      </c>
      <c r="V909" s="6" t="s">
        <v>7568</v>
      </c>
      <c r="W909" s="6" t="s">
        <v>7569</v>
      </c>
      <c r="X909" s="6" t="s">
        <v>7570</v>
      </c>
      <c r="Y909" s="6" t="s">
        <v>7571</v>
      </c>
      <c r="Z909" s="6" t="s">
        <v>7572</v>
      </c>
      <c r="AA909" s="6">
        <v>8</v>
      </c>
      <c r="AB909" s="6">
        <v>0</v>
      </c>
      <c r="AC909" s="7">
        <v>1.7869999999999999</v>
      </c>
      <c r="AD909" s="10">
        <v>0.44535887084050002</v>
      </c>
      <c r="AE909" s="6">
        <v>13.21</v>
      </c>
      <c r="AF909" s="6">
        <v>183224.529662427</v>
      </c>
      <c r="AG909" s="6">
        <v>86850.657983089302</v>
      </c>
      <c r="AH909" s="6">
        <v>7.65</v>
      </c>
      <c r="AI909" s="6">
        <v>12.33</v>
      </c>
      <c r="AJ909" s="6" t="s">
        <v>41</v>
      </c>
      <c r="AK909" s="6" t="s">
        <v>41</v>
      </c>
      <c r="AL909" s="6" t="s">
        <v>68</v>
      </c>
      <c r="AM909" s="6" t="s">
        <v>68</v>
      </c>
      <c r="AN909" s="6">
        <v>1</v>
      </c>
      <c r="AO909" s="6" t="s">
        <v>53</v>
      </c>
    </row>
    <row r="910" spans="1:41" x14ac:dyDescent="0.25">
      <c r="A910" s="6" t="s">
        <v>41</v>
      </c>
      <c r="B910" s="6" t="s">
        <v>42</v>
      </c>
      <c r="C910" s="6" t="s">
        <v>7573</v>
      </c>
      <c r="D910" s="6" t="s">
        <v>7574</v>
      </c>
      <c r="E910" s="6">
        <v>0</v>
      </c>
      <c r="F910" s="6">
        <v>8.8770000000000007</v>
      </c>
      <c r="G910" s="6">
        <v>4</v>
      </c>
      <c r="H910" s="6">
        <v>3</v>
      </c>
      <c r="I910" s="6">
        <v>4</v>
      </c>
      <c r="J910" s="6">
        <v>3</v>
      </c>
      <c r="K910" s="6">
        <v>747</v>
      </c>
      <c r="L910" s="6">
        <v>85.1</v>
      </c>
      <c r="M910" s="6">
        <v>7.69</v>
      </c>
      <c r="N910" s="6">
        <v>4.53</v>
      </c>
      <c r="O910" s="6">
        <v>3</v>
      </c>
      <c r="P910" s="6" t="s">
        <v>6729</v>
      </c>
      <c r="Q910" s="6" t="s">
        <v>1735</v>
      </c>
      <c r="R910" s="6" t="s">
        <v>133</v>
      </c>
      <c r="S910" s="6" t="s">
        <v>2568</v>
      </c>
      <c r="T910" s="6" t="s">
        <v>7575</v>
      </c>
      <c r="U910" s="6" t="s">
        <v>7576</v>
      </c>
      <c r="V910" s="6" t="s">
        <v>7577</v>
      </c>
      <c r="W910" s="6" t="s">
        <v>7578</v>
      </c>
      <c r="X910" s="6" t="s">
        <v>53</v>
      </c>
      <c r="Y910" s="6" t="s">
        <v>53</v>
      </c>
      <c r="Z910" s="6" t="s">
        <v>7579</v>
      </c>
      <c r="AA910" s="6">
        <v>5</v>
      </c>
      <c r="AB910" s="6">
        <v>0</v>
      </c>
      <c r="AC910" s="7">
        <v>6.7309999999999999</v>
      </c>
      <c r="AD910" s="10">
        <v>0.99692626927320704</v>
      </c>
      <c r="AE910" s="6">
        <v>24.93</v>
      </c>
      <c r="AF910" s="6">
        <v>211720.83697214699</v>
      </c>
      <c r="AG910" s="6">
        <v>12719.431097434401</v>
      </c>
      <c r="AH910" s="6">
        <v>3.27</v>
      </c>
      <c r="AI910" s="6">
        <v>23.71</v>
      </c>
      <c r="AJ910" s="6" t="s">
        <v>41</v>
      </c>
      <c r="AK910" s="6" t="s">
        <v>41</v>
      </c>
      <c r="AL910" s="6" t="s">
        <v>68</v>
      </c>
      <c r="AM910" s="6" t="s">
        <v>68</v>
      </c>
      <c r="AN910" s="6">
        <v>1</v>
      </c>
      <c r="AO910" s="6" t="s">
        <v>53</v>
      </c>
    </row>
    <row r="911" spans="1:41" x14ac:dyDescent="0.25">
      <c r="A911" s="6" t="s">
        <v>41</v>
      </c>
      <c r="B911" s="6" t="s">
        <v>42</v>
      </c>
      <c r="C911" s="6" t="s">
        <v>7580</v>
      </c>
      <c r="D911" s="6" t="s">
        <v>7581</v>
      </c>
      <c r="E911" s="6">
        <v>0</v>
      </c>
      <c r="F911" s="6">
        <v>8.8770000000000007</v>
      </c>
      <c r="G911" s="6">
        <v>3</v>
      </c>
      <c r="H911" s="6">
        <v>2</v>
      </c>
      <c r="I911" s="6">
        <v>5</v>
      </c>
      <c r="J911" s="6">
        <v>2</v>
      </c>
      <c r="K911" s="6">
        <v>782</v>
      </c>
      <c r="L911" s="6">
        <v>89.2</v>
      </c>
      <c r="M911" s="6">
        <v>7.23</v>
      </c>
      <c r="N911" s="6">
        <v>9.43</v>
      </c>
      <c r="O911" s="6">
        <v>2</v>
      </c>
      <c r="P911" s="6" t="s">
        <v>7582</v>
      </c>
      <c r="Q911" s="6" t="s">
        <v>84</v>
      </c>
      <c r="R911" s="6" t="s">
        <v>74</v>
      </c>
      <c r="S911" s="6" t="s">
        <v>7583</v>
      </c>
      <c r="T911" s="6" t="s">
        <v>7584</v>
      </c>
      <c r="U911" s="6" t="s">
        <v>7585</v>
      </c>
      <c r="V911" s="6" t="s">
        <v>7586</v>
      </c>
      <c r="W911" s="6" t="s">
        <v>7587</v>
      </c>
      <c r="X911" s="6" t="s">
        <v>7588</v>
      </c>
      <c r="Y911" s="6" t="s">
        <v>7589</v>
      </c>
      <c r="Z911" s="6" t="s">
        <v>7590</v>
      </c>
      <c r="AA911" s="6">
        <v>35</v>
      </c>
      <c r="AB911" s="6">
        <v>0</v>
      </c>
      <c r="AC911" s="7">
        <v>100</v>
      </c>
      <c r="AD911" s="8">
        <v>3.9890510948905098E-17</v>
      </c>
      <c r="AE911" s="6" t="s">
        <v>53</v>
      </c>
      <c r="AF911" s="9">
        <v>198384.87291807699</v>
      </c>
      <c r="AG911" s="9" t="s">
        <v>53</v>
      </c>
      <c r="AH911" s="6">
        <v>1.41</v>
      </c>
      <c r="AI911" s="6" t="s">
        <v>53</v>
      </c>
      <c r="AJ911" s="6" t="s">
        <v>41</v>
      </c>
      <c r="AK911" s="6" t="s">
        <v>41</v>
      </c>
      <c r="AL911" s="6" t="s">
        <v>820</v>
      </c>
      <c r="AM911" s="6" t="s">
        <v>820</v>
      </c>
      <c r="AN911" s="6">
        <v>1</v>
      </c>
      <c r="AO911" s="6" t="s">
        <v>53</v>
      </c>
    </row>
    <row r="912" spans="1:41" x14ac:dyDescent="0.25">
      <c r="A912" s="6" t="s">
        <v>41</v>
      </c>
      <c r="B912" s="6" t="s">
        <v>42</v>
      </c>
      <c r="C912" s="6" t="s">
        <v>7591</v>
      </c>
      <c r="D912" s="6" t="s">
        <v>7592</v>
      </c>
      <c r="E912" s="6">
        <v>0</v>
      </c>
      <c r="F912" s="6">
        <v>8.8620000000000001</v>
      </c>
      <c r="G912" s="6">
        <v>3</v>
      </c>
      <c r="H912" s="6">
        <v>4</v>
      </c>
      <c r="I912" s="6">
        <v>7</v>
      </c>
      <c r="J912" s="6">
        <v>4</v>
      </c>
      <c r="K912" s="6">
        <v>2032</v>
      </c>
      <c r="L912" s="6">
        <v>225.4</v>
      </c>
      <c r="M912" s="6">
        <v>7.8</v>
      </c>
      <c r="N912" s="6">
        <v>5.71</v>
      </c>
      <c r="O912" s="6">
        <v>4</v>
      </c>
      <c r="P912" s="6" t="s">
        <v>276</v>
      </c>
      <c r="Q912" s="6" t="s">
        <v>642</v>
      </c>
      <c r="R912" s="6" t="s">
        <v>133</v>
      </c>
      <c r="S912" s="6" t="s">
        <v>7593</v>
      </c>
      <c r="T912" s="6" t="s">
        <v>7594</v>
      </c>
      <c r="U912" s="6" t="s">
        <v>7595</v>
      </c>
      <c r="V912" s="6" t="s">
        <v>7596</v>
      </c>
      <c r="W912" s="6" t="s">
        <v>7597</v>
      </c>
      <c r="X912" s="6" t="s">
        <v>53</v>
      </c>
      <c r="Y912" s="6" t="s">
        <v>53</v>
      </c>
      <c r="Z912" s="6" t="s">
        <v>7598</v>
      </c>
      <c r="AA912" s="6">
        <v>13</v>
      </c>
      <c r="AB912" s="6">
        <v>0</v>
      </c>
      <c r="AC912" s="7">
        <v>7.335</v>
      </c>
      <c r="AD912" s="10">
        <v>0.99977429909885895</v>
      </c>
      <c r="AE912" s="6">
        <v>15.56</v>
      </c>
      <c r="AF912" s="6">
        <v>299870.8955558</v>
      </c>
      <c r="AG912" s="6">
        <v>17462.875564519902</v>
      </c>
      <c r="AH912" s="6">
        <v>10.81</v>
      </c>
      <c r="AI912" s="6">
        <v>51.19</v>
      </c>
      <c r="AJ912" s="6" t="s">
        <v>41</v>
      </c>
      <c r="AK912" s="6" t="s">
        <v>41</v>
      </c>
      <c r="AL912" s="6" t="s">
        <v>68</v>
      </c>
      <c r="AM912" s="6" t="s">
        <v>68</v>
      </c>
      <c r="AN912" s="6">
        <v>1</v>
      </c>
      <c r="AO912" s="6" t="s">
        <v>53</v>
      </c>
    </row>
    <row r="913" spans="1:41" x14ac:dyDescent="0.25">
      <c r="A913" s="6" t="s">
        <v>41</v>
      </c>
      <c r="B913" s="6" t="s">
        <v>42</v>
      </c>
      <c r="C913" s="6" t="s">
        <v>7599</v>
      </c>
      <c r="D913" s="6" t="s">
        <v>7600</v>
      </c>
      <c r="E913" s="6">
        <v>0</v>
      </c>
      <c r="F913" s="6">
        <v>8.8490000000000002</v>
      </c>
      <c r="G913" s="6">
        <v>7</v>
      </c>
      <c r="H913" s="6">
        <v>4</v>
      </c>
      <c r="I913" s="6">
        <v>6</v>
      </c>
      <c r="J913" s="6">
        <v>1</v>
      </c>
      <c r="K913" s="6">
        <v>521</v>
      </c>
      <c r="L913" s="6">
        <v>57.8</v>
      </c>
      <c r="M913" s="6">
        <v>4.9400000000000004</v>
      </c>
      <c r="N913" s="6">
        <v>6.65</v>
      </c>
      <c r="O913" s="6">
        <v>4</v>
      </c>
      <c r="P913" s="6" t="s">
        <v>1698</v>
      </c>
      <c r="Q913" s="6" t="s">
        <v>96</v>
      </c>
      <c r="R913" s="6" t="s">
        <v>166</v>
      </c>
      <c r="S913" s="6" t="s">
        <v>2450</v>
      </c>
      <c r="T913" s="6" t="s">
        <v>7601</v>
      </c>
      <c r="U913" s="6" t="s">
        <v>7602</v>
      </c>
      <c r="V913" s="6" t="s">
        <v>7603</v>
      </c>
      <c r="W913" s="6" t="s">
        <v>7604</v>
      </c>
      <c r="X913" s="6" t="s">
        <v>7386</v>
      </c>
      <c r="Y913" s="6" t="s">
        <v>53</v>
      </c>
      <c r="Z913" s="6" t="s">
        <v>7387</v>
      </c>
      <c r="AA913" s="6">
        <v>5</v>
      </c>
      <c r="AB913" s="6">
        <v>3</v>
      </c>
      <c r="AC913" s="7">
        <v>15.452</v>
      </c>
      <c r="AD913" s="10">
        <v>0.956750486350879</v>
      </c>
      <c r="AE913" s="6">
        <v>10.7</v>
      </c>
      <c r="AF913" s="6">
        <v>1033838.6628695501</v>
      </c>
      <c r="AG913" s="6">
        <v>56769.846063547498</v>
      </c>
      <c r="AH913" s="6">
        <v>5.37</v>
      </c>
      <c r="AI913" s="6">
        <v>9.24</v>
      </c>
      <c r="AJ913" s="6" t="s">
        <v>41</v>
      </c>
      <c r="AK913" s="6" t="s">
        <v>41</v>
      </c>
      <c r="AL913" s="6" t="s">
        <v>68</v>
      </c>
      <c r="AM913" s="6" t="s">
        <v>68</v>
      </c>
      <c r="AN913" s="6">
        <v>1</v>
      </c>
      <c r="AO913" s="6" t="s">
        <v>69</v>
      </c>
    </row>
    <row r="914" spans="1:41" x14ac:dyDescent="0.25">
      <c r="A914" s="6" t="s">
        <v>41</v>
      </c>
      <c r="B914" s="6" t="s">
        <v>42</v>
      </c>
      <c r="C914" s="6" t="s">
        <v>7605</v>
      </c>
      <c r="D914" s="6" t="s">
        <v>7606</v>
      </c>
      <c r="E914" s="6">
        <v>0</v>
      </c>
      <c r="F914" s="6">
        <v>8.8249999999999993</v>
      </c>
      <c r="G914" s="6">
        <v>3</v>
      </c>
      <c r="H914" s="6">
        <v>3</v>
      </c>
      <c r="I914" s="6">
        <v>4</v>
      </c>
      <c r="J914" s="6">
        <v>3</v>
      </c>
      <c r="K914" s="6">
        <v>1269</v>
      </c>
      <c r="L914" s="6">
        <v>144.69999999999999</v>
      </c>
      <c r="M914" s="6">
        <v>6.05</v>
      </c>
      <c r="N914" s="6">
        <v>9.11</v>
      </c>
      <c r="O914" s="6">
        <v>3</v>
      </c>
      <c r="P914" s="6" t="s">
        <v>177</v>
      </c>
      <c r="Q914" s="6" t="s">
        <v>109</v>
      </c>
      <c r="R914" s="6" t="s">
        <v>133</v>
      </c>
      <c r="S914" s="6" t="s">
        <v>7607</v>
      </c>
      <c r="T914" s="6" t="s">
        <v>7608</v>
      </c>
      <c r="U914" s="6" t="s">
        <v>7609</v>
      </c>
      <c r="V914" s="6" t="s">
        <v>7610</v>
      </c>
      <c r="W914" s="6" t="s">
        <v>7611</v>
      </c>
      <c r="X914" s="6" t="s">
        <v>53</v>
      </c>
      <c r="Y914" s="6" t="s">
        <v>467</v>
      </c>
      <c r="Z914" s="6" t="s">
        <v>53</v>
      </c>
      <c r="AA914" s="6">
        <v>1</v>
      </c>
      <c r="AB914" s="6">
        <v>0</v>
      </c>
      <c r="AC914" s="7">
        <v>0.50600000000000001</v>
      </c>
      <c r="AD914" s="8">
        <v>9.6283522937752192E-3</v>
      </c>
      <c r="AE914" s="6">
        <v>17.350000000000001</v>
      </c>
      <c r="AF914" s="9">
        <v>352491.46435474698</v>
      </c>
      <c r="AG914" s="9">
        <v>477268.51781535801</v>
      </c>
      <c r="AH914" s="6">
        <v>7.7</v>
      </c>
      <c r="AI914" s="6">
        <v>0.89</v>
      </c>
      <c r="AJ914" s="6" t="s">
        <v>41</v>
      </c>
      <c r="AK914" s="6" t="s">
        <v>41</v>
      </c>
      <c r="AL914" s="6" t="s">
        <v>68</v>
      </c>
      <c r="AM914" s="6" t="s">
        <v>68</v>
      </c>
      <c r="AN914" s="6">
        <v>1</v>
      </c>
      <c r="AO914" s="6" t="s">
        <v>53</v>
      </c>
    </row>
    <row r="915" spans="1:41" x14ac:dyDescent="0.25">
      <c r="A915" s="6" t="s">
        <v>41</v>
      </c>
      <c r="B915" s="6" t="s">
        <v>42</v>
      </c>
      <c r="C915" s="6" t="s">
        <v>7612</v>
      </c>
      <c r="D915" s="6" t="s">
        <v>7613</v>
      </c>
      <c r="E915" s="6">
        <v>0</v>
      </c>
      <c r="F915" s="6">
        <v>8.7959999999999994</v>
      </c>
      <c r="G915" s="6">
        <v>6</v>
      </c>
      <c r="H915" s="6">
        <v>3</v>
      </c>
      <c r="I915" s="6">
        <v>4</v>
      </c>
      <c r="J915" s="6">
        <v>3</v>
      </c>
      <c r="K915" s="6">
        <v>638</v>
      </c>
      <c r="L915" s="6">
        <v>69.8</v>
      </c>
      <c r="M915" s="6">
        <v>8.9499999999999993</v>
      </c>
      <c r="N915" s="6">
        <v>5.04</v>
      </c>
      <c r="O915" s="6">
        <v>3</v>
      </c>
      <c r="P915" s="6" t="s">
        <v>961</v>
      </c>
      <c r="Q915" s="6" t="s">
        <v>3802</v>
      </c>
      <c r="R915" s="6" t="s">
        <v>166</v>
      </c>
      <c r="S915" s="6" t="s">
        <v>7614</v>
      </c>
      <c r="T915" s="6" t="s">
        <v>7615</v>
      </c>
      <c r="U915" s="6" t="s">
        <v>7616</v>
      </c>
      <c r="V915" s="6" t="s">
        <v>7617</v>
      </c>
      <c r="W915" s="6" t="s">
        <v>7618</v>
      </c>
      <c r="X915" s="6" t="s">
        <v>968</v>
      </c>
      <c r="Y915" s="6" t="s">
        <v>53</v>
      </c>
      <c r="Z915" s="6" t="s">
        <v>6601</v>
      </c>
      <c r="AA915" s="6">
        <v>3</v>
      </c>
      <c r="AB915" s="6">
        <v>0</v>
      </c>
      <c r="AC915" s="7">
        <v>100</v>
      </c>
      <c r="AD915" s="8">
        <v>3.9890510948905098E-17</v>
      </c>
      <c r="AE915" s="6" t="s">
        <v>53</v>
      </c>
      <c r="AF915" s="9">
        <v>506007.11705915601</v>
      </c>
      <c r="AG915" s="9" t="s">
        <v>53</v>
      </c>
      <c r="AH915" s="6">
        <v>6.05</v>
      </c>
      <c r="AI915" s="6" t="s">
        <v>53</v>
      </c>
      <c r="AJ915" s="6" t="s">
        <v>41</v>
      </c>
      <c r="AK915" s="6" t="s">
        <v>41</v>
      </c>
      <c r="AL915" s="6" t="s">
        <v>820</v>
      </c>
      <c r="AM915" s="6" t="s">
        <v>820</v>
      </c>
      <c r="AN915" s="6">
        <v>1</v>
      </c>
      <c r="AO915" s="6" t="s">
        <v>53</v>
      </c>
    </row>
    <row r="916" spans="1:41" x14ac:dyDescent="0.25">
      <c r="A916" s="6" t="s">
        <v>41</v>
      </c>
      <c r="B916" s="6" t="s">
        <v>42</v>
      </c>
      <c r="C916" s="6" t="s">
        <v>7619</v>
      </c>
      <c r="D916" s="6" t="s">
        <v>7620</v>
      </c>
      <c r="E916" s="6">
        <v>0</v>
      </c>
      <c r="F916" s="6">
        <v>8.7469999999999999</v>
      </c>
      <c r="G916" s="6">
        <v>3</v>
      </c>
      <c r="H916" s="6">
        <v>3</v>
      </c>
      <c r="I916" s="6">
        <v>6</v>
      </c>
      <c r="J916" s="6">
        <v>3</v>
      </c>
      <c r="K916" s="6">
        <v>1401</v>
      </c>
      <c r="L916" s="6">
        <v>157.1</v>
      </c>
      <c r="M916" s="6">
        <v>6.61</v>
      </c>
      <c r="N916" s="6">
        <v>0</v>
      </c>
      <c r="O916" s="6">
        <v>3</v>
      </c>
      <c r="P916" s="6" t="s">
        <v>309</v>
      </c>
      <c r="Q916" s="6" t="s">
        <v>96</v>
      </c>
      <c r="R916" s="6" t="s">
        <v>166</v>
      </c>
      <c r="S916" s="6" t="s">
        <v>7621</v>
      </c>
      <c r="T916" s="6" t="s">
        <v>7622</v>
      </c>
      <c r="U916" s="6" t="s">
        <v>7623</v>
      </c>
      <c r="V916" s="6" t="s">
        <v>7624</v>
      </c>
      <c r="W916" s="6" t="s">
        <v>7625</v>
      </c>
      <c r="X916" s="6" t="s">
        <v>53</v>
      </c>
      <c r="Y916" s="6" t="s">
        <v>53</v>
      </c>
      <c r="Z916" s="6" t="s">
        <v>7626</v>
      </c>
      <c r="AA916" s="6">
        <v>1</v>
      </c>
      <c r="AB916" s="6">
        <v>0</v>
      </c>
      <c r="AC916" s="7">
        <v>12.097</v>
      </c>
      <c r="AD916" s="10">
        <v>0.875430066164952</v>
      </c>
      <c r="AE916" s="6">
        <v>17.7</v>
      </c>
      <c r="AF916" s="6">
        <v>194911.42274107799</v>
      </c>
      <c r="AG916" s="6">
        <v>7698.4418004161598</v>
      </c>
      <c r="AH916" s="6">
        <v>4.24</v>
      </c>
      <c r="AI916" s="6">
        <v>17.39</v>
      </c>
      <c r="AJ916" s="6" t="s">
        <v>41</v>
      </c>
      <c r="AK916" s="6" t="s">
        <v>41</v>
      </c>
      <c r="AL916" s="6" t="s">
        <v>68</v>
      </c>
      <c r="AM916" s="6" t="s">
        <v>68</v>
      </c>
      <c r="AN916" s="6">
        <v>1</v>
      </c>
      <c r="AO916" s="6" t="s">
        <v>53</v>
      </c>
    </row>
    <row r="917" spans="1:41" x14ac:dyDescent="0.25">
      <c r="A917" s="6" t="s">
        <v>41</v>
      </c>
      <c r="B917" s="6" t="s">
        <v>42</v>
      </c>
      <c r="C917" s="6" t="s">
        <v>7627</v>
      </c>
      <c r="D917" s="6" t="s">
        <v>7628</v>
      </c>
      <c r="E917" s="6">
        <v>0</v>
      </c>
      <c r="F917" s="6">
        <v>8.7349999999999994</v>
      </c>
      <c r="G917" s="6">
        <v>9</v>
      </c>
      <c r="H917" s="6">
        <v>3</v>
      </c>
      <c r="I917" s="6">
        <v>4</v>
      </c>
      <c r="J917" s="6">
        <v>3</v>
      </c>
      <c r="K917" s="6">
        <v>451</v>
      </c>
      <c r="L917" s="6">
        <v>50.2</v>
      </c>
      <c r="M917" s="6">
        <v>7.18</v>
      </c>
      <c r="N917" s="6">
        <v>6.93</v>
      </c>
      <c r="O917" s="6">
        <v>3</v>
      </c>
      <c r="P917" s="6" t="s">
        <v>387</v>
      </c>
      <c r="Q917" s="6" t="s">
        <v>487</v>
      </c>
      <c r="R917" s="6" t="s">
        <v>53</v>
      </c>
      <c r="S917" s="6" t="s">
        <v>7629</v>
      </c>
      <c r="T917" s="6" t="s">
        <v>7630</v>
      </c>
      <c r="U917" s="6" t="s">
        <v>7631</v>
      </c>
      <c r="V917" s="6" t="s">
        <v>7632</v>
      </c>
      <c r="W917" s="6" t="s">
        <v>7633</v>
      </c>
      <c r="X917" s="6" t="s">
        <v>53</v>
      </c>
      <c r="Y917" s="6" t="s">
        <v>7634</v>
      </c>
      <c r="Z917" s="6" t="s">
        <v>53</v>
      </c>
      <c r="AA917" s="6">
        <v>1</v>
      </c>
      <c r="AB917" s="6">
        <v>0</v>
      </c>
      <c r="AC917" s="7">
        <v>3.8879999999999999</v>
      </c>
      <c r="AD917" s="10">
        <v>0.924239091168926</v>
      </c>
      <c r="AE917" s="6">
        <v>19</v>
      </c>
      <c r="AF917" s="6">
        <v>206798.51566345801</v>
      </c>
      <c r="AG917" s="6">
        <v>14773.1720493467</v>
      </c>
      <c r="AH917" s="6">
        <v>4.8</v>
      </c>
      <c r="AI917" s="6">
        <v>8.09</v>
      </c>
      <c r="AJ917" s="6" t="s">
        <v>41</v>
      </c>
      <c r="AK917" s="6" t="s">
        <v>41</v>
      </c>
      <c r="AL917" s="6" t="s">
        <v>68</v>
      </c>
      <c r="AM917" s="6" t="s">
        <v>68</v>
      </c>
      <c r="AN917" s="6">
        <v>1</v>
      </c>
      <c r="AO917" s="6" t="s">
        <v>53</v>
      </c>
    </row>
    <row r="918" spans="1:41" x14ac:dyDescent="0.25">
      <c r="A918" s="6" t="s">
        <v>41</v>
      </c>
      <c r="B918" s="6" t="s">
        <v>42</v>
      </c>
      <c r="C918" s="6" t="s">
        <v>7635</v>
      </c>
      <c r="D918" s="6" t="s">
        <v>7636</v>
      </c>
      <c r="E918" s="6">
        <v>0</v>
      </c>
      <c r="F918" s="6">
        <v>8.6620000000000008</v>
      </c>
      <c r="G918" s="6">
        <v>8</v>
      </c>
      <c r="H918" s="6">
        <v>3</v>
      </c>
      <c r="I918" s="6">
        <v>6</v>
      </c>
      <c r="J918" s="6">
        <v>3</v>
      </c>
      <c r="K918" s="6">
        <v>381</v>
      </c>
      <c r="L918" s="6">
        <v>42</v>
      </c>
      <c r="M918" s="6">
        <v>8.2100000000000009</v>
      </c>
      <c r="N918" s="6">
        <v>9.7200000000000006</v>
      </c>
      <c r="O918" s="6">
        <v>3</v>
      </c>
      <c r="P918" s="6" t="s">
        <v>7637</v>
      </c>
      <c r="Q918" s="6" t="s">
        <v>7638</v>
      </c>
      <c r="R918" s="6" t="s">
        <v>349</v>
      </c>
      <c r="S918" s="6" t="s">
        <v>7639</v>
      </c>
      <c r="T918" s="6" t="s">
        <v>7640</v>
      </c>
      <c r="U918" s="6" t="s">
        <v>7641</v>
      </c>
      <c r="V918" s="6" t="s">
        <v>7642</v>
      </c>
      <c r="W918" s="6" t="s">
        <v>7643</v>
      </c>
      <c r="X918" s="6" t="s">
        <v>53</v>
      </c>
      <c r="Y918" s="6" t="s">
        <v>7644</v>
      </c>
      <c r="Z918" s="6" t="s">
        <v>7645</v>
      </c>
      <c r="AA918" s="6">
        <v>5</v>
      </c>
      <c r="AB918" s="6">
        <v>0</v>
      </c>
      <c r="AC918" s="7">
        <v>9.7970000000000006</v>
      </c>
      <c r="AD918" s="10">
        <v>0.96399660517529495</v>
      </c>
      <c r="AE918" s="6">
        <v>8</v>
      </c>
      <c r="AF918" s="6">
        <v>283806.24705139699</v>
      </c>
      <c r="AG918" s="6">
        <v>10957.1670060824</v>
      </c>
      <c r="AH918" s="6">
        <v>1.36</v>
      </c>
      <c r="AI918" s="6">
        <v>7.83</v>
      </c>
      <c r="AJ918" s="6" t="s">
        <v>41</v>
      </c>
      <c r="AK918" s="6" t="s">
        <v>41</v>
      </c>
      <c r="AL918" s="6" t="s">
        <v>68</v>
      </c>
      <c r="AM918" s="6" t="s">
        <v>68</v>
      </c>
      <c r="AN918" s="6">
        <v>1</v>
      </c>
      <c r="AO918" s="6" t="s">
        <v>53</v>
      </c>
    </row>
    <row r="919" spans="1:41" x14ac:dyDescent="0.25">
      <c r="A919" s="6" t="s">
        <v>41</v>
      </c>
      <c r="B919" s="6" t="s">
        <v>42</v>
      </c>
      <c r="C919" s="6" t="s">
        <v>7646</v>
      </c>
      <c r="D919" s="6" t="s">
        <v>7647</v>
      </c>
      <c r="E919" s="6">
        <v>0</v>
      </c>
      <c r="F919" s="6">
        <v>8.6590000000000007</v>
      </c>
      <c r="G919" s="6">
        <v>7</v>
      </c>
      <c r="H919" s="6">
        <v>2</v>
      </c>
      <c r="I919" s="6">
        <v>4</v>
      </c>
      <c r="J919" s="6">
        <v>2</v>
      </c>
      <c r="K919" s="6">
        <v>376</v>
      </c>
      <c r="L919" s="6">
        <v>42</v>
      </c>
      <c r="M919" s="6">
        <v>7.43</v>
      </c>
      <c r="N919" s="6">
        <v>9.5500000000000007</v>
      </c>
      <c r="O919" s="6">
        <v>2</v>
      </c>
      <c r="P919" s="6" t="s">
        <v>2054</v>
      </c>
      <c r="Q919" s="6" t="s">
        <v>1641</v>
      </c>
      <c r="R919" s="6" t="s">
        <v>74</v>
      </c>
      <c r="S919" s="6" t="s">
        <v>7648</v>
      </c>
      <c r="T919" s="6" t="s">
        <v>7649</v>
      </c>
      <c r="U919" s="6" t="s">
        <v>7650</v>
      </c>
      <c r="V919" s="6" t="s">
        <v>7651</v>
      </c>
      <c r="W919" s="6" t="s">
        <v>7652</v>
      </c>
      <c r="X919" s="6" t="s">
        <v>53</v>
      </c>
      <c r="Y919" s="6" t="s">
        <v>53</v>
      </c>
      <c r="Z919" s="6" t="s">
        <v>53</v>
      </c>
      <c r="AA919" s="6">
        <v>0</v>
      </c>
      <c r="AB919" s="6">
        <v>0</v>
      </c>
      <c r="AC919" s="7">
        <v>100</v>
      </c>
      <c r="AD919" s="8">
        <v>3.9890510948905098E-17</v>
      </c>
      <c r="AE919" s="6" t="s">
        <v>53</v>
      </c>
      <c r="AF919" s="9">
        <v>96866.923720849998</v>
      </c>
      <c r="AG919" s="9" t="s">
        <v>53</v>
      </c>
      <c r="AH919" s="6">
        <v>2.19</v>
      </c>
      <c r="AI919" s="6" t="s">
        <v>53</v>
      </c>
      <c r="AJ919" s="6" t="s">
        <v>41</v>
      </c>
      <c r="AK919" s="6" t="s">
        <v>41</v>
      </c>
      <c r="AL919" s="6" t="s">
        <v>820</v>
      </c>
      <c r="AM919" s="6" t="s">
        <v>820</v>
      </c>
      <c r="AN919" s="6">
        <v>1</v>
      </c>
      <c r="AO919" s="6" t="s">
        <v>53</v>
      </c>
    </row>
    <row r="920" spans="1:41" x14ac:dyDescent="0.25">
      <c r="A920" s="6" t="s">
        <v>41</v>
      </c>
      <c r="B920" s="6" t="s">
        <v>42</v>
      </c>
      <c r="C920" s="6" t="s">
        <v>7653</v>
      </c>
      <c r="D920" s="6" t="s">
        <v>7654</v>
      </c>
      <c r="E920" s="6">
        <v>0</v>
      </c>
      <c r="F920" s="6">
        <v>8.5969999999999995</v>
      </c>
      <c r="G920" s="6">
        <v>9</v>
      </c>
      <c r="H920" s="6">
        <v>3</v>
      </c>
      <c r="I920" s="6">
        <v>6</v>
      </c>
      <c r="J920" s="6">
        <v>3</v>
      </c>
      <c r="K920" s="6">
        <v>373</v>
      </c>
      <c r="L920" s="6">
        <v>40.799999999999997</v>
      </c>
      <c r="M920" s="6">
        <v>9.26</v>
      </c>
      <c r="N920" s="6">
        <v>7.49</v>
      </c>
      <c r="O920" s="6">
        <v>3</v>
      </c>
      <c r="P920" s="6" t="s">
        <v>548</v>
      </c>
      <c r="Q920" s="6" t="s">
        <v>487</v>
      </c>
      <c r="R920" s="6" t="s">
        <v>166</v>
      </c>
      <c r="S920" s="6" t="s">
        <v>7655</v>
      </c>
      <c r="T920" s="6" t="s">
        <v>7656</v>
      </c>
      <c r="U920" s="6" t="s">
        <v>7657</v>
      </c>
      <c r="V920" s="6" t="s">
        <v>7658</v>
      </c>
      <c r="W920" s="6" t="s">
        <v>7659</v>
      </c>
      <c r="X920" s="6" t="s">
        <v>293</v>
      </c>
      <c r="Y920" s="6" t="s">
        <v>53</v>
      </c>
      <c r="Z920" s="6" t="s">
        <v>1980</v>
      </c>
      <c r="AA920" s="6">
        <v>3</v>
      </c>
      <c r="AB920" s="6">
        <v>0</v>
      </c>
      <c r="AC920" s="7">
        <v>100</v>
      </c>
      <c r="AD920" s="8">
        <v>3.9890510948905098E-17</v>
      </c>
      <c r="AE920" s="6" t="s">
        <v>53</v>
      </c>
      <c r="AF920" s="9">
        <v>230761.11937862201</v>
      </c>
      <c r="AG920" s="9" t="s">
        <v>53</v>
      </c>
      <c r="AH920" s="6">
        <v>4.49</v>
      </c>
      <c r="AI920" s="6" t="s">
        <v>53</v>
      </c>
      <c r="AJ920" s="6" t="s">
        <v>41</v>
      </c>
      <c r="AK920" s="6" t="s">
        <v>41</v>
      </c>
      <c r="AL920" s="6" t="s">
        <v>820</v>
      </c>
      <c r="AM920" s="6" t="s">
        <v>820</v>
      </c>
      <c r="AN920" s="6">
        <v>1</v>
      </c>
      <c r="AO920" s="6" t="s">
        <v>53</v>
      </c>
    </row>
    <row r="921" spans="1:41" x14ac:dyDescent="0.25">
      <c r="A921" s="6" t="s">
        <v>41</v>
      </c>
      <c r="B921" s="6" t="s">
        <v>42</v>
      </c>
      <c r="C921" s="6" t="s">
        <v>7660</v>
      </c>
      <c r="D921" s="6" t="s">
        <v>7661</v>
      </c>
      <c r="E921" s="6">
        <v>0</v>
      </c>
      <c r="F921" s="6">
        <v>8.548</v>
      </c>
      <c r="G921" s="6">
        <v>10</v>
      </c>
      <c r="H921" s="6">
        <v>3</v>
      </c>
      <c r="I921" s="6">
        <v>12</v>
      </c>
      <c r="J921" s="6">
        <v>2</v>
      </c>
      <c r="K921" s="6">
        <v>272</v>
      </c>
      <c r="L921" s="6">
        <v>31.2</v>
      </c>
      <c r="M921" s="6">
        <v>11.59</v>
      </c>
      <c r="N921" s="6">
        <v>16.940000000000001</v>
      </c>
      <c r="O921" s="6">
        <v>3</v>
      </c>
      <c r="P921" s="6" t="s">
        <v>1917</v>
      </c>
      <c r="Q921" s="6" t="s">
        <v>1064</v>
      </c>
      <c r="R921" s="6" t="s">
        <v>74</v>
      </c>
      <c r="S921" s="6" t="s">
        <v>85</v>
      </c>
      <c r="T921" s="6" t="s">
        <v>7662</v>
      </c>
      <c r="U921" s="6" t="s">
        <v>7663</v>
      </c>
      <c r="V921" s="6" t="s">
        <v>7664</v>
      </c>
      <c r="W921" s="6" t="s">
        <v>7665</v>
      </c>
      <c r="X921" s="6" t="s">
        <v>2974</v>
      </c>
      <c r="Y921" s="6" t="s">
        <v>220</v>
      </c>
      <c r="Z921" s="6" t="s">
        <v>4126</v>
      </c>
      <c r="AA921" s="6">
        <v>7</v>
      </c>
      <c r="AB921" s="6">
        <v>0</v>
      </c>
      <c r="AC921" s="7">
        <v>25.140999999999998</v>
      </c>
      <c r="AD921" s="10">
        <v>0.428784057074589</v>
      </c>
      <c r="AE921" s="6">
        <v>22.89</v>
      </c>
      <c r="AF921" s="6">
        <v>138849.198992869</v>
      </c>
      <c r="AG921" s="6">
        <v>3614.9793017328702</v>
      </c>
      <c r="AH921" s="6">
        <v>17.47</v>
      </c>
      <c r="AI921" s="6" t="s">
        <v>53</v>
      </c>
      <c r="AJ921" s="6" t="s">
        <v>41</v>
      </c>
      <c r="AK921" s="6" t="s">
        <v>41</v>
      </c>
      <c r="AL921" s="6" t="s">
        <v>820</v>
      </c>
      <c r="AM921" s="6" t="s">
        <v>68</v>
      </c>
      <c r="AN921" s="6">
        <v>1</v>
      </c>
      <c r="AO921" s="6" t="s">
        <v>53</v>
      </c>
    </row>
    <row r="922" spans="1:41" x14ac:dyDescent="0.25">
      <c r="A922" s="6" t="s">
        <v>41</v>
      </c>
      <c r="B922" s="6" t="s">
        <v>42</v>
      </c>
      <c r="C922" s="6" t="s">
        <v>7666</v>
      </c>
      <c r="D922" s="6" t="s">
        <v>7667</v>
      </c>
      <c r="E922" s="6">
        <v>0</v>
      </c>
      <c r="F922" s="6">
        <v>8.4809999999999999</v>
      </c>
      <c r="G922" s="6">
        <v>7</v>
      </c>
      <c r="H922" s="6">
        <v>3</v>
      </c>
      <c r="I922" s="6">
        <v>5</v>
      </c>
      <c r="J922" s="6">
        <v>3</v>
      </c>
      <c r="K922" s="6">
        <v>586</v>
      </c>
      <c r="L922" s="6">
        <v>68.3</v>
      </c>
      <c r="M922" s="6">
        <v>7.14</v>
      </c>
      <c r="N922" s="6">
        <v>3.85</v>
      </c>
      <c r="O922" s="6">
        <v>3</v>
      </c>
      <c r="P922" s="6" t="s">
        <v>7668</v>
      </c>
      <c r="Q922" s="6" t="s">
        <v>96</v>
      </c>
      <c r="R922" s="6" t="s">
        <v>74</v>
      </c>
      <c r="S922" s="6" t="s">
        <v>7669</v>
      </c>
      <c r="T922" s="6" t="s">
        <v>7670</v>
      </c>
      <c r="U922" s="6" t="s">
        <v>7671</v>
      </c>
      <c r="V922" s="6" t="s">
        <v>7672</v>
      </c>
      <c r="W922" s="6" t="s">
        <v>7673</v>
      </c>
      <c r="X922" s="6" t="s">
        <v>115</v>
      </c>
      <c r="Y922" s="6" t="s">
        <v>53</v>
      </c>
      <c r="Z922" s="6" t="s">
        <v>1793</v>
      </c>
      <c r="AA922" s="6">
        <v>5</v>
      </c>
      <c r="AB922" s="6">
        <v>0</v>
      </c>
      <c r="AC922" s="7">
        <v>5.5350000000000001</v>
      </c>
      <c r="AD922" s="10">
        <v>0.98714573211298495</v>
      </c>
      <c r="AE922" s="6">
        <v>4.3499999999999996</v>
      </c>
      <c r="AF922" s="6">
        <v>215333.33700197301</v>
      </c>
      <c r="AG922" s="6">
        <v>11418.4699558665</v>
      </c>
      <c r="AH922" s="6">
        <v>5.27</v>
      </c>
      <c r="AI922" s="6">
        <v>2.1800000000000002</v>
      </c>
      <c r="AJ922" s="6" t="s">
        <v>41</v>
      </c>
      <c r="AK922" s="6" t="s">
        <v>41</v>
      </c>
      <c r="AL922" s="6" t="s">
        <v>68</v>
      </c>
      <c r="AM922" s="6" t="s">
        <v>68</v>
      </c>
      <c r="AN922" s="6">
        <v>1</v>
      </c>
      <c r="AO922" s="6" t="s">
        <v>69</v>
      </c>
    </row>
    <row r="923" spans="1:41" x14ac:dyDescent="0.25">
      <c r="A923" s="6" t="s">
        <v>41</v>
      </c>
      <c r="B923" s="6" t="s">
        <v>42</v>
      </c>
      <c r="C923" s="6" t="s">
        <v>7674</v>
      </c>
      <c r="D923" s="6" t="s">
        <v>7675</v>
      </c>
      <c r="E923" s="6">
        <v>0</v>
      </c>
      <c r="F923" s="6">
        <v>8.3930000000000007</v>
      </c>
      <c r="G923" s="6">
        <v>3</v>
      </c>
      <c r="H923" s="6">
        <v>2</v>
      </c>
      <c r="I923" s="6">
        <v>4</v>
      </c>
      <c r="J923" s="6">
        <v>2</v>
      </c>
      <c r="K923" s="6">
        <v>796</v>
      </c>
      <c r="L923" s="6">
        <v>91.6</v>
      </c>
      <c r="M923" s="6">
        <v>5.49</v>
      </c>
      <c r="N923" s="6">
        <v>7.43</v>
      </c>
      <c r="O923" s="6">
        <v>2</v>
      </c>
      <c r="P923" s="6" t="s">
        <v>7676</v>
      </c>
      <c r="Q923" s="6" t="s">
        <v>3643</v>
      </c>
      <c r="R923" s="6" t="s">
        <v>7677</v>
      </c>
      <c r="S923" s="6" t="s">
        <v>7678</v>
      </c>
      <c r="T923" s="6" t="s">
        <v>7679</v>
      </c>
      <c r="U923" s="6" t="s">
        <v>7680</v>
      </c>
      <c r="V923" s="6" t="s">
        <v>7681</v>
      </c>
      <c r="W923" s="6" t="s">
        <v>7682</v>
      </c>
      <c r="X923" s="6" t="s">
        <v>2677</v>
      </c>
      <c r="Y923" s="6" t="s">
        <v>53</v>
      </c>
      <c r="Z923" s="6" t="s">
        <v>7683</v>
      </c>
      <c r="AA923" s="6">
        <v>2</v>
      </c>
      <c r="AB923" s="6">
        <v>0</v>
      </c>
      <c r="AC923" s="7">
        <v>7.9</v>
      </c>
      <c r="AD923" s="10">
        <v>0.99977429909885895</v>
      </c>
      <c r="AE923" s="6">
        <v>1.78</v>
      </c>
      <c r="AF923" s="6">
        <v>317850.06132136501</v>
      </c>
      <c r="AG923" s="6">
        <v>28466.4914222732</v>
      </c>
      <c r="AH923" s="6">
        <v>2.19</v>
      </c>
      <c r="AI923" s="6" t="s">
        <v>53</v>
      </c>
      <c r="AJ923" s="6" t="s">
        <v>41</v>
      </c>
      <c r="AK923" s="6" t="s">
        <v>41</v>
      </c>
      <c r="AL923" s="6" t="s">
        <v>68</v>
      </c>
      <c r="AM923" s="6" t="s">
        <v>820</v>
      </c>
      <c r="AN923" s="6">
        <v>1</v>
      </c>
      <c r="AO923" s="6" t="s">
        <v>53</v>
      </c>
    </row>
    <row r="924" spans="1:41" x14ac:dyDescent="0.25">
      <c r="A924" s="6" t="s">
        <v>41</v>
      </c>
      <c r="B924" s="6" t="s">
        <v>42</v>
      </c>
      <c r="C924" s="6" t="s">
        <v>7684</v>
      </c>
      <c r="D924" s="6" t="s">
        <v>7685</v>
      </c>
      <c r="E924" s="6">
        <v>0</v>
      </c>
      <c r="F924" s="6">
        <v>8.3829999999999991</v>
      </c>
      <c r="G924" s="6">
        <v>2</v>
      </c>
      <c r="H924" s="6">
        <v>4</v>
      </c>
      <c r="I924" s="6">
        <v>5</v>
      </c>
      <c r="J924" s="6">
        <v>4</v>
      </c>
      <c r="K924" s="6">
        <v>2357</v>
      </c>
      <c r="L924" s="6">
        <v>251.7</v>
      </c>
      <c r="M924" s="6">
        <v>5.8</v>
      </c>
      <c r="N924" s="6">
        <v>3.51</v>
      </c>
      <c r="O924" s="6">
        <v>4</v>
      </c>
      <c r="P924" s="6" t="s">
        <v>4474</v>
      </c>
      <c r="Q924" s="6" t="s">
        <v>1906</v>
      </c>
      <c r="R924" s="6" t="s">
        <v>53</v>
      </c>
      <c r="S924" s="6" t="s">
        <v>7686</v>
      </c>
      <c r="T924" s="6" t="s">
        <v>7687</v>
      </c>
      <c r="U924" s="6" t="s">
        <v>7688</v>
      </c>
      <c r="V924" s="6" t="s">
        <v>7689</v>
      </c>
      <c r="W924" s="6" t="s">
        <v>7690</v>
      </c>
      <c r="X924" s="6" t="s">
        <v>53</v>
      </c>
      <c r="Y924" s="6" t="s">
        <v>53</v>
      </c>
      <c r="Z924" s="6" t="s">
        <v>7691</v>
      </c>
      <c r="AA924" s="6">
        <v>1</v>
      </c>
      <c r="AB924" s="6">
        <v>0</v>
      </c>
      <c r="AC924" s="7">
        <v>6.8540000000000001</v>
      </c>
      <c r="AD924" s="10">
        <v>0.99796544364780504</v>
      </c>
      <c r="AE924" s="6">
        <v>20.260000000000002</v>
      </c>
      <c r="AF924" s="6">
        <v>270276.68602263799</v>
      </c>
      <c r="AG924" s="6">
        <v>17518.023171610901</v>
      </c>
      <c r="AH924" s="6">
        <v>16.52</v>
      </c>
      <c r="AI924" s="6">
        <v>22.21</v>
      </c>
      <c r="AJ924" s="6" t="s">
        <v>41</v>
      </c>
      <c r="AK924" s="6" t="s">
        <v>41</v>
      </c>
      <c r="AL924" s="6" t="s">
        <v>68</v>
      </c>
      <c r="AM924" s="6" t="s">
        <v>68</v>
      </c>
      <c r="AN924" s="6">
        <v>1</v>
      </c>
      <c r="AO924" s="6" t="s">
        <v>53</v>
      </c>
    </row>
    <row r="925" spans="1:41" x14ac:dyDescent="0.25">
      <c r="A925" s="6" t="s">
        <v>41</v>
      </c>
      <c r="B925" s="6" t="s">
        <v>42</v>
      </c>
      <c r="C925" s="6" t="s">
        <v>7692</v>
      </c>
      <c r="D925" s="6" t="s">
        <v>7693</v>
      </c>
      <c r="E925" s="6">
        <v>0</v>
      </c>
      <c r="F925" s="6">
        <v>8.3729999999999993</v>
      </c>
      <c r="G925" s="6">
        <v>8</v>
      </c>
      <c r="H925" s="6">
        <v>3</v>
      </c>
      <c r="I925" s="6">
        <v>6</v>
      </c>
      <c r="J925" s="6">
        <v>3</v>
      </c>
      <c r="K925" s="6">
        <v>467</v>
      </c>
      <c r="L925" s="6">
        <v>53</v>
      </c>
      <c r="M925" s="6">
        <v>9.5</v>
      </c>
      <c r="N925" s="6">
        <v>2.19</v>
      </c>
      <c r="O925" s="6">
        <v>3</v>
      </c>
      <c r="P925" s="6" t="s">
        <v>2908</v>
      </c>
      <c r="Q925" s="6" t="s">
        <v>96</v>
      </c>
      <c r="R925" s="6" t="s">
        <v>166</v>
      </c>
      <c r="S925" s="6" t="s">
        <v>7694</v>
      </c>
      <c r="T925" s="6" t="s">
        <v>7695</v>
      </c>
      <c r="U925" s="6" t="s">
        <v>7696</v>
      </c>
      <c r="V925" s="6" t="s">
        <v>7697</v>
      </c>
      <c r="W925" s="6" t="s">
        <v>7698</v>
      </c>
      <c r="X925" s="6" t="s">
        <v>53</v>
      </c>
      <c r="Y925" s="6" t="s">
        <v>53</v>
      </c>
      <c r="Z925" s="6" t="s">
        <v>6130</v>
      </c>
      <c r="AA925" s="6">
        <v>1</v>
      </c>
      <c r="AB925" s="6">
        <v>0</v>
      </c>
      <c r="AC925" s="7">
        <v>100</v>
      </c>
      <c r="AD925" s="8">
        <v>3.9890510948905098E-17</v>
      </c>
      <c r="AE925" s="6" t="s">
        <v>53</v>
      </c>
      <c r="AF925" s="9">
        <v>122298.438983222</v>
      </c>
      <c r="AG925" s="9" t="s">
        <v>53</v>
      </c>
      <c r="AH925" s="6">
        <v>3.42</v>
      </c>
      <c r="AI925" s="6" t="s">
        <v>53</v>
      </c>
      <c r="AJ925" s="6" t="s">
        <v>41</v>
      </c>
      <c r="AK925" s="6" t="s">
        <v>41</v>
      </c>
      <c r="AL925" s="6" t="s">
        <v>820</v>
      </c>
      <c r="AM925" s="6" t="s">
        <v>820</v>
      </c>
      <c r="AN925" s="6">
        <v>1</v>
      </c>
      <c r="AO925" s="6" t="s">
        <v>53</v>
      </c>
    </row>
    <row r="926" spans="1:41" x14ac:dyDescent="0.25">
      <c r="A926" s="6" t="s">
        <v>41</v>
      </c>
      <c r="B926" s="6" t="s">
        <v>42</v>
      </c>
      <c r="C926" s="6" t="s">
        <v>7699</v>
      </c>
      <c r="D926" s="6" t="s">
        <v>7700</v>
      </c>
      <c r="E926" s="6">
        <v>0</v>
      </c>
      <c r="F926" s="6">
        <v>8.3460000000000001</v>
      </c>
      <c r="G926" s="6">
        <v>5</v>
      </c>
      <c r="H926" s="6">
        <v>2</v>
      </c>
      <c r="I926" s="6">
        <v>3</v>
      </c>
      <c r="J926" s="6">
        <v>2</v>
      </c>
      <c r="K926" s="6">
        <v>567</v>
      </c>
      <c r="L926" s="6">
        <v>63.5</v>
      </c>
      <c r="M926" s="6">
        <v>9.98</v>
      </c>
      <c r="N926" s="6">
        <v>6.6</v>
      </c>
      <c r="O926" s="6">
        <v>2</v>
      </c>
      <c r="P926" s="6" t="s">
        <v>3669</v>
      </c>
      <c r="Q926" s="6" t="s">
        <v>84</v>
      </c>
      <c r="R926" s="6" t="s">
        <v>74</v>
      </c>
      <c r="S926" s="6" t="s">
        <v>7233</v>
      </c>
      <c r="T926" s="6" t="s">
        <v>7701</v>
      </c>
      <c r="U926" s="6" t="s">
        <v>7702</v>
      </c>
      <c r="V926" s="6" t="s">
        <v>7703</v>
      </c>
      <c r="W926" s="6" t="s">
        <v>7704</v>
      </c>
      <c r="X926" s="6" t="s">
        <v>53</v>
      </c>
      <c r="Y926" s="6" t="s">
        <v>53</v>
      </c>
      <c r="Z926" s="6" t="s">
        <v>53</v>
      </c>
      <c r="AA926" s="6">
        <v>0</v>
      </c>
      <c r="AB926" s="6">
        <v>0</v>
      </c>
      <c r="AC926" s="7">
        <v>100</v>
      </c>
      <c r="AD926" s="8">
        <v>3.9890510948905098E-17</v>
      </c>
      <c r="AE926" s="6" t="s">
        <v>53</v>
      </c>
      <c r="AF926" s="9">
        <v>163137.641108273</v>
      </c>
      <c r="AG926" s="9" t="s">
        <v>53</v>
      </c>
      <c r="AH926" s="6">
        <v>7.46</v>
      </c>
      <c r="AI926" s="6" t="s">
        <v>53</v>
      </c>
      <c r="AJ926" s="6" t="s">
        <v>41</v>
      </c>
      <c r="AK926" s="6" t="s">
        <v>41</v>
      </c>
      <c r="AL926" s="6" t="s">
        <v>820</v>
      </c>
      <c r="AM926" s="6" t="s">
        <v>820</v>
      </c>
      <c r="AN926" s="6">
        <v>1</v>
      </c>
      <c r="AO926" s="6" t="s">
        <v>53</v>
      </c>
    </row>
    <row r="927" spans="1:41" x14ac:dyDescent="0.25">
      <c r="A927" s="6" t="s">
        <v>41</v>
      </c>
      <c r="B927" s="6" t="s">
        <v>42</v>
      </c>
      <c r="C927" s="6" t="s">
        <v>7705</v>
      </c>
      <c r="D927" s="6" t="s">
        <v>7706</v>
      </c>
      <c r="E927" s="6">
        <v>0</v>
      </c>
      <c r="F927" s="6">
        <v>8.3369999999999997</v>
      </c>
      <c r="G927" s="6">
        <v>8</v>
      </c>
      <c r="H927" s="6">
        <v>1</v>
      </c>
      <c r="I927" s="6">
        <v>2</v>
      </c>
      <c r="J927" s="6">
        <v>1</v>
      </c>
      <c r="K927" s="6">
        <v>263</v>
      </c>
      <c r="L927" s="6">
        <v>28.5</v>
      </c>
      <c r="M927" s="6">
        <v>5.29</v>
      </c>
      <c r="N927" s="6">
        <v>8.52</v>
      </c>
      <c r="O927" s="6">
        <v>1</v>
      </c>
      <c r="P927" s="6" t="s">
        <v>1299</v>
      </c>
      <c r="Q927" s="6" t="s">
        <v>2378</v>
      </c>
      <c r="R927" s="6" t="s">
        <v>166</v>
      </c>
      <c r="S927" s="6" t="s">
        <v>7707</v>
      </c>
      <c r="T927" s="6" t="s">
        <v>7708</v>
      </c>
      <c r="U927" s="6" t="s">
        <v>7709</v>
      </c>
      <c r="V927" s="6" t="s">
        <v>7710</v>
      </c>
      <c r="W927" s="6" t="s">
        <v>7711</v>
      </c>
      <c r="X927" s="6" t="s">
        <v>53</v>
      </c>
      <c r="Y927" s="6" t="s">
        <v>53</v>
      </c>
      <c r="Z927" s="6" t="s">
        <v>53</v>
      </c>
      <c r="AA927" s="6">
        <v>0</v>
      </c>
      <c r="AB927" s="6">
        <v>0</v>
      </c>
      <c r="AC927" s="7">
        <v>100</v>
      </c>
      <c r="AD927" s="8">
        <v>3.9890510948905098E-17</v>
      </c>
      <c r="AE927" s="6" t="s">
        <v>53</v>
      </c>
      <c r="AF927" s="9">
        <v>59689.0392568518</v>
      </c>
      <c r="AG927" s="9" t="s">
        <v>53</v>
      </c>
      <c r="AH927" s="6">
        <v>8.02</v>
      </c>
      <c r="AI927" s="6" t="s">
        <v>53</v>
      </c>
      <c r="AJ927" s="6" t="s">
        <v>41</v>
      </c>
      <c r="AK927" s="6" t="s">
        <v>41</v>
      </c>
      <c r="AL927" s="6" t="s">
        <v>820</v>
      </c>
      <c r="AM927" s="6" t="s">
        <v>820</v>
      </c>
      <c r="AN927" s="6">
        <v>1</v>
      </c>
      <c r="AO927" s="6" t="s">
        <v>53</v>
      </c>
    </row>
    <row r="928" spans="1:41" x14ac:dyDescent="0.25">
      <c r="A928" s="6" t="s">
        <v>41</v>
      </c>
      <c r="B928" s="6" t="s">
        <v>42</v>
      </c>
      <c r="C928" s="6" t="s">
        <v>7712</v>
      </c>
      <c r="D928" s="6" t="s">
        <v>7713</v>
      </c>
      <c r="E928" s="6">
        <v>0</v>
      </c>
      <c r="F928" s="6">
        <v>8.327</v>
      </c>
      <c r="G928" s="6">
        <v>27</v>
      </c>
      <c r="H928" s="6">
        <v>4</v>
      </c>
      <c r="I928" s="6">
        <v>6</v>
      </c>
      <c r="J928" s="6">
        <v>2</v>
      </c>
      <c r="K928" s="6">
        <v>136</v>
      </c>
      <c r="L928" s="6">
        <v>15.4</v>
      </c>
      <c r="M928" s="6">
        <v>11.27</v>
      </c>
      <c r="N928" s="6">
        <v>0</v>
      </c>
      <c r="O928" s="6">
        <v>4</v>
      </c>
      <c r="P928" s="6" t="s">
        <v>53</v>
      </c>
      <c r="Q928" s="6" t="s">
        <v>2378</v>
      </c>
      <c r="R928" s="6" t="s">
        <v>74</v>
      </c>
      <c r="S928" s="6" t="s">
        <v>2807</v>
      </c>
      <c r="T928" s="6" t="s">
        <v>53</v>
      </c>
      <c r="U928" s="6" t="s">
        <v>7714</v>
      </c>
      <c r="V928" s="6" t="s">
        <v>7715</v>
      </c>
      <c r="W928" s="6" t="s">
        <v>7712</v>
      </c>
      <c r="X928" s="6" t="s">
        <v>53</v>
      </c>
      <c r="Y928" s="6" t="s">
        <v>53</v>
      </c>
      <c r="Z928" s="6" t="s">
        <v>53</v>
      </c>
      <c r="AA928" s="6">
        <v>0</v>
      </c>
      <c r="AB928" s="6">
        <v>0</v>
      </c>
      <c r="AC928" s="7">
        <v>18.044</v>
      </c>
      <c r="AD928" s="10">
        <v>0.65168640776542697</v>
      </c>
      <c r="AE928" s="6">
        <v>19.5</v>
      </c>
      <c r="AF928" s="6">
        <v>192534.87146256201</v>
      </c>
      <c r="AG928" s="6">
        <v>5885.4930502023199</v>
      </c>
      <c r="AH928" s="6">
        <v>0.44</v>
      </c>
      <c r="AI928" s="6">
        <v>19.12</v>
      </c>
      <c r="AJ928" s="6" t="s">
        <v>68</v>
      </c>
      <c r="AK928" s="6" t="s">
        <v>41</v>
      </c>
      <c r="AL928" s="6" t="s">
        <v>68</v>
      </c>
      <c r="AM928" s="6" t="s">
        <v>68</v>
      </c>
      <c r="AN928" s="6">
        <v>1</v>
      </c>
      <c r="AO928" s="6" t="s">
        <v>53</v>
      </c>
    </row>
    <row r="929" spans="1:41" x14ac:dyDescent="0.25">
      <c r="A929" s="6" t="s">
        <v>41</v>
      </c>
      <c r="B929" s="6" t="s">
        <v>42</v>
      </c>
      <c r="C929" s="6" t="s">
        <v>7716</v>
      </c>
      <c r="D929" s="6" t="s">
        <v>7717</v>
      </c>
      <c r="E929" s="6">
        <v>0</v>
      </c>
      <c r="F929" s="6">
        <v>8.3130000000000006</v>
      </c>
      <c r="G929" s="6">
        <v>5</v>
      </c>
      <c r="H929" s="6">
        <v>2</v>
      </c>
      <c r="I929" s="6">
        <v>4</v>
      </c>
      <c r="J929" s="6">
        <v>2</v>
      </c>
      <c r="K929" s="6">
        <v>611</v>
      </c>
      <c r="L929" s="6">
        <v>70.599999999999994</v>
      </c>
      <c r="M929" s="6">
        <v>8.85</v>
      </c>
      <c r="N929" s="6">
        <v>7.25</v>
      </c>
      <c r="O929" s="6">
        <v>2</v>
      </c>
      <c r="P929" s="6" t="s">
        <v>6283</v>
      </c>
      <c r="Q929" s="6" t="s">
        <v>96</v>
      </c>
      <c r="R929" s="6" t="s">
        <v>74</v>
      </c>
      <c r="S929" s="6" t="s">
        <v>7718</v>
      </c>
      <c r="T929" s="6" t="s">
        <v>7719</v>
      </c>
      <c r="U929" s="6" t="s">
        <v>7720</v>
      </c>
      <c r="V929" s="6" t="s">
        <v>7721</v>
      </c>
      <c r="W929" s="6" t="s">
        <v>7722</v>
      </c>
      <c r="X929" s="6" t="s">
        <v>53</v>
      </c>
      <c r="Y929" s="6" t="s">
        <v>6829</v>
      </c>
      <c r="Z929" s="6" t="s">
        <v>6130</v>
      </c>
      <c r="AA929" s="6">
        <v>2</v>
      </c>
      <c r="AB929" s="6">
        <v>0</v>
      </c>
      <c r="AC929" s="7">
        <v>100</v>
      </c>
      <c r="AD929" s="8">
        <v>3.9890510948905098E-17</v>
      </c>
      <c r="AE929" s="6" t="s">
        <v>53</v>
      </c>
      <c r="AF929" s="9">
        <v>225133.93632332099</v>
      </c>
      <c r="AG929" s="9" t="s">
        <v>53</v>
      </c>
      <c r="AH929" s="6">
        <v>0.05</v>
      </c>
      <c r="AI929" s="6" t="s">
        <v>53</v>
      </c>
      <c r="AJ929" s="6" t="s">
        <v>41</v>
      </c>
      <c r="AK929" s="6" t="s">
        <v>41</v>
      </c>
      <c r="AL929" s="6" t="s">
        <v>820</v>
      </c>
      <c r="AM929" s="6" t="s">
        <v>820</v>
      </c>
      <c r="AN929" s="6">
        <v>1</v>
      </c>
      <c r="AO929" s="6" t="s">
        <v>53</v>
      </c>
    </row>
    <row r="930" spans="1:41" x14ac:dyDescent="0.25">
      <c r="A930" s="6" t="s">
        <v>41</v>
      </c>
      <c r="B930" s="6" t="s">
        <v>42</v>
      </c>
      <c r="C930" s="6" t="s">
        <v>7723</v>
      </c>
      <c r="D930" s="6" t="s">
        <v>7724</v>
      </c>
      <c r="E930" s="6">
        <v>0</v>
      </c>
      <c r="F930" s="6">
        <v>8.3059999999999992</v>
      </c>
      <c r="G930" s="6">
        <v>4</v>
      </c>
      <c r="H930" s="6">
        <v>3</v>
      </c>
      <c r="I930" s="6">
        <v>6</v>
      </c>
      <c r="J930" s="6">
        <v>3</v>
      </c>
      <c r="K930" s="6">
        <v>898</v>
      </c>
      <c r="L930" s="6">
        <v>102.3</v>
      </c>
      <c r="M930" s="6">
        <v>4.9800000000000004</v>
      </c>
      <c r="N930" s="6">
        <v>2.16</v>
      </c>
      <c r="O930" s="6">
        <v>3</v>
      </c>
      <c r="P930" s="6" t="s">
        <v>961</v>
      </c>
      <c r="Q930" s="6" t="s">
        <v>96</v>
      </c>
      <c r="R930" s="6" t="s">
        <v>166</v>
      </c>
      <c r="S930" s="6" t="s">
        <v>7725</v>
      </c>
      <c r="T930" s="6" t="s">
        <v>7726</v>
      </c>
      <c r="U930" s="6" t="s">
        <v>7727</v>
      </c>
      <c r="V930" s="6" t="s">
        <v>7728</v>
      </c>
      <c r="W930" s="6" t="s">
        <v>7729</v>
      </c>
      <c r="X930" s="6" t="s">
        <v>2227</v>
      </c>
      <c r="Y930" s="6" t="s">
        <v>7730</v>
      </c>
      <c r="Z930" s="6" t="s">
        <v>7731</v>
      </c>
      <c r="AA930" s="6">
        <v>5</v>
      </c>
      <c r="AB930" s="6">
        <v>0</v>
      </c>
      <c r="AC930" s="7">
        <v>100</v>
      </c>
      <c r="AD930" s="8">
        <v>3.9890510948905098E-17</v>
      </c>
      <c r="AE930" s="6" t="s">
        <v>53</v>
      </c>
      <c r="AF930" s="9">
        <v>320825.22091410501</v>
      </c>
      <c r="AG930" s="9" t="s">
        <v>53</v>
      </c>
      <c r="AH930" s="6">
        <v>0.16</v>
      </c>
      <c r="AI930" s="6" t="s">
        <v>53</v>
      </c>
      <c r="AJ930" s="6" t="s">
        <v>41</v>
      </c>
      <c r="AK930" s="6" t="s">
        <v>41</v>
      </c>
      <c r="AL930" s="6" t="s">
        <v>820</v>
      </c>
      <c r="AM930" s="6" t="s">
        <v>820</v>
      </c>
      <c r="AN930" s="6">
        <v>1</v>
      </c>
      <c r="AO930" s="6" t="s">
        <v>53</v>
      </c>
    </row>
    <row r="931" spans="1:41" x14ac:dyDescent="0.25">
      <c r="A931" s="6" t="s">
        <v>41</v>
      </c>
      <c r="B931" s="6" t="s">
        <v>42</v>
      </c>
      <c r="C931" s="6" t="s">
        <v>7732</v>
      </c>
      <c r="D931" s="6" t="s">
        <v>7733</v>
      </c>
      <c r="E931" s="6">
        <v>0</v>
      </c>
      <c r="F931" s="6">
        <v>8.2949999999999999</v>
      </c>
      <c r="G931" s="6">
        <v>9</v>
      </c>
      <c r="H931" s="6">
        <v>2</v>
      </c>
      <c r="I931" s="6">
        <v>5</v>
      </c>
      <c r="J931" s="6">
        <v>2</v>
      </c>
      <c r="K931" s="6">
        <v>393</v>
      </c>
      <c r="L931" s="6">
        <v>43.6</v>
      </c>
      <c r="M931" s="6">
        <v>6.79</v>
      </c>
      <c r="N931" s="6">
        <v>0</v>
      </c>
      <c r="O931" s="6">
        <v>2</v>
      </c>
      <c r="P931" s="6" t="s">
        <v>7734</v>
      </c>
      <c r="Q931" s="6" t="s">
        <v>7735</v>
      </c>
      <c r="R931" s="6" t="s">
        <v>7736</v>
      </c>
      <c r="S931" s="6" t="s">
        <v>7737</v>
      </c>
      <c r="T931" s="6" t="s">
        <v>7738</v>
      </c>
      <c r="U931" s="6" t="s">
        <v>7739</v>
      </c>
      <c r="V931" s="6" t="s">
        <v>7740</v>
      </c>
      <c r="W931" s="6" t="s">
        <v>7741</v>
      </c>
      <c r="X931" s="6" t="s">
        <v>7742</v>
      </c>
      <c r="Y931" s="6" t="s">
        <v>7743</v>
      </c>
      <c r="Z931" s="6" t="s">
        <v>7744</v>
      </c>
      <c r="AA931" s="6">
        <v>153</v>
      </c>
      <c r="AB931" s="6">
        <v>0</v>
      </c>
      <c r="AC931" s="7">
        <v>1.87</v>
      </c>
      <c r="AD931" s="10">
        <v>0.55818139045186099</v>
      </c>
      <c r="AE931" s="6">
        <v>12.37</v>
      </c>
      <c r="AF931" s="6">
        <v>161664.77045285999</v>
      </c>
      <c r="AG931" s="6">
        <v>48934.094833401097</v>
      </c>
      <c r="AH931" s="6">
        <v>0.13</v>
      </c>
      <c r="AI931" s="6" t="s">
        <v>53</v>
      </c>
      <c r="AJ931" s="6" t="s">
        <v>41</v>
      </c>
      <c r="AK931" s="6" t="s">
        <v>41</v>
      </c>
      <c r="AL931" s="6" t="s">
        <v>68</v>
      </c>
      <c r="AM931" s="6" t="s">
        <v>820</v>
      </c>
      <c r="AN931" s="6">
        <v>1</v>
      </c>
      <c r="AO931" s="6" t="s">
        <v>53</v>
      </c>
    </row>
    <row r="932" spans="1:41" x14ac:dyDescent="0.25">
      <c r="A932" s="6" t="s">
        <v>41</v>
      </c>
      <c r="B932" s="6" t="s">
        <v>42</v>
      </c>
      <c r="C932" s="6" t="s">
        <v>7745</v>
      </c>
      <c r="D932" s="6" t="s">
        <v>7746</v>
      </c>
      <c r="E932" s="6">
        <v>0</v>
      </c>
      <c r="F932" s="6">
        <v>8.2530000000000001</v>
      </c>
      <c r="G932" s="6">
        <v>14</v>
      </c>
      <c r="H932" s="6">
        <v>3</v>
      </c>
      <c r="I932" s="6">
        <v>3</v>
      </c>
      <c r="J932" s="6">
        <v>3</v>
      </c>
      <c r="K932" s="6">
        <v>353</v>
      </c>
      <c r="L932" s="6">
        <v>38.6</v>
      </c>
      <c r="M932" s="6">
        <v>7.94</v>
      </c>
      <c r="N932" s="6">
        <v>1.81</v>
      </c>
      <c r="O932" s="6">
        <v>3</v>
      </c>
      <c r="P932" s="6" t="s">
        <v>548</v>
      </c>
      <c r="Q932" s="6" t="s">
        <v>3979</v>
      </c>
      <c r="R932" s="6" t="s">
        <v>166</v>
      </c>
      <c r="S932" s="6" t="s">
        <v>7747</v>
      </c>
      <c r="T932" s="6" t="s">
        <v>7748</v>
      </c>
      <c r="U932" s="6" t="s">
        <v>7749</v>
      </c>
      <c r="V932" s="6" t="s">
        <v>7750</v>
      </c>
      <c r="W932" s="6" t="s">
        <v>7751</v>
      </c>
      <c r="X932" s="6" t="s">
        <v>53</v>
      </c>
      <c r="Y932" s="6" t="s">
        <v>53</v>
      </c>
      <c r="Z932" s="6" t="s">
        <v>7752</v>
      </c>
      <c r="AA932" s="6">
        <v>1</v>
      </c>
      <c r="AB932" s="6">
        <v>0</v>
      </c>
      <c r="AC932" s="7">
        <v>14.787000000000001</v>
      </c>
      <c r="AD932" s="10">
        <v>0.77478690181752197</v>
      </c>
      <c r="AE932" s="6">
        <v>3.73</v>
      </c>
      <c r="AF932" s="6">
        <v>199886.16005857501</v>
      </c>
      <c r="AG932" s="6">
        <v>6514.12068418132</v>
      </c>
      <c r="AH932" s="6">
        <v>0.19</v>
      </c>
      <c r="AI932" s="6">
        <v>3.64</v>
      </c>
      <c r="AJ932" s="6" t="s">
        <v>41</v>
      </c>
      <c r="AK932" s="6" t="s">
        <v>41</v>
      </c>
      <c r="AL932" s="6" t="s">
        <v>68</v>
      </c>
      <c r="AM932" s="6" t="s">
        <v>68</v>
      </c>
      <c r="AN932" s="6">
        <v>1</v>
      </c>
      <c r="AO932" s="6" t="s">
        <v>53</v>
      </c>
    </row>
    <row r="933" spans="1:41" x14ac:dyDescent="0.25">
      <c r="A933" s="6" t="s">
        <v>41</v>
      </c>
      <c r="B933" s="6" t="s">
        <v>42</v>
      </c>
      <c r="C933" s="6" t="s">
        <v>7753</v>
      </c>
      <c r="D933" s="6" t="s">
        <v>7754</v>
      </c>
      <c r="E933" s="6">
        <v>0</v>
      </c>
      <c r="F933" s="6">
        <v>8.2100000000000009</v>
      </c>
      <c r="G933" s="6">
        <v>2</v>
      </c>
      <c r="H933" s="6">
        <v>3</v>
      </c>
      <c r="I933" s="6">
        <v>4</v>
      </c>
      <c r="J933" s="6">
        <v>3</v>
      </c>
      <c r="K933" s="6">
        <v>1341</v>
      </c>
      <c r="L933" s="6">
        <v>151.80000000000001</v>
      </c>
      <c r="M933" s="6">
        <v>6.43</v>
      </c>
      <c r="N933" s="6">
        <v>8.57</v>
      </c>
      <c r="O933" s="6">
        <v>3</v>
      </c>
      <c r="P933" s="6" t="s">
        <v>1917</v>
      </c>
      <c r="Q933" s="6" t="s">
        <v>831</v>
      </c>
      <c r="R933" s="6" t="s">
        <v>74</v>
      </c>
      <c r="S933" s="6" t="s">
        <v>7755</v>
      </c>
      <c r="T933" s="6" t="s">
        <v>7756</v>
      </c>
      <c r="U933" s="6" t="s">
        <v>7757</v>
      </c>
      <c r="V933" s="6" t="s">
        <v>7758</v>
      </c>
      <c r="W933" s="6" t="s">
        <v>7759</v>
      </c>
      <c r="X933" s="6" t="s">
        <v>1756</v>
      </c>
      <c r="Y933" s="6" t="s">
        <v>53</v>
      </c>
      <c r="Z933" s="6" t="s">
        <v>7760</v>
      </c>
      <c r="AA933" s="6">
        <v>4</v>
      </c>
      <c r="AB933" s="6">
        <v>0</v>
      </c>
      <c r="AC933" s="7">
        <v>10.811</v>
      </c>
      <c r="AD933" s="10">
        <v>0.94341660203659805</v>
      </c>
      <c r="AE933" s="6">
        <v>10.65</v>
      </c>
      <c r="AF933" s="6">
        <v>245927.644734606</v>
      </c>
      <c r="AG933" s="6">
        <v>15948.6594068374</v>
      </c>
      <c r="AH933" s="6">
        <v>11.99</v>
      </c>
      <c r="AI933" s="6">
        <v>11.84</v>
      </c>
      <c r="AJ933" s="6" t="s">
        <v>41</v>
      </c>
      <c r="AK933" s="6" t="s">
        <v>41</v>
      </c>
      <c r="AL933" s="6" t="s">
        <v>68</v>
      </c>
      <c r="AM933" s="6" t="s">
        <v>68</v>
      </c>
      <c r="AN933" s="6">
        <v>1</v>
      </c>
      <c r="AO933" s="6" t="s">
        <v>53</v>
      </c>
    </row>
    <row r="934" spans="1:41" x14ac:dyDescent="0.25">
      <c r="A934" s="6" t="s">
        <v>41</v>
      </c>
      <c r="B934" s="6" t="s">
        <v>42</v>
      </c>
      <c r="C934" s="6" t="s">
        <v>7761</v>
      </c>
      <c r="D934" s="6" t="s">
        <v>7762</v>
      </c>
      <c r="E934" s="6">
        <v>0</v>
      </c>
      <c r="F934" s="6">
        <v>8.2050000000000001</v>
      </c>
      <c r="G934" s="6">
        <v>13</v>
      </c>
      <c r="H934" s="6">
        <v>4</v>
      </c>
      <c r="I934" s="6">
        <v>5</v>
      </c>
      <c r="J934" s="6">
        <v>4</v>
      </c>
      <c r="K934" s="6">
        <v>395</v>
      </c>
      <c r="L934" s="6">
        <v>45.3</v>
      </c>
      <c r="M934" s="6">
        <v>9.2899999999999991</v>
      </c>
      <c r="N934" s="6">
        <v>1.78</v>
      </c>
      <c r="O934" s="6">
        <v>4</v>
      </c>
      <c r="P934" s="6" t="s">
        <v>53</v>
      </c>
      <c r="Q934" s="6" t="s">
        <v>4440</v>
      </c>
      <c r="R934" s="6" t="s">
        <v>166</v>
      </c>
      <c r="S934" s="6" t="s">
        <v>7763</v>
      </c>
      <c r="T934" s="6" t="s">
        <v>7764</v>
      </c>
      <c r="U934" s="6" t="s">
        <v>7765</v>
      </c>
      <c r="V934" s="6" t="s">
        <v>7766</v>
      </c>
      <c r="W934" s="6" t="s">
        <v>7767</v>
      </c>
      <c r="X934" s="6" t="s">
        <v>53</v>
      </c>
      <c r="Y934" s="6" t="s">
        <v>53</v>
      </c>
      <c r="Z934" s="6" t="s">
        <v>2925</v>
      </c>
      <c r="AA934" s="6">
        <v>3</v>
      </c>
      <c r="AB934" s="6">
        <v>0</v>
      </c>
      <c r="AC934" s="7">
        <v>22.748000000000001</v>
      </c>
      <c r="AD934" s="10">
        <v>0.55579048903106598</v>
      </c>
      <c r="AE934" s="6">
        <v>6.61</v>
      </c>
      <c r="AF934" s="6">
        <v>291449.45137585199</v>
      </c>
      <c r="AG934" s="6">
        <v>5655.2408226634398</v>
      </c>
      <c r="AH934" s="6">
        <v>0.64</v>
      </c>
      <c r="AI934" s="6" t="s">
        <v>53</v>
      </c>
      <c r="AJ934" s="6" t="s">
        <v>41</v>
      </c>
      <c r="AK934" s="6" t="s">
        <v>41</v>
      </c>
      <c r="AL934" s="6" t="s">
        <v>68</v>
      </c>
      <c r="AM934" s="6" t="s">
        <v>820</v>
      </c>
      <c r="AN934" s="6">
        <v>1</v>
      </c>
      <c r="AO934" s="6" t="s">
        <v>53</v>
      </c>
    </row>
    <row r="935" spans="1:41" x14ac:dyDescent="0.25">
      <c r="A935" s="6" t="s">
        <v>41</v>
      </c>
      <c r="B935" s="6" t="s">
        <v>42</v>
      </c>
      <c r="C935" s="6" t="s">
        <v>7768</v>
      </c>
      <c r="D935" s="6" t="s">
        <v>7769</v>
      </c>
      <c r="E935" s="6">
        <v>0</v>
      </c>
      <c r="F935" s="6">
        <v>8.2010000000000005</v>
      </c>
      <c r="G935" s="6">
        <v>7</v>
      </c>
      <c r="H935" s="6">
        <v>3</v>
      </c>
      <c r="I935" s="6">
        <v>6</v>
      </c>
      <c r="J935" s="6">
        <v>3</v>
      </c>
      <c r="K935" s="6">
        <v>454</v>
      </c>
      <c r="L935" s="6">
        <v>52.5</v>
      </c>
      <c r="M935" s="6">
        <v>6.89</v>
      </c>
      <c r="N935" s="6">
        <v>7.15</v>
      </c>
      <c r="O935" s="6">
        <v>3</v>
      </c>
      <c r="P935" s="6" t="s">
        <v>5870</v>
      </c>
      <c r="Q935" s="6" t="s">
        <v>84</v>
      </c>
      <c r="R935" s="6" t="s">
        <v>832</v>
      </c>
      <c r="S935" s="6" t="s">
        <v>1841</v>
      </c>
      <c r="T935" s="6" t="s">
        <v>7770</v>
      </c>
      <c r="U935" s="6" t="s">
        <v>7771</v>
      </c>
      <c r="V935" s="6" t="s">
        <v>7772</v>
      </c>
      <c r="W935" s="6" t="s">
        <v>7773</v>
      </c>
      <c r="X935" s="6" t="s">
        <v>7774</v>
      </c>
      <c r="Y935" s="6" t="s">
        <v>7775</v>
      </c>
      <c r="Z935" s="6" t="s">
        <v>7776</v>
      </c>
      <c r="AA935" s="6">
        <v>5</v>
      </c>
      <c r="AB935" s="6">
        <v>0</v>
      </c>
      <c r="AC935" s="7">
        <v>100</v>
      </c>
      <c r="AD935" s="8">
        <v>3.9890510948905098E-17</v>
      </c>
      <c r="AE935" s="6" t="s">
        <v>53</v>
      </c>
      <c r="AF935" s="9">
        <v>252392.79731328599</v>
      </c>
      <c r="AG935" s="9" t="s">
        <v>53</v>
      </c>
      <c r="AH935" s="6">
        <v>1.33</v>
      </c>
      <c r="AI935" s="6" t="s">
        <v>53</v>
      </c>
      <c r="AJ935" s="6" t="s">
        <v>41</v>
      </c>
      <c r="AK935" s="6" t="s">
        <v>41</v>
      </c>
      <c r="AL935" s="6" t="s">
        <v>820</v>
      </c>
      <c r="AM935" s="6" t="s">
        <v>820</v>
      </c>
      <c r="AN935" s="6">
        <v>1</v>
      </c>
      <c r="AO935" s="6" t="s">
        <v>53</v>
      </c>
    </row>
    <row r="936" spans="1:41" x14ac:dyDescent="0.25">
      <c r="A936" s="6" t="s">
        <v>41</v>
      </c>
      <c r="B936" s="6" t="s">
        <v>42</v>
      </c>
      <c r="C936" s="6" t="s">
        <v>7777</v>
      </c>
      <c r="D936" s="6" t="s">
        <v>7778</v>
      </c>
      <c r="E936" s="6">
        <v>0</v>
      </c>
      <c r="F936" s="6">
        <v>8.1560000000000006</v>
      </c>
      <c r="G936" s="6">
        <v>4</v>
      </c>
      <c r="H936" s="6">
        <v>3</v>
      </c>
      <c r="I936" s="6">
        <v>4</v>
      </c>
      <c r="J936" s="6">
        <v>3</v>
      </c>
      <c r="K936" s="6">
        <v>751</v>
      </c>
      <c r="L936" s="6">
        <v>85.2</v>
      </c>
      <c r="M936" s="6">
        <v>8.69</v>
      </c>
      <c r="N936" s="6">
        <v>6.56</v>
      </c>
      <c r="O936" s="6">
        <v>3</v>
      </c>
      <c r="P936" s="6" t="s">
        <v>2816</v>
      </c>
      <c r="Q936" s="6" t="s">
        <v>3155</v>
      </c>
      <c r="R936" s="6" t="s">
        <v>7677</v>
      </c>
      <c r="S936" s="6" t="s">
        <v>7779</v>
      </c>
      <c r="T936" s="6" t="s">
        <v>7780</v>
      </c>
      <c r="U936" s="6" t="s">
        <v>7781</v>
      </c>
      <c r="V936" s="6" t="s">
        <v>7782</v>
      </c>
      <c r="W936" s="6" t="s">
        <v>7783</v>
      </c>
      <c r="X936" s="6" t="s">
        <v>7784</v>
      </c>
      <c r="Y936" s="6" t="s">
        <v>53</v>
      </c>
      <c r="Z936" s="6" t="s">
        <v>53</v>
      </c>
      <c r="AA936" s="6">
        <v>1</v>
      </c>
      <c r="AB936" s="6">
        <v>0</v>
      </c>
      <c r="AC936" s="7">
        <v>3.7879999999999998</v>
      </c>
      <c r="AD936" s="10">
        <v>0.90996191229938295</v>
      </c>
      <c r="AE936" s="6">
        <v>3.43</v>
      </c>
      <c r="AF936" s="6">
        <v>226478.55196109501</v>
      </c>
      <c r="AG936" s="6">
        <v>10035.6064598065</v>
      </c>
      <c r="AH936" s="6">
        <v>0.37</v>
      </c>
      <c r="AI936" s="6" t="s">
        <v>53</v>
      </c>
      <c r="AJ936" s="6" t="s">
        <v>41</v>
      </c>
      <c r="AK936" s="6" t="s">
        <v>41</v>
      </c>
      <c r="AL936" s="6" t="s">
        <v>68</v>
      </c>
      <c r="AM936" s="6" t="s">
        <v>820</v>
      </c>
      <c r="AN936" s="6">
        <v>1</v>
      </c>
      <c r="AO936" s="6" t="s">
        <v>53</v>
      </c>
    </row>
    <row r="937" spans="1:41" x14ac:dyDescent="0.25">
      <c r="A937" s="6" t="s">
        <v>41</v>
      </c>
      <c r="B937" s="6" t="s">
        <v>42</v>
      </c>
      <c r="C937" s="6" t="s">
        <v>7785</v>
      </c>
      <c r="D937" s="6" t="s">
        <v>7786</v>
      </c>
      <c r="E937" s="6">
        <v>0</v>
      </c>
      <c r="F937" s="6">
        <v>8.1530000000000005</v>
      </c>
      <c r="G937" s="6">
        <v>6</v>
      </c>
      <c r="H937" s="6">
        <v>3</v>
      </c>
      <c r="I937" s="6">
        <v>5</v>
      </c>
      <c r="J937" s="6">
        <v>3</v>
      </c>
      <c r="K937" s="6">
        <v>495</v>
      </c>
      <c r="L937" s="6">
        <v>56.3</v>
      </c>
      <c r="M937" s="6">
        <v>9.1300000000000008</v>
      </c>
      <c r="N937" s="6">
        <v>8.2100000000000009</v>
      </c>
      <c r="O937" s="6">
        <v>3</v>
      </c>
      <c r="P937" s="6" t="s">
        <v>799</v>
      </c>
      <c r="Q937" s="6" t="s">
        <v>84</v>
      </c>
      <c r="R937" s="6" t="s">
        <v>74</v>
      </c>
      <c r="S937" s="6" t="s">
        <v>7787</v>
      </c>
      <c r="T937" s="6" t="s">
        <v>7788</v>
      </c>
      <c r="U937" s="6" t="s">
        <v>7789</v>
      </c>
      <c r="V937" s="6" t="s">
        <v>7790</v>
      </c>
      <c r="W937" s="6" t="s">
        <v>7791</v>
      </c>
      <c r="X937" s="6" t="s">
        <v>53</v>
      </c>
      <c r="Y937" s="6" t="s">
        <v>53</v>
      </c>
      <c r="Z937" s="6" t="s">
        <v>53</v>
      </c>
      <c r="AA937" s="6">
        <v>0</v>
      </c>
      <c r="AB937" s="6">
        <v>0</v>
      </c>
      <c r="AC937" s="7">
        <v>18.489000000000001</v>
      </c>
      <c r="AD937" s="10">
        <v>0.78462485281980499</v>
      </c>
      <c r="AE937" s="6">
        <v>6.12</v>
      </c>
      <c r="AF937" s="6">
        <v>659833.494144344</v>
      </c>
      <c r="AG937" s="6">
        <v>19064.037624460601</v>
      </c>
      <c r="AH937" s="6">
        <v>0.38</v>
      </c>
      <c r="AI937" s="6" t="s">
        <v>53</v>
      </c>
      <c r="AJ937" s="6" t="s">
        <v>41</v>
      </c>
      <c r="AK937" s="6" t="s">
        <v>41</v>
      </c>
      <c r="AL937" s="6" t="s">
        <v>68</v>
      </c>
      <c r="AM937" s="6" t="s">
        <v>820</v>
      </c>
      <c r="AN937" s="6">
        <v>1</v>
      </c>
      <c r="AO937" s="6" t="s">
        <v>53</v>
      </c>
    </row>
    <row r="938" spans="1:41" x14ac:dyDescent="0.25">
      <c r="A938" s="6" t="s">
        <v>41</v>
      </c>
      <c r="B938" s="6" t="s">
        <v>42</v>
      </c>
      <c r="C938" s="6" t="s">
        <v>7792</v>
      </c>
      <c r="D938" s="6" t="s">
        <v>7793</v>
      </c>
      <c r="E938" s="6">
        <v>0</v>
      </c>
      <c r="F938" s="6">
        <v>8.1340000000000003</v>
      </c>
      <c r="G938" s="6">
        <v>3</v>
      </c>
      <c r="H938" s="6">
        <v>3</v>
      </c>
      <c r="I938" s="6">
        <v>5</v>
      </c>
      <c r="J938" s="6">
        <v>3</v>
      </c>
      <c r="K938" s="6">
        <v>923</v>
      </c>
      <c r="L938" s="6">
        <v>104.1</v>
      </c>
      <c r="M938" s="6">
        <v>5.57</v>
      </c>
      <c r="N938" s="6">
        <v>0</v>
      </c>
      <c r="O938" s="6">
        <v>3</v>
      </c>
      <c r="P938" s="6" t="s">
        <v>961</v>
      </c>
      <c r="Q938" s="6" t="s">
        <v>2288</v>
      </c>
      <c r="R938" s="6" t="s">
        <v>166</v>
      </c>
      <c r="S938" s="6" t="s">
        <v>7794</v>
      </c>
      <c r="T938" s="6" t="s">
        <v>7795</v>
      </c>
      <c r="U938" s="6" t="s">
        <v>7796</v>
      </c>
      <c r="V938" s="6" t="s">
        <v>7797</v>
      </c>
      <c r="W938" s="6" t="s">
        <v>7798</v>
      </c>
      <c r="X938" s="6" t="s">
        <v>7799</v>
      </c>
      <c r="Y938" s="6" t="s">
        <v>53</v>
      </c>
      <c r="Z938" s="6" t="s">
        <v>53</v>
      </c>
      <c r="AA938" s="6">
        <v>2</v>
      </c>
      <c r="AB938" s="6">
        <v>0</v>
      </c>
      <c r="AC938" s="7">
        <v>13.599</v>
      </c>
      <c r="AD938" s="10">
        <v>0.924239091168926</v>
      </c>
      <c r="AE938" s="6">
        <v>15.46</v>
      </c>
      <c r="AF938" s="6">
        <v>435992.138001099</v>
      </c>
      <c r="AG938" s="6">
        <v>24908.802508022301</v>
      </c>
      <c r="AH938" s="6">
        <v>2.84</v>
      </c>
      <c r="AI938" s="6">
        <v>13.35</v>
      </c>
      <c r="AJ938" s="6" t="s">
        <v>41</v>
      </c>
      <c r="AK938" s="6" t="s">
        <v>41</v>
      </c>
      <c r="AL938" s="6" t="s">
        <v>68</v>
      </c>
      <c r="AM938" s="6" t="s">
        <v>68</v>
      </c>
      <c r="AN938" s="6">
        <v>1</v>
      </c>
      <c r="AO938" s="6" t="s">
        <v>53</v>
      </c>
    </row>
    <row r="939" spans="1:41" x14ac:dyDescent="0.25">
      <c r="A939" s="6" t="s">
        <v>41</v>
      </c>
      <c r="B939" s="6" t="s">
        <v>42</v>
      </c>
      <c r="C939" s="6" t="s">
        <v>7800</v>
      </c>
      <c r="D939" s="6" t="s">
        <v>7801</v>
      </c>
      <c r="E939" s="6">
        <v>0</v>
      </c>
      <c r="F939" s="6">
        <v>8.1280000000000001</v>
      </c>
      <c r="G939" s="6">
        <v>9</v>
      </c>
      <c r="H939" s="6">
        <v>3</v>
      </c>
      <c r="I939" s="6">
        <v>5</v>
      </c>
      <c r="J939" s="6">
        <v>3</v>
      </c>
      <c r="K939" s="6">
        <v>311</v>
      </c>
      <c r="L939" s="6">
        <v>34</v>
      </c>
      <c r="M939" s="6">
        <v>9.89</v>
      </c>
      <c r="N939" s="6">
        <v>2.09</v>
      </c>
      <c r="O939" s="6">
        <v>3</v>
      </c>
      <c r="P939" s="6" t="s">
        <v>2477</v>
      </c>
      <c r="Q939" s="6" t="s">
        <v>369</v>
      </c>
      <c r="R939" s="6" t="s">
        <v>2206</v>
      </c>
      <c r="S939" s="6" t="s">
        <v>1443</v>
      </c>
      <c r="T939" s="6" t="s">
        <v>7802</v>
      </c>
      <c r="U939" s="6" t="s">
        <v>7803</v>
      </c>
      <c r="V939" s="6" t="s">
        <v>7804</v>
      </c>
      <c r="W939" s="6" t="s">
        <v>7805</v>
      </c>
      <c r="X939" s="6" t="s">
        <v>53</v>
      </c>
      <c r="Y939" s="6" t="s">
        <v>7730</v>
      </c>
      <c r="Z939" s="6" t="s">
        <v>7806</v>
      </c>
      <c r="AA939" s="6">
        <v>3</v>
      </c>
      <c r="AB939" s="6">
        <v>0</v>
      </c>
      <c r="AC939" s="7">
        <v>21.885000000000002</v>
      </c>
      <c r="AD939" s="10">
        <v>0.67326013019207098</v>
      </c>
      <c r="AE939" s="6">
        <v>28.78</v>
      </c>
      <c r="AF939" s="6">
        <v>626572.04181915498</v>
      </c>
      <c r="AG939" s="6">
        <v>11237.711688785799</v>
      </c>
      <c r="AH939" s="6">
        <v>10.37</v>
      </c>
      <c r="AI939" s="6">
        <v>28.61</v>
      </c>
      <c r="AJ939" s="6" t="s">
        <v>41</v>
      </c>
      <c r="AK939" s="6" t="s">
        <v>41</v>
      </c>
      <c r="AL939" s="6" t="s">
        <v>68</v>
      </c>
      <c r="AM939" s="6" t="s">
        <v>68</v>
      </c>
      <c r="AN939" s="6">
        <v>1</v>
      </c>
      <c r="AO939" s="6" t="s">
        <v>53</v>
      </c>
    </row>
    <row r="940" spans="1:41" x14ac:dyDescent="0.25">
      <c r="A940" s="6" t="s">
        <v>41</v>
      </c>
      <c r="B940" s="6" t="s">
        <v>42</v>
      </c>
      <c r="C940" s="6" t="s">
        <v>7807</v>
      </c>
      <c r="D940" s="6" t="s">
        <v>7808</v>
      </c>
      <c r="E940" s="6">
        <v>0</v>
      </c>
      <c r="F940" s="6">
        <v>8.0850000000000009</v>
      </c>
      <c r="G940" s="6">
        <v>7</v>
      </c>
      <c r="H940" s="6">
        <v>3</v>
      </c>
      <c r="I940" s="6">
        <v>4</v>
      </c>
      <c r="J940" s="6">
        <v>3</v>
      </c>
      <c r="K940" s="6">
        <v>433</v>
      </c>
      <c r="L940" s="6">
        <v>48.3</v>
      </c>
      <c r="M940" s="6">
        <v>7.47</v>
      </c>
      <c r="N940" s="6">
        <v>1.9</v>
      </c>
      <c r="O940" s="6">
        <v>3</v>
      </c>
      <c r="P940" s="6" t="s">
        <v>1054</v>
      </c>
      <c r="Q940" s="6" t="s">
        <v>6042</v>
      </c>
      <c r="R940" s="6" t="s">
        <v>122</v>
      </c>
      <c r="S940" s="6" t="s">
        <v>7809</v>
      </c>
      <c r="T940" s="6" t="s">
        <v>7810</v>
      </c>
      <c r="U940" s="6" t="s">
        <v>7811</v>
      </c>
      <c r="V940" s="6" t="s">
        <v>7812</v>
      </c>
      <c r="W940" s="6" t="s">
        <v>7813</v>
      </c>
      <c r="X940" s="6" t="s">
        <v>7814</v>
      </c>
      <c r="Y940" s="6" t="s">
        <v>7815</v>
      </c>
      <c r="Z940" s="6" t="s">
        <v>7816</v>
      </c>
      <c r="AA940" s="6">
        <v>38</v>
      </c>
      <c r="AB940" s="6">
        <v>0</v>
      </c>
      <c r="AC940" s="7">
        <v>100</v>
      </c>
      <c r="AD940" s="8">
        <v>3.9890510948905098E-17</v>
      </c>
      <c r="AE940" s="6" t="s">
        <v>53</v>
      </c>
      <c r="AF940" s="9">
        <v>400486.33623926103</v>
      </c>
      <c r="AG940" s="9" t="s">
        <v>53</v>
      </c>
      <c r="AH940" s="6">
        <v>1.94</v>
      </c>
      <c r="AI940" s="6" t="s">
        <v>53</v>
      </c>
      <c r="AJ940" s="6" t="s">
        <v>41</v>
      </c>
      <c r="AK940" s="6" t="s">
        <v>41</v>
      </c>
      <c r="AL940" s="6" t="s">
        <v>820</v>
      </c>
      <c r="AM940" s="6" t="s">
        <v>820</v>
      </c>
      <c r="AN940" s="6">
        <v>1</v>
      </c>
      <c r="AO940" s="6" t="s">
        <v>53</v>
      </c>
    </row>
    <row r="941" spans="1:41" x14ac:dyDescent="0.25">
      <c r="A941" s="6" t="s">
        <v>41</v>
      </c>
      <c r="B941" s="6" t="s">
        <v>42</v>
      </c>
      <c r="C941" s="6" t="s">
        <v>7817</v>
      </c>
      <c r="D941" s="6" t="s">
        <v>7818</v>
      </c>
      <c r="E941" s="6">
        <v>0</v>
      </c>
      <c r="F941" s="6">
        <v>8.0519999999999996</v>
      </c>
      <c r="G941" s="6">
        <v>12</v>
      </c>
      <c r="H941" s="6">
        <v>2</v>
      </c>
      <c r="I941" s="6">
        <v>4</v>
      </c>
      <c r="J941" s="6">
        <v>1</v>
      </c>
      <c r="K941" s="6">
        <v>180</v>
      </c>
      <c r="L941" s="6">
        <v>20.5</v>
      </c>
      <c r="M941" s="6">
        <v>7.14</v>
      </c>
      <c r="N941" s="6">
        <v>8.6</v>
      </c>
      <c r="O941" s="6">
        <v>2</v>
      </c>
      <c r="P941" s="6" t="s">
        <v>641</v>
      </c>
      <c r="Q941" s="6" t="s">
        <v>1579</v>
      </c>
      <c r="R941" s="6" t="s">
        <v>122</v>
      </c>
      <c r="S941" s="6" t="s">
        <v>7819</v>
      </c>
      <c r="T941" s="6" t="s">
        <v>7820</v>
      </c>
      <c r="U941" s="6" t="s">
        <v>7821</v>
      </c>
      <c r="V941" s="6" t="s">
        <v>7822</v>
      </c>
      <c r="W941" s="6" t="s">
        <v>7823</v>
      </c>
      <c r="X941" s="6" t="s">
        <v>2677</v>
      </c>
      <c r="Y941" s="6" t="s">
        <v>467</v>
      </c>
      <c r="Z941" s="6" t="s">
        <v>7824</v>
      </c>
      <c r="AA941" s="6">
        <v>5</v>
      </c>
      <c r="AB941" s="6">
        <v>0</v>
      </c>
      <c r="AC941" s="7">
        <v>13.936999999999999</v>
      </c>
      <c r="AD941" s="10">
        <v>0.82770661759641095</v>
      </c>
      <c r="AE941" s="6">
        <v>6.75</v>
      </c>
      <c r="AF941" s="6">
        <v>244740.68639583801</v>
      </c>
      <c r="AG941" s="6">
        <v>17560.822519848101</v>
      </c>
      <c r="AH941" s="6">
        <v>6.43</v>
      </c>
      <c r="AI941" s="6" t="s">
        <v>53</v>
      </c>
      <c r="AJ941" s="6" t="s">
        <v>41</v>
      </c>
      <c r="AK941" s="6" t="s">
        <v>41</v>
      </c>
      <c r="AL941" s="6" t="s">
        <v>820</v>
      </c>
      <c r="AM941" s="6" t="s">
        <v>68</v>
      </c>
      <c r="AN941" s="6">
        <v>1</v>
      </c>
      <c r="AO941" s="6" t="s">
        <v>53</v>
      </c>
    </row>
    <row r="942" spans="1:41" x14ac:dyDescent="0.25">
      <c r="A942" s="6" t="s">
        <v>41</v>
      </c>
      <c r="B942" s="6" t="s">
        <v>42</v>
      </c>
      <c r="C942" s="6" t="s">
        <v>7825</v>
      </c>
      <c r="D942" s="6" t="s">
        <v>7826</v>
      </c>
      <c r="E942" s="6">
        <v>0</v>
      </c>
      <c r="F942" s="6">
        <v>8.0370000000000008</v>
      </c>
      <c r="G942" s="6">
        <v>10</v>
      </c>
      <c r="H942" s="6">
        <v>4</v>
      </c>
      <c r="I942" s="6">
        <v>8</v>
      </c>
      <c r="J942" s="6">
        <v>4</v>
      </c>
      <c r="K942" s="6">
        <v>307</v>
      </c>
      <c r="L942" s="6">
        <v>34.9</v>
      </c>
      <c r="M942" s="6">
        <v>9.57</v>
      </c>
      <c r="N942" s="6">
        <v>5.65</v>
      </c>
      <c r="O942" s="6">
        <v>4</v>
      </c>
      <c r="P942" s="6" t="s">
        <v>6053</v>
      </c>
      <c r="Q942" s="6" t="s">
        <v>7827</v>
      </c>
      <c r="R942" s="6" t="s">
        <v>53</v>
      </c>
      <c r="S942" s="6" t="s">
        <v>7828</v>
      </c>
      <c r="T942" s="6" t="s">
        <v>7829</v>
      </c>
      <c r="U942" s="6" t="s">
        <v>7830</v>
      </c>
      <c r="V942" s="6" t="s">
        <v>7831</v>
      </c>
      <c r="W942" s="6" t="s">
        <v>7832</v>
      </c>
      <c r="X942" s="6" t="s">
        <v>53</v>
      </c>
      <c r="Y942" s="6" t="s">
        <v>467</v>
      </c>
      <c r="Z942" s="6" t="s">
        <v>53</v>
      </c>
      <c r="AA942" s="6">
        <v>1</v>
      </c>
      <c r="AB942" s="6">
        <v>0</v>
      </c>
      <c r="AC942" s="7">
        <v>4.0469999999999997</v>
      </c>
      <c r="AD942" s="10">
        <v>0.56689305373726595</v>
      </c>
      <c r="AE942" s="6">
        <v>59.36</v>
      </c>
      <c r="AF942" s="6">
        <v>769560.12125532201</v>
      </c>
      <c r="AG942" s="6">
        <v>229879.88595332601</v>
      </c>
      <c r="AH942" s="6">
        <v>2.41</v>
      </c>
      <c r="AI942" s="6">
        <v>4.7300000000000004</v>
      </c>
      <c r="AJ942" s="6" t="s">
        <v>41</v>
      </c>
      <c r="AK942" s="6" t="s">
        <v>41</v>
      </c>
      <c r="AL942" s="6" t="s">
        <v>68</v>
      </c>
      <c r="AM942" s="6" t="s">
        <v>68</v>
      </c>
      <c r="AN942" s="6">
        <v>1</v>
      </c>
      <c r="AO942" s="6" t="s">
        <v>53</v>
      </c>
    </row>
    <row r="943" spans="1:41" x14ac:dyDescent="0.25">
      <c r="A943" s="6" t="s">
        <v>41</v>
      </c>
      <c r="B943" s="6" t="s">
        <v>42</v>
      </c>
      <c r="C943" s="6" t="s">
        <v>7833</v>
      </c>
      <c r="D943" s="6" t="s">
        <v>7834</v>
      </c>
      <c r="E943" s="6">
        <v>0</v>
      </c>
      <c r="F943" s="6">
        <v>8.032</v>
      </c>
      <c r="G943" s="6">
        <v>7</v>
      </c>
      <c r="H943" s="6">
        <v>3</v>
      </c>
      <c r="I943" s="6">
        <v>6</v>
      </c>
      <c r="J943" s="6">
        <v>3</v>
      </c>
      <c r="K943" s="6">
        <v>451</v>
      </c>
      <c r="L943" s="6">
        <v>51.1</v>
      </c>
      <c r="M943" s="6">
        <v>6.14</v>
      </c>
      <c r="N943" s="6">
        <v>3.88</v>
      </c>
      <c r="O943" s="6">
        <v>3</v>
      </c>
      <c r="P943" s="6" t="s">
        <v>477</v>
      </c>
      <c r="Q943" s="6" t="s">
        <v>3087</v>
      </c>
      <c r="R943" s="6" t="s">
        <v>133</v>
      </c>
      <c r="S943" s="6" t="s">
        <v>277</v>
      </c>
      <c r="T943" s="6" t="s">
        <v>7835</v>
      </c>
      <c r="U943" s="6" t="s">
        <v>7836</v>
      </c>
      <c r="V943" s="6" t="s">
        <v>7837</v>
      </c>
      <c r="W943" s="6" t="s">
        <v>7838</v>
      </c>
      <c r="X943" s="6" t="s">
        <v>7839</v>
      </c>
      <c r="Y943" s="6" t="s">
        <v>53</v>
      </c>
      <c r="Z943" s="6" t="s">
        <v>7840</v>
      </c>
      <c r="AA943" s="6">
        <v>8</v>
      </c>
      <c r="AB943" s="6">
        <v>0</v>
      </c>
      <c r="AC943" s="7">
        <v>12.464</v>
      </c>
      <c r="AD943" s="10">
        <v>0.96399660517529495</v>
      </c>
      <c r="AE943" s="6">
        <v>6.5</v>
      </c>
      <c r="AF943" s="6">
        <v>845026.96864252095</v>
      </c>
      <c r="AG943" s="6">
        <v>45583.464341438703</v>
      </c>
      <c r="AH943" s="6">
        <v>4.8899999999999997</v>
      </c>
      <c r="AI943" s="6">
        <v>53.7</v>
      </c>
      <c r="AJ943" s="6" t="s">
        <v>41</v>
      </c>
      <c r="AK943" s="6" t="s">
        <v>41</v>
      </c>
      <c r="AL943" s="6" t="s">
        <v>68</v>
      </c>
      <c r="AM943" s="6" t="s">
        <v>68</v>
      </c>
      <c r="AN943" s="6">
        <v>1</v>
      </c>
      <c r="AO943" s="6" t="s">
        <v>53</v>
      </c>
    </row>
    <row r="944" spans="1:41" x14ac:dyDescent="0.25">
      <c r="A944" s="6" t="s">
        <v>41</v>
      </c>
      <c r="B944" s="6" t="s">
        <v>42</v>
      </c>
      <c r="C944" s="6" t="s">
        <v>7841</v>
      </c>
      <c r="D944" s="6" t="s">
        <v>7842</v>
      </c>
      <c r="E944" s="6">
        <v>0</v>
      </c>
      <c r="F944" s="6">
        <v>8.02</v>
      </c>
      <c r="G944" s="6">
        <v>35</v>
      </c>
      <c r="H944" s="6">
        <v>2</v>
      </c>
      <c r="I944" s="6">
        <v>5</v>
      </c>
      <c r="J944" s="6">
        <v>2</v>
      </c>
      <c r="K944" s="6">
        <v>98</v>
      </c>
      <c r="L944" s="6">
        <v>11</v>
      </c>
      <c r="M944" s="6">
        <v>5.5</v>
      </c>
      <c r="N944" s="6">
        <v>6.07</v>
      </c>
      <c r="O944" s="6">
        <v>2</v>
      </c>
      <c r="P944" s="6" t="s">
        <v>7843</v>
      </c>
      <c r="Q944" s="6" t="s">
        <v>7844</v>
      </c>
      <c r="R944" s="6" t="s">
        <v>919</v>
      </c>
      <c r="S944" s="6" t="s">
        <v>7845</v>
      </c>
      <c r="T944" s="6" t="s">
        <v>7846</v>
      </c>
      <c r="U944" s="6" t="s">
        <v>7847</v>
      </c>
      <c r="V944" s="6" t="s">
        <v>7848</v>
      </c>
      <c r="W944" s="6" t="s">
        <v>7849</v>
      </c>
      <c r="X944" s="6" t="s">
        <v>53</v>
      </c>
      <c r="Y944" s="6" t="s">
        <v>53</v>
      </c>
      <c r="Z944" s="6" t="s">
        <v>186</v>
      </c>
      <c r="AA944" s="6">
        <v>1</v>
      </c>
      <c r="AB944" s="6">
        <v>0</v>
      </c>
      <c r="AC944" s="7">
        <v>1.032</v>
      </c>
      <c r="AD944" s="10">
        <v>0.19197393782428299</v>
      </c>
      <c r="AE944" s="6">
        <v>8.9600000000000009</v>
      </c>
      <c r="AF944" s="6">
        <v>156750.616413974</v>
      </c>
      <c r="AG944" s="6">
        <v>145789.89934862399</v>
      </c>
      <c r="AH944" s="6">
        <v>2.71</v>
      </c>
      <c r="AI944" s="6">
        <v>12.01</v>
      </c>
      <c r="AJ944" s="6" t="s">
        <v>41</v>
      </c>
      <c r="AK944" s="6" t="s">
        <v>41</v>
      </c>
      <c r="AL944" s="6" t="s">
        <v>68</v>
      </c>
      <c r="AM944" s="6" t="s">
        <v>41</v>
      </c>
      <c r="AN944" s="6">
        <v>1</v>
      </c>
      <c r="AO944" s="6" t="s">
        <v>735</v>
      </c>
    </row>
    <row r="945" spans="1:41" x14ac:dyDescent="0.25">
      <c r="A945" s="6" t="s">
        <v>41</v>
      </c>
      <c r="B945" s="6" t="s">
        <v>42</v>
      </c>
      <c r="C945" s="6" t="s">
        <v>7850</v>
      </c>
      <c r="D945" s="6" t="s">
        <v>7851</v>
      </c>
      <c r="E945" s="6">
        <v>0</v>
      </c>
      <c r="F945" s="6">
        <v>8.0039999999999996</v>
      </c>
      <c r="G945" s="6">
        <v>8</v>
      </c>
      <c r="H945" s="6">
        <v>2</v>
      </c>
      <c r="I945" s="6">
        <v>4</v>
      </c>
      <c r="J945" s="6">
        <v>1</v>
      </c>
      <c r="K945" s="6">
        <v>365</v>
      </c>
      <c r="L945" s="6">
        <v>38.6</v>
      </c>
      <c r="M945" s="6">
        <v>6.79</v>
      </c>
      <c r="N945" s="6">
        <v>6.6</v>
      </c>
      <c r="O945" s="6">
        <v>2</v>
      </c>
      <c r="P945" s="6" t="s">
        <v>1218</v>
      </c>
      <c r="Q945" s="6" t="s">
        <v>96</v>
      </c>
      <c r="R945" s="6" t="s">
        <v>74</v>
      </c>
      <c r="S945" s="6" t="s">
        <v>3710</v>
      </c>
      <c r="T945" s="6" t="s">
        <v>7852</v>
      </c>
      <c r="U945" s="6" t="s">
        <v>7853</v>
      </c>
      <c r="V945" s="6" t="s">
        <v>7854</v>
      </c>
      <c r="W945" s="6" t="s">
        <v>7855</v>
      </c>
      <c r="X945" s="6" t="s">
        <v>6516</v>
      </c>
      <c r="Y945" s="6" t="s">
        <v>7856</v>
      </c>
      <c r="Z945" s="6" t="s">
        <v>7857</v>
      </c>
      <c r="AA945" s="6">
        <v>7</v>
      </c>
      <c r="AB945" s="6">
        <v>0</v>
      </c>
      <c r="AC945" s="7">
        <v>3.3460000000000001</v>
      </c>
      <c r="AD945" s="10">
        <v>0.90604027727241199</v>
      </c>
      <c r="AE945" s="6">
        <v>15.05</v>
      </c>
      <c r="AF945" s="6">
        <v>73644.147707629396</v>
      </c>
      <c r="AG945" s="6">
        <v>22009.473767642001</v>
      </c>
      <c r="AH945" s="6">
        <v>5.5</v>
      </c>
      <c r="AI945" s="6">
        <v>14.84</v>
      </c>
      <c r="AJ945" s="6" t="s">
        <v>41</v>
      </c>
      <c r="AK945" s="6" t="s">
        <v>41</v>
      </c>
      <c r="AL945" s="6" t="s">
        <v>68</v>
      </c>
      <c r="AM945" s="6" t="s">
        <v>68</v>
      </c>
      <c r="AN945" s="6">
        <v>1</v>
      </c>
      <c r="AO945" s="6" t="s">
        <v>53</v>
      </c>
    </row>
    <row r="946" spans="1:41" x14ac:dyDescent="0.25">
      <c r="A946" s="6" t="s">
        <v>41</v>
      </c>
      <c r="B946" s="6" t="s">
        <v>42</v>
      </c>
      <c r="C946" s="6" t="s">
        <v>7858</v>
      </c>
      <c r="D946" s="6" t="s">
        <v>7859</v>
      </c>
      <c r="E946" s="6">
        <v>0</v>
      </c>
      <c r="F946" s="6">
        <v>7.899</v>
      </c>
      <c r="G946" s="6">
        <v>6</v>
      </c>
      <c r="H946" s="6">
        <v>3</v>
      </c>
      <c r="I946" s="6">
        <v>10</v>
      </c>
      <c r="J946" s="6">
        <v>3</v>
      </c>
      <c r="K946" s="6">
        <v>465</v>
      </c>
      <c r="L946" s="6">
        <v>52.8</v>
      </c>
      <c r="M946" s="6">
        <v>6.7</v>
      </c>
      <c r="N946" s="6">
        <v>0</v>
      </c>
      <c r="O946" s="6">
        <v>3</v>
      </c>
      <c r="P946" s="6" t="s">
        <v>395</v>
      </c>
      <c r="Q946" s="6" t="s">
        <v>96</v>
      </c>
      <c r="R946" s="6" t="s">
        <v>166</v>
      </c>
      <c r="S946" s="6" t="s">
        <v>7860</v>
      </c>
      <c r="T946" s="6" t="s">
        <v>7861</v>
      </c>
      <c r="U946" s="6" t="s">
        <v>7862</v>
      </c>
      <c r="V946" s="6" t="s">
        <v>7863</v>
      </c>
      <c r="W946" s="6" t="s">
        <v>7864</v>
      </c>
      <c r="X946" s="6" t="s">
        <v>53</v>
      </c>
      <c r="Y946" s="6" t="s">
        <v>53</v>
      </c>
      <c r="Z946" s="6" t="s">
        <v>5663</v>
      </c>
      <c r="AA946" s="6">
        <v>1</v>
      </c>
      <c r="AB946" s="6">
        <v>0</v>
      </c>
      <c r="AC946" s="7">
        <v>2.319</v>
      </c>
      <c r="AD946" s="10">
        <v>0.45977488885726597</v>
      </c>
      <c r="AE946" s="6">
        <v>6.59</v>
      </c>
      <c r="AF946" s="6">
        <v>515772.12844608002</v>
      </c>
      <c r="AG946" s="6">
        <v>77941.274784189707</v>
      </c>
      <c r="AH946" s="6">
        <v>1.45</v>
      </c>
      <c r="AI946" s="6">
        <v>6.29</v>
      </c>
      <c r="AJ946" s="6" t="s">
        <v>41</v>
      </c>
      <c r="AK946" s="6" t="s">
        <v>41</v>
      </c>
      <c r="AL946" s="6" t="s">
        <v>68</v>
      </c>
      <c r="AM946" s="6" t="s">
        <v>68</v>
      </c>
      <c r="AN946" s="6">
        <v>1</v>
      </c>
      <c r="AO946" s="6" t="s">
        <v>53</v>
      </c>
    </row>
    <row r="947" spans="1:41" x14ac:dyDescent="0.25">
      <c r="A947" s="6" t="s">
        <v>41</v>
      </c>
      <c r="B947" s="6" t="s">
        <v>42</v>
      </c>
      <c r="C947" s="6" t="s">
        <v>7865</v>
      </c>
      <c r="D947" s="6" t="s">
        <v>7866</v>
      </c>
      <c r="E947" s="6">
        <v>0</v>
      </c>
      <c r="F947" s="6">
        <v>7.8949999999999996</v>
      </c>
      <c r="G947" s="6">
        <v>3</v>
      </c>
      <c r="H947" s="6">
        <v>2</v>
      </c>
      <c r="I947" s="6">
        <v>4</v>
      </c>
      <c r="J947" s="6">
        <v>2</v>
      </c>
      <c r="K947" s="6">
        <v>741</v>
      </c>
      <c r="L947" s="6">
        <v>82.5</v>
      </c>
      <c r="M947" s="6">
        <v>5.0599999999999996</v>
      </c>
      <c r="N947" s="6">
        <v>8.64</v>
      </c>
      <c r="O947" s="6">
        <v>2</v>
      </c>
      <c r="P947" s="6" t="s">
        <v>309</v>
      </c>
      <c r="Q947" s="6" t="s">
        <v>96</v>
      </c>
      <c r="R947" s="6" t="s">
        <v>166</v>
      </c>
      <c r="S947" s="6" t="s">
        <v>7867</v>
      </c>
      <c r="T947" s="6" t="s">
        <v>7868</v>
      </c>
      <c r="U947" s="6" t="s">
        <v>7869</v>
      </c>
      <c r="V947" s="6" t="s">
        <v>7870</v>
      </c>
      <c r="W947" s="6" t="s">
        <v>7871</v>
      </c>
      <c r="X947" s="6" t="s">
        <v>53</v>
      </c>
      <c r="Y947" s="6" t="s">
        <v>53</v>
      </c>
      <c r="Z947" s="6" t="s">
        <v>7626</v>
      </c>
      <c r="AA947" s="6">
        <v>1</v>
      </c>
      <c r="AB947" s="6">
        <v>0</v>
      </c>
      <c r="AC947" s="7">
        <v>23.521999999999998</v>
      </c>
      <c r="AD947" s="10">
        <v>0.52494220820482096</v>
      </c>
      <c r="AE947" s="6">
        <v>18.7</v>
      </c>
      <c r="AF947" s="6">
        <v>261682.37515746499</v>
      </c>
      <c r="AG947" s="6">
        <v>9007.1690620073696</v>
      </c>
      <c r="AH947" s="6">
        <v>14.2</v>
      </c>
      <c r="AI947" s="6" t="s">
        <v>53</v>
      </c>
      <c r="AJ947" s="6" t="s">
        <v>41</v>
      </c>
      <c r="AK947" s="6" t="s">
        <v>41</v>
      </c>
      <c r="AL947" s="6" t="s">
        <v>68</v>
      </c>
      <c r="AM947" s="6" t="s">
        <v>820</v>
      </c>
      <c r="AN947" s="6">
        <v>1</v>
      </c>
      <c r="AO947" s="6" t="s">
        <v>53</v>
      </c>
    </row>
    <row r="948" spans="1:41" x14ac:dyDescent="0.25">
      <c r="A948" s="6" t="s">
        <v>41</v>
      </c>
      <c r="B948" s="6" t="s">
        <v>42</v>
      </c>
      <c r="C948" s="6" t="s">
        <v>7872</v>
      </c>
      <c r="D948" s="6" t="s">
        <v>7873</v>
      </c>
      <c r="E948" s="6">
        <v>0</v>
      </c>
      <c r="F948" s="6">
        <v>7.85</v>
      </c>
      <c r="G948" s="6">
        <v>3</v>
      </c>
      <c r="H948" s="6">
        <v>2</v>
      </c>
      <c r="I948" s="6">
        <v>5</v>
      </c>
      <c r="J948" s="6">
        <v>2</v>
      </c>
      <c r="K948" s="6">
        <v>733</v>
      </c>
      <c r="L948" s="6">
        <v>81.7</v>
      </c>
      <c r="M948" s="6">
        <v>7.88</v>
      </c>
      <c r="N948" s="6">
        <v>10.38</v>
      </c>
      <c r="O948" s="6">
        <v>2</v>
      </c>
      <c r="P948" s="6" t="s">
        <v>578</v>
      </c>
      <c r="Q948" s="6" t="s">
        <v>487</v>
      </c>
      <c r="R948" s="6" t="s">
        <v>74</v>
      </c>
      <c r="S948" s="6" t="s">
        <v>7874</v>
      </c>
      <c r="T948" s="6" t="s">
        <v>7875</v>
      </c>
      <c r="U948" s="6" t="s">
        <v>7876</v>
      </c>
      <c r="V948" s="6" t="s">
        <v>7877</v>
      </c>
      <c r="W948" s="6" t="s">
        <v>7878</v>
      </c>
      <c r="X948" s="6" t="s">
        <v>53</v>
      </c>
      <c r="Y948" s="6" t="s">
        <v>53</v>
      </c>
      <c r="Z948" s="6" t="s">
        <v>53</v>
      </c>
      <c r="AA948" s="6">
        <v>0</v>
      </c>
      <c r="AB948" s="6">
        <v>0</v>
      </c>
      <c r="AC948" s="7">
        <v>100</v>
      </c>
      <c r="AD948" s="8">
        <v>3.9890510948905098E-17</v>
      </c>
      <c r="AE948" s="6" t="s">
        <v>53</v>
      </c>
      <c r="AF948" s="9">
        <v>206521.14735357699</v>
      </c>
      <c r="AG948" s="9" t="s">
        <v>53</v>
      </c>
      <c r="AH948" s="6">
        <v>1.45</v>
      </c>
      <c r="AI948" s="6" t="s">
        <v>53</v>
      </c>
      <c r="AJ948" s="6" t="s">
        <v>41</v>
      </c>
      <c r="AK948" s="6" t="s">
        <v>41</v>
      </c>
      <c r="AL948" s="6" t="s">
        <v>820</v>
      </c>
      <c r="AM948" s="6" t="s">
        <v>820</v>
      </c>
      <c r="AN948" s="6">
        <v>1</v>
      </c>
      <c r="AO948" s="6" t="s">
        <v>53</v>
      </c>
    </row>
    <row r="949" spans="1:41" x14ac:dyDescent="0.25">
      <c r="A949" s="6" t="s">
        <v>41</v>
      </c>
      <c r="B949" s="6" t="s">
        <v>42</v>
      </c>
      <c r="C949" s="6" t="s">
        <v>7879</v>
      </c>
      <c r="D949" s="6" t="s">
        <v>7880</v>
      </c>
      <c r="E949" s="6">
        <v>0</v>
      </c>
      <c r="F949" s="6">
        <v>7.8280000000000003</v>
      </c>
      <c r="G949" s="6">
        <v>5</v>
      </c>
      <c r="H949" s="6">
        <v>2</v>
      </c>
      <c r="I949" s="6">
        <v>4</v>
      </c>
      <c r="J949" s="6">
        <v>2</v>
      </c>
      <c r="K949" s="6">
        <v>308</v>
      </c>
      <c r="L949" s="6">
        <v>36</v>
      </c>
      <c r="M949" s="6">
        <v>9.4499999999999993</v>
      </c>
      <c r="N949" s="6">
        <v>4.04</v>
      </c>
      <c r="O949" s="6">
        <v>2</v>
      </c>
      <c r="P949" s="6" t="s">
        <v>1307</v>
      </c>
      <c r="Q949" s="6" t="s">
        <v>3802</v>
      </c>
      <c r="R949" s="6" t="s">
        <v>166</v>
      </c>
      <c r="S949" s="6" t="s">
        <v>7881</v>
      </c>
      <c r="T949" s="6" t="s">
        <v>7882</v>
      </c>
      <c r="U949" s="6" t="s">
        <v>7883</v>
      </c>
      <c r="V949" s="6" t="s">
        <v>7884</v>
      </c>
      <c r="W949" s="6" t="s">
        <v>7885</v>
      </c>
      <c r="X949" s="6" t="s">
        <v>7886</v>
      </c>
      <c r="Y949" s="6" t="s">
        <v>7887</v>
      </c>
      <c r="Z949" s="6" t="s">
        <v>7888</v>
      </c>
      <c r="AA949" s="6">
        <v>6</v>
      </c>
      <c r="AB949" s="6">
        <v>0</v>
      </c>
      <c r="AC949" s="7">
        <v>8.5489999999999995</v>
      </c>
      <c r="AD949" s="10">
        <v>0.99692626927320704</v>
      </c>
      <c r="AE949" s="6">
        <v>93.18</v>
      </c>
      <c r="AF949" s="6">
        <v>324507.23776015098</v>
      </c>
      <c r="AG949" s="6">
        <v>40195.557504941302</v>
      </c>
      <c r="AH949" s="6">
        <v>7.26</v>
      </c>
      <c r="AI949" s="6">
        <v>24.16</v>
      </c>
      <c r="AJ949" s="6" t="s">
        <v>41</v>
      </c>
      <c r="AK949" s="6" t="s">
        <v>41</v>
      </c>
      <c r="AL949" s="6" t="s">
        <v>68</v>
      </c>
      <c r="AM949" s="6" t="s">
        <v>68</v>
      </c>
      <c r="AN949" s="6">
        <v>1</v>
      </c>
      <c r="AO949" s="6" t="s">
        <v>53</v>
      </c>
    </row>
    <row r="950" spans="1:41" x14ac:dyDescent="0.25">
      <c r="A950" s="6" t="s">
        <v>41</v>
      </c>
      <c r="B950" s="6" t="s">
        <v>42</v>
      </c>
      <c r="C950" s="6" t="s">
        <v>7889</v>
      </c>
      <c r="D950" s="6" t="s">
        <v>7890</v>
      </c>
      <c r="E950" s="6">
        <v>0</v>
      </c>
      <c r="F950" s="6">
        <v>7.8179999999999996</v>
      </c>
      <c r="G950" s="6">
        <v>5</v>
      </c>
      <c r="H950" s="6">
        <v>2</v>
      </c>
      <c r="I950" s="6">
        <v>4</v>
      </c>
      <c r="J950" s="6">
        <v>2</v>
      </c>
      <c r="K950" s="6">
        <v>548</v>
      </c>
      <c r="L950" s="6">
        <v>59.6</v>
      </c>
      <c r="M950" s="6">
        <v>5.6</v>
      </c>
      <c r="N950" s="6">
        <v>5.82</v>
      </c>
      <c r="O950" s="6">
        <v>2</v>
      </c>
      <c r="P950" s="6" t="s">
        <v>1698</v>
      </c>
      <c r="Q950" s="6" t="s">
        <v>7891</v>
      </c>
      <c r="R950" s="6" t="s">
        <v>166</v>
      </c>
      <c r="S950" s="6" t="s">
        <v>1700</v>
      </c>
      <c r="T950" s="6" t="s">
        <v>7892</v>
      </c>
      <c r="U950" s="6" t="s">
        <v>7893</v>
      </c>
      <c r="V950" s="6" t="s">
        <v>7894</v>
      </c>
      <c r="W950" s="6" t="s">
        <v>7895</v>
      </c>
      <c r="X950" s="6" t="s">
        <v>53</v>
      </c>
      <c r="Y950" s="6" t="s">
        <v>1705</v>
      </c>
      <c r="Z950" s="6" t="s">
        <v>7896</v>
      </c>
      <c r="AA950" s="6">
        <v>8</v>
      </c>
      <c r="AB950" s="6">
        <v>0</v>
      </c>
      <c r="AC950" s="7">
        <v>3.2080000000000002</v>
      </c>
      <c r="AD950" s="10">
        <v>0.85319677967419305</v>
      </c>
      <c r="AE950" s="6">
        <v>10.98</v>
      </c>
      <c r="AF950" s="6">
        <v>153848.280127351</v>
      </c>
      <c r="AG950" s="6">
        <v>12190.8792457537</v>
      </c>
      <c r="AH950" s="6">
        <v>2.88</v>
      </c>
      <c r="AI950" s="6" t="s">
        <v>53</v>
      </c>
      <c r="AJ950" s="6" t="s">
        <v>41</v>
      </c>
      <c r="AK950" s="6" t="s">
        <v>41</v>
      </c>
      <c r="AL950" s="6" t="s">
        <v>68</v>
      </c>
      <c r="AM950" s="6" t="s">
        <v>820</v>
      </c>
      <c r="AN950" s="6">
        <v>1</v>
      </c>
      <c r="AO950" s="6" t="s">
        <v>53</v>
      </c>
    </row>
    <row r="951" spans="1:41" x14ac:dyDescent="0.25">
      <c r="A951" s="6" t="s">
        <v>41</v>
      </c>
      <c r="B951" s="6" t="s">
        <v>42</v>
      </c>
      <c r="C951" s="6" t="s">
        <v>7897</v>
      </c>
      <c r="D951" s="6" t="s">
        <v>7898</v>
      </c>
      <c r="E951" s="6">
        <v>0</v>
      </c>
      <c r="F951" s="6">
        <v>7.7789999999999999</v>
      </c>
      <c r="G951" s="6">
        <v>4</v>
      </c>
      <c r="H951" s="6">
        <v>3</v>
      </c>
      <c r="I951" s="6">
        <v>6</v>
      </c>
      <c r="J951" s="6">
        <v>3</v>
      </c>
      <c r="K951" s="6">
        <v>699</v>
      </c>
      <c r="L951" s="6">
        <v>78.7</v>
      </c>
      <c r="M951" s="6">
        <v>6.73</v>
      </c>
      <c r="N951" s="6">
        <v>7.05</v>
      </c>
      <c r="O951" s="6">
        <v>3</v>
      </c>
      <c r="P951" s="6" t="s">
        <v>688</v>
      </c>
      <c r="Q951" s="6" t="s">
        <v>190</v>
      </c>
      <c r="R951" s="6" t="s">
        <v>166</v>
      </c>
      <c r="S951" s="6" t="s">
        <v>7899</v>
      </c>
      <c r="T951" s="6" t="s">
        <v>7900</v>
      </c>
      <c r="U951" s="6" t="s">
        <v>7901</v>
      </c>
      <c r="V951" s="6" t="s">
        <v>7902</v>
      </c>
      <c r="W951" s="6" t="s">
        <v>7903</v>
      </c>
      <c r="X951" s="6" t="s">
        <v>53</v>
      </c>
      <c r="Y951" s="6" t="s">
        <v>53</v>
      </c>
      <c r="Z951" s="6" t="s">
        <v>53</v>
      </c>
      <c r="AA951" s="6">
        <v>0</v>
      </c>
      <c r="AB951" s="6">
        <v>0</v>
      </c>
      <c r="AC951" s="7">
        <v>0.16300000000000001</v>
      </c>
      <c r="AD951" s="8">
        <v>1.52901940325407E-5</v>
      </c>
      <c r="AE951" s="6">
        <v>3.42</v>
      </c>
      <c r="AF951" s="9">
        <v>329022.85629004199</v>
      </c>
      <c r="AG951" s="9">
        <v>587783.83602058899</v>
      </c>
      <c r="AH951" s="6">
        <v>25.85</v>
      </c>
      <c r="AI951" s="6">
        <v>3.26</v>
      </c>
      <c r="AJ951" s="6" t="s">
        <v>41</v>
      </c>
      <c r="AK951" s="6" t="s">
        <v>41</v>
      </c>
      <c r="AL951" s="6" t="s">
        <v>68</v>
      </c>
      <c r="AM951" s="6" t="s">
        <v>68</v>
      </c>
      <c r="AN951" s="6">
        <v>1</v>
      </c>
      <c r="AO951" s="6" t="s">
        <v>53</v>
      </c>
    </row>
    <row r="952" spans="1:41" x14ac:dyDescent="0.25">
      <c r="A952" s="6" t="s">
        <v>41</v>
      </c>
      <c r="B952" s="6" t="s">
        <v>42</v>
      </c>
      <c r="C952" s="6" t="s">
        <v>7904</v>
      </c>
      <c r="D952" s="6" t="s">
        <v>7905</v>
      </c>
      <c r="E952" s="6">
        <v>0</v>
      </c>
      <c r="F952" s="6">
        <v>7.7530000000000001</v>
      </c>
      <c r="G952" s="6">
        <v>3</v>
      </c>
      <c r="H952" s="6">
        <v>3</v>
      </c>
      <c r="I952" s="6">
        <v>5</v>
      </c>
      <c r="J952" s="6">
        <v>3</v>
      </c>
      <c r="K952" s="6">
        <v>1253</v>
      </c>
      <c r="L952" s="6">
        <v>145.1</v>
      </c>
      <c r="M952" s="6">
        <v>6.9</v>
      </c>
      <c r="N952" s="6">
        <v>8.98</v>
      </c>
      <c r="O952" s="6">
        <v>3</v>
      </c>
      <c r="P952" s="6" t="s">
        <v>2816</v>
      </c>
      <c r="Q952" s="6" t="s">
        <v>5631</v>
      </c>
      <c r="R952" s="6" t="s">
        <v>60</v>
      </c>
      <c r="S952" s="6" t="s">
        <v>7906</v>
      </c>
      <c r="T952" s="6" t="s">
        <v>7907</v>
      </c>
      <c r="U952" s="6" t="s">
        <v>7908</v>
      </c>
      <c r="V952" s="6" t="s">
        <v>7909</v>
      </c>
      <c r="W952" s="6" t="s">
        <v>7910</v>
      </c>
      <c r="X952" s="6" t="s">
        <v>7911</v>
      </c>
      <c r="Y952" s="6" t="s">
        <v>7912</v>
      </c>
      <c r="Z952" s="6" t="s">
        <v>7913</v>
      </c>
      <c r="AA952" s="6">
        <v>18</v>
      </c>
      <c r="AB952" s="6">
        <v>0</v>
      </c>
      <c r="AC952" s="7">
        <v>10.847</v>
      </c>
      <c r="AD952" s="10">
        <v>0.94606773506839603</v>
      </c>
      <c r="AE952" s="6">
        <v>76.41</v>
      </c>
      <c r="AF952" s="6">
        <v>267925.88024483202</v>
      </c>
      <c r="AG952" s="6">
        <v>20049.9407644405</v>
      </c>
      <c r="AH952" s="6">
        <v>3.33</v>
      </c>
      <c r="AI952" s="6">
        <v>4</v>
      </c>
      <c r="AJ952" s="6" t="s">
        <v>41</v>
      </c>
      <c r="AK952" s="6" t="s">
        <v>41</v>
      </c>
      <c r="AL952" s="6" t="s">
        <v>68</v>
      </c>
      <c r="AM952" s="6" t="s">
        <v>68</v>
      </c>
      <c r="AN952" s="6">
        <v>1</v>
      </c>
      <c r="AO952" s="6" t="s">
        <v>53</v>
      </c>
    </row>
    <row r="953" spans="1:41" x14ac:dyDescent="0.25">
      <c r="A953" s="6" t="s">
        <v>41</v>
      </c>
      <c r="B953" s="6" t="s">
        <v>42</v>
      </c>
      <c r="C953" s="6" t="s">
        <v>7914</v>
      </c>
      <c r="D953" s="6" t="s">
        <v>7915</v>
      </c>
      <c r="E953" s="6">
        <v>0</v>
      </c>
      <c r="F953" s="6">
        <v>7.7460000000000004</v>
      </c>
      <c r="G953" s="6">
        <v>8</v>
      </c>
      <c r="H953" s="6">
        <v>3</v>
      </c>
      <c r="I953" s="6">
        <v>7</v>
      </c>
      <c r="J953" s="6">
        <v>3</v>
      </c>
      <c r="K953" s="6">
        <v>420</v>
      </c>
      <c r="L953" s="6">
        <v>47</v>
      </c>
      <c r="M953" s="6">
        <v>8.73</v>
      </c>
      <c r="N953" s="6">
        <v>7.27</v>
      </c>
      <c r="O953" s="6">
        <v>3</v>
      </c>
      <c r="P953" s="6" t="s">
        <v>548</v>
      </c>
      <c r="Q953" s="6" t="s">
        <v>3979</v>
      </c>
      <c r="R953" s="6" t="s">
        <v>166</v>
      </c>
      <c r="S953" s="6" t="s">
        <v>7916</v>
      </c>
      <c r="T953" s="6" t="s">
        <v>7917</v>
      </c>
      <c r="U953" s="6" t="s">
        <v>7918</v>
      </c>
      <c r="V953" s="6" t="s">
        <v>7919</v>
      </c>
      <c r="W953" s="6" t="s">
        <v>7920</v>
      </c>
      <c r="X953" s="6" t="s">
        <v>53</v>
      </c>
      <c r="Y953" s="6" t="s">
        <v>53</v>
      </c>
      <c r="Z953" s="6" t="s">
        <v>7752</v>
      </c>
      <c r="AA953" s="6">
        <v>1</v>
      </c>
      <c r="AB953" s="6">
        <v>0</v>
      </c>
      <c r="AC953" s="7">
        <v>10.316000000000001</v>
      </c>
      <c r="AD953" s="10">
        <v>0.97817528690957001</v>
      </c>
      <c r="AE953" s="6">
        <v>5.52</v>
      </c>
      <c r="AF953" s="6">
        <v>488225.69506959099</v>
      </c>
      <c r="AG953" s="6">
        <v>15077.922729255401</v>
      </c>
      <c r="AH953" s="6">
        <v>6.67</v>
      </c>
      <c r="AI953" s="6">
        <v>3.65</v>
      </c>
      <c r="AJ953" s="6" t="s">
        <v>41</v>
      </c>
      <c r="AK953" s="6" t="s">
        <v>41</v>
      </c>
      <c r="AL953" s="6" t="s">
        <v>68</v>
      </c>
      <c r="AM953" s="6" t="s">
        <v>68</v>
      </c>
      <c r="AN953" s="6">
        <v>1</v>
      </c>
      <c r="AO953" s="6" t="s">
        <v>53</v>
      </c>
    </row>
    <row r="954" spans="1:41" x14ac:dyDescent="0.25">
      <c r="A954" s="6" t="s">
        <v>41</v>
      </c>
      <c r="B954" s="6" t="s">
        <v>42</v>
      </c>
      <c r="C954" s="6" t="s">
        <v>7921</v>
      </c>
      <c r="D954" s="6" t="s">
        <v>7922</v>
      </c>
      <c r="E954" s="6">
        <v>0</v>
      </c>
      <c r="F954" s="6">
        <v>7.734</v>
      </c>
      <c r="G954" s="6">
        <v>9</v>
      </c>
      <c r="H954" s="6">
        <v>4</v>
      </c>
      <c r="I954" s="6">
        <v>6</v>
      </c>
      <c r="J954" s="6">
        <v>4</v>
      </c>
      <c r="K954" s="6">
        <v>365</v>
      </c>
      <c r="L954" s="6">
        <v>41.2</v>
      </c>
      <c r="M954" s="6">
        <v>10.7</v>
      </c>
      <c r="N954" s="6">
        <v>3.55</v>
      </c>
      <c r="O954" s="6">
        <v>4</v>
      </c>
      <c r="P954" s="6" t="s">
        <v>108</v>
      </c>
      <c r="Q954" s="6" t="s">
        <v>549</v>
      </c>
      <c r="R954" s="6" t="s">
        <v>550</v>
      </c>
      <c r="S954" s="6" t="s">
        <v>7923</v>
      </c>
      <c r="T954" s="6" t="s">
        <v>7924</v>
      </c>
      <c r="U954" s="6" t="s">
        <v>7925</v>
      </c>
      <c r="V954" s="6" t="s">
        <v>7926</v>
      </c>
      <c r="W954" s="6" t="s">
        <v>7927</v>
      </c>
      <c r="X954" s="6" t="s">
        <v>53</v>
      </c>
      <c r="Y954" s="6" t="s">
        <v>53</v>
      </c>
      <c r="Z954" s="6" t="s">
        <v>53</v>
      </c>
      <c r="AA954" s="6">
        <v>0</v>
      </c>
      <c r="AB954" s="6">
        <v>0</v>
      </c>
      <c r="AC954" s="7">
        <v>22.771000000000001</v>
      </c>
      <c r="AD954" s="10">
        <v>0.59083116955194903</v>
      </c>
      <c r="AE954" s="6">
        <v>11.7</v>
      </c>
      <c r="AF954" s="6">
        <v>360003.50653889199</v>
      </c>
      <c r="AG954" s="6">
        <v>5598.5500646377004</v>
      </c>
      <c r="AH954" s="6">
        <v>25.41</v>
      </c>
      <c r="AI954" s="6" t="s">
        <v>53</v>
      </c>
      <c r="AJ954" s="6" t="s">
        <v>41</v>
      </c>
      <c r="AK954" s="6" t="s">
        <v>41</v>
      </c>
      <c r="AL954" s="6" t="s">
        <v>820</v>
      </c>
      <c r="AM954" s="6" t="s">
        <v>68</v>
      </c>
      <c r="AN954" s="6">
        <v>1</v>
      </c>
      <c r="AO954" s="6" t="s">
        <v>53</v>
      </c>
    </row>
    <row r="955" spans="1:41" x14ac:dyDescent="0.25">
      <c r="A955" s="6" t="s">
        <v>41</v>
      </c>
      <c r="B955" s="6" t="s">
        <v>42</v>
      </c>
      <c r="C955" s="6" t="s">
        <v>7928</v>
      </c>
      <c r="D955" s="6" t="s">
        <v>7929</v>
      </c>
      <c r="E955" s="6">
        <v>0</v>
      </c>
      <c r="F955" s="6">
        <v>7.7309999999999999</v>
      </c>
      <c r="G955" s="6">
        <v>6</v>
      </c>
      <c r="H955" s="6">
        <v>3</v>
      </c>
      <c r="I955" s="6">
        <v>5</v>
      </c>
      <c r="J955" s="6">
        <v>3</v>
      </c>
      <c r="K955" s="6">
        <v>684</v>
      </c>
      <c r="L955" s="6">
        <v>75.400000000000006</v>
      </c>
      <c r="M955" s="6">
        <v>6.61</v>
      </c>
      <c r="N955" s="6">
        <v>4.18</v>
      </c>
      <c r="O955" s="6">
        <v>3</v>
      </c>
      <c r="P955" s="6" t="s">
        <v>7930</v>
      </c>
      <c r="Q955" s="6" t="s">
        <v>2889</v>
      </c>
      <c r="R955" s="6" t="s">
        <v>74</v>
      </c>
      <c r="S955" s="6" t="s">
        <v>7931</v>
      </c>
      <c r="T955" s="6" t="s">
        <v>7932</v>
      </c>
      <c r="U955" s="6" t="s">
        <v>7933</v>
      </c>
      <c r="V955" s="6" t="s">
        <v>7934</v>
      </c>
      <c r="W955" s="6" t="s">
        <v>7935</v>
      </c>
      <c r="X955" s="6" t="s">
        <v>7936</v>
      </c>
      <c r="Y955" s="6" t="s">
        <v>53</v>
      </c>
      <c r="Z955" s="6" t="s">
        <v>7937</v>
      </c>
      <c r="AA955" s="6">
        <v>3</v>
      </c>
      <c r="AB955" s="6">
        <v>0</v>
      </c>
      <c r="AC955" s="7">
        <v>100</v>
      </c>
      <c r="AD955" s="8">
        <v>3.9890510948905098E-17</v>
      </c>
      <c r="AE955" s="6" t="s">
        <v>53</v>
      </c>
      <c r="AF955" s="9">
        <v>191202.96708546899</v>
      </c>
      <c r="AG955" s="9" t="s">
        <v>53</v>
      </c>
      <c r="AH955" s="6">
        <v>1.65</v>
      </c>
      <c r="AI955" s="6" t="s">
        <v>53</v>
      </c>
      <c r="AJ955" s="6" t="s">
        <v>41</v>
      </c>
      <c r="AK955" s="6" t="s">
        <v>41</v>
      </c>
      <c r="AL955" s="6" t="s">
        <v>820</v>
      </c>
      <c r="AM955" s="6" t="s">
        <v>820</v>
      </c>
      <c r="AN955" s="6">
        <v>1</v>
      </c>
      <c r="AO955" s="6" t="s">
        <v>53</v>
      </c>
    </row>
    <row r="956" spans="1:41" x14ac:dyDescent="0.25">
      <c r="A956" s="6" t="s">
        <v>41</v>
      </c>
      <c r="B956" s="6" t="s">
        <v>42</v>
      </c>
      <c r="C956" s="6" t="s">
        <v>7938</v>
      </c>
      <c r="D956" s="6" t="s">
        <v>7939</v>
      </c>
      <c r="E956" s="6">
        <v>0</v>
      </c>
      <c r="F956" s="6">
        <v>7.7229999999999999</v>
      </c>
      <c r="G956" s="6">
        <v>12</v>
      </c>
      <c r="H956" s="6">
        <v>3</v>
      </c>
      <c r="I956" s="6">
        <v>5</v>
      </c>
      <c r="J956" s="6">
        <v>3</v>
      </c>
      <c r="K956" s="6">
        <v>241</v>
      </c>
      <c r="L956" s="6">
        <v>28.7</v>
      </c>
      <c r="M956" s="6">
        <v>9.8800000000000008</v>
      </c>
      <c r="N956" s="6">
        <v>6.19</v>
      </c>
      <c r="O956" s="6">
        <v>3</v>
      </c>
      <c r="P956" s="6" t="s">
        <v>53</v>
      </c>
      <c r="Q956" s="6" t="s">
        <v>487</v>
      </c>
      <c r="R956" s="6" t="s">
        <v>53</v>
      </c>
      <c r="S956" s="6" t="s">
        <v>7940</v>
      </c>
      <c r="T956" s="6" t="s">
        <v>7941</v>
      </c>
      <c r="U956" s="6" t="s">
        <v>7942</v>
      </c>
      <c r="V956" s="6" t="s">
        <v>7943</v>
      </c>
      <c r="W956" s="6" t="s">
        <v>7944</v>
      </c>
      <c r="X956" s="6" t="s">
        <v>53</v>
      </c>
      <c r="Y956" s="6" t="s">
        <v>53</v>
      </c>
      <c r="Z956" s="6" t="s">
        <v>5171</v>
      </c>
      <c r="AA956" s="6">
        <v>1</v>
      </c>
      <c r="AB956" s="6">
        <v>0</v>
      </c>
      <c r="AC956" s="7">
        <v>3.8980000000000001</v>
      </c>
      <c r="AD956" s="10">
        <v>0.86803080424896994</v>
      </c>
      <c r="AE956" s="6">
        <v>15.02</v>
      </c>
      <c r="AF956" s="6">
        <v>289651.15995950502</v>
      </c>
      <c r="AG956" s="6">
        <v>19492.146743899</v>
      </c>
      <c r="AH956" s="6">
        <v>3.14</v>
      </c>
      <c r="AI956" s="6">
        <v>13.21</v>
      </c>
      <c r="AJ956" s="6" t="s">
        <v>41</v>
      </c>
      <c r="AK956" s="6" t="s">
        <v>41</v>
      </c>
      <c r="AL956" s="6" t="s">
        <v>68</v>
      </c>
      <c r="AM956" s="6" t="s">
        <v>68</v>
      </c>
      <c r="AN956" s="6">
        <v>1</v>
      </c>
      <c r="AO956" s="6" t="s">
        <v>53</v>
      </c>
    </row>
    <row r="957" spans="1:41" x14ac:dyDescent="0.25">
      <c r="A957" s="6" t="s">
        <v>41</v>
      </c>
      <c r="B957" s="6" t="s">
        <v>42</v>
      </c>
      <c r="C957" s="6" t="s">
        <v>7945</v>
      </c>
      <c r="D957" s="6" t="s">
        <v>7946</v>
      </c>
      <c r="E957" s="6">
        <v>0</v>
      </c>
      <c r="F957" s="6">
        <v>7.6879999999999997</v>
      </c>
      <c r="G957" s="6">
        <v>4</v>
      </c>
      <c r="H957" s="6">
        <v>3</v>
      </c>
      <c r="I957" s="6">
        <v>5</v>
      </c>
      <c r="J957" s="6">
        <v>3</v>
      </c>
      <c r="K957" s="6">
        <v>1004</v>
      </c>
      <c r="L957" s="6">
        <v>108.4</v>
      </c>
      <c r="M957" s="6">
        <v>5.31</v>
      </c>
      <c r="N957" s="6">
        <v>4.55</v>
      </c>
      <c r="O957" s="6">
        <v>3</v>
      </c>
      <c r="P957" s="6" t="s">
        <v>387</v>
      </c>
      <c r="Q957" s="6" t="s">
        <v>487</v>
      </c>
      <c r="R957" s="6" t="s">
        <v>74</v>
      </c>
      <c r="S957" s="6" t="s">
        <v>7947</v>
      </c>
      <c r="T957" s="6" t="s">
        <v>7948</v>
      </c>
      <c r="U957" s="6" t="s">
        <v>7949</v>
      </c>
      <c r="V957" s="6" t="s">
        <v>7950</v>
      </c>
      <c r="W957" s="6" t="s">
        <v>7951</v>
      </c>
      <c r="X957" s="6" t="s">
        <v>1846</v>
      </c>
      <c r="Y957" s="6" t="s">
        <v>53</v>
      </c>
      <c r="Z957" s="6" t="s">
        <v>53</v>
      </c>
      <c r="AA957" s="6">
        <v>1</v>
      </c>
      <c r="AB957" s="6">
        <v>0</v>
      </c>
      <c r="AC957" s="7">
        <v>1.615</v>
      </c>
      <c r="AD957" s="10">
        <v>0.44314794719079098</v>
      </c>
      <c r="AE957" s="6">
        <v>9.82</v>
      </c>
      <c r="AF957" s="6">
        <v>178292.82064920099</v>
      </c>
      <c r="AG957" s="6">
        <v>50335.047680003103</v>
      </c>
      <c r="AH957" s="6">
        <v>6.59</v>
      </c>
      <c r="AI957" s="6">
        <v>5.13</v>
      </c>
      <c r="AJ957" s="6" t="s">
        <v>41</v>
      </c>
      <c r="AK957" s="6" t="s">
        <v>41</v>
      </c>
      <c r="AL957" s="6" t="s">
        <v>68</v>
      </c>
      <c r="AM957" s="6" t="s">
        <v>68</v>
      </c>
      <c r="AN957" s="6">
        <v>1</v>
      </c>
      <c r="AO957" s="6" t="s">
        <v>53</v>
      </c>
    </row>
    <row r="958" spans="1:41" x14ac:dyDescent="0.25">
      <c r="A958" s="6" t="s">
        <v>41</v>
      </c>
      <c r="B958" s="6" t="s">
        <v>42</v>
      </c>
      <c r="C958" s="6" t="s">
        <v>7952</v>
      </c>
      <c r="D958" s="6" t="s">
        <v>7953</v>
      </c>
      <c r="E958" s="6">
        <v>0</v>
      </c>
      <c r="F958" s="6">
        <v>7.6710000000000003</v>
      </c>
      <c r="G958" s="6">
        <v>2</v>
      </c>
      <c r="H958" s="6">
        <v>3</v>
      </c>
      <c r="I958" s="6">
        <v>6</v>
      </c>
      <c r="J958" s="6">
        <v>3</v>
      </c>
      <c r="K958" s="6">
        <v>2190</v>
      </c>
      <c r="L958" s="6">
        <v>244.1</v>
      </c>
      <c r="M958" s="6">
        <v>6.13</v>
      </c>
      <c r="N958" s="6">
        <v>6.27</v>
      </c>
      <c r="O958" s="6">
        <v>3</v>
      </c>
      <c r="P958" s="6" t="s">
        <v>548</v>
      </c>
      <c r="Q958" s="6" t="s">
        <v>3497</v>
      </c>
      <c r="R958" s="6" t="s">
        <v>53</v>
      </c>
      <c r="S958" s="6" t="s">
        <v>7954</v>
      </c>
      <c r="T958" s="6" t="s">
        <v>7955</v>
      </c>
      <c r="U958" s="6" t="s">
        <v>7956</v>
      </c>
      <c r="V958" s="6" t="s">
        <v>7957</v>
      </c>
      <c r="W958" s="6" t="s">
        <v>7958</v>
      </c>
      <c r="X958" s="6" t="s">
        <v>53</v>
      </c>
      <c r="Y958" s="6" t="s">
        <v>53</v>
      </c>
      <c r="Z958" s="6" t="s">
        <v>7959</v>
      </c>
      <c r="AA958" s="6">
        <v>1</v>
      </c>
      <c r="AB958" s="6">
        <v>0</v>
      </c>
      <c r="AC958" s="7">
        <v>8.9619999999999997</v>
      </c>
      <c r="AD958" s="10">
        <v>0.96399660517529495</v>
      </c>
      <c r="AE958" s="6">
        <v>2.31</v>
      </c>
      <c r="AF958" s="6">
        <v>199368.74158072501</v>
      </c>
      <c r="AG958" s="6">
        <v>10332.6795698362</v>
      </c>
      <c r="AH958" s="6">
        <v>1.92</v>
      </c>
      <c r="AI958" s="6" t="s">
        <v>53</v>
      </c>
      <c r="AJ958" s="6" t="s">
        <v>41</v>
      </c>
      <c r="AK958" s="6" t="s">
        <v>41</v>
      </c>
      <c r="AL958" s="6" t="s">
        <v>820</v>
      </c>
      <c r="AM958" s="6" t="s">
        <v>68</v>
      </c>
      <c r="AN958" s="6">
        <v>1</v>
      </c>
      <c r="AO958" s="6" t="s">
        <v>53</v>
      </c>
    </row>
    <row r="959" spans="1:41" x14ac:dyDescent="0.25">
      <c r="A959" s="6" t="s">
        <v>41</v>
      </c>
      <c r="B959" s="6" t="s">
        <v>42</v>
      </c>
      <c r="C959" s="6" t="s">
        <v>7960</v>
      </c>
      <c r="D959" s="6" t="s">
        <v>7961</v>
      </c>
      <c r="E959" s="6">
        <v>0</v>
      </c>
      <c r="F959" s="6">
        <v>7.64</v>
      </c>
      <c r="G959" s="6">
        <v>3</v>
      </c>
      <c r="H959" s="6">
        <v>2</v>
      </c>
      <c r="I959" s="6">
        <v>4</v>
      </c>
      <c r="J959" s="6">
        <v>2</v>
      </c>
      <c r="K959" s="6">
        <v>726</v>
      </c>
      <c r="L959" s="6">
        <v>80.900000000000006</v>
      </c>
      <c r="M959" s="6">
        <v>8.41</v>
      </c>
      <c r="N959" s="6">
        <v>6.42</v>
      </c>
      <c r="O959" s="6">
        <v>2</v>
      </c>
      <c r="P959" s="6" t="s">
        <v>3227</v>
      </c>
      <c r="Q959" s="6" t="s">
        <v>2378</v>
      </c>
      <c r="R959" s="6" t="s">
        <v>166</v>
      </c>
      <c r="S959" s="6" t="s">
        <v>7962</v>
      </c>
      <c r="T959" s="6" t="s">
        <v>7963</v>
      </c>
      <c r="U959" s="6" t="s">
        <v>7964</v>
      </c>
      <c r="V959" s="6" t="s">
        <v>7965</v>
      </c>
      <c r="W959" s="6" t="s">
        <v>7966</v>
      </c>
      <c r="X959" s="6" t="s">
        <v>53</v>
      </c>
      <c r="Y959" s="6" t="s">
        <v>53</v>
      </c>
      <c r="Z959" s="6" t="s">
        <v>53</v>
      </c>
      <c r="AA959" s="6">
        <v>0</v>
      </c>
      <c r="AB959" s="6">
        <v>0</v>
      </c>
      <c r="AC959" s="7">
        <v>3.1629999999999998</v>
      </c>
      <c r="AD959" s="10">
        <v>0.83978273584395402</v>
      </c>
      <c r="AE959" s="6">
        <v>6.85</v>
      </c>
      <c r="AF959" s="6">
        <v>154558.32450973499</v>
      </c>
      <c r="AG959" s="6">
        <v>19112.2608029605</v>
      </c>
      <c r="AH959" s="6">
        <v>3.37</v>
      </c>
      <c r="AI959" s="6" t="s">
        <v>53</v>
      </c>
      <c r="AJ959" s="6" t="s">
        <v>41</v>
      </c>
      <c r="AK959" s="6" t="s">
        <v>41</v>
      </c>
      <c r="AL959" s="6" t="s">
        <v>68</v>
      </c>
      <c r="AM959" s="6" t="s">
        <v>820</v>
      </c>
      <c r="AN959" s="6">
        <v>1</v>
      </c>
      <c r="AO959" s="6" t="s">
        <v>53</v>
      </c>
    </row>
    <row r="960" spans="1:41" x14ac:dyDescent="0.25">
      <c r="A960" s="6" t="s">
        <v>41</v>
      </c>
      <c r="B960" s="6" t="s">
        <v>42</v>
      </c>
      <c r="C960" s="6" t="s">
        <v>7967</v>
      </c>
      <c r="D960" s="6" t="s">
        <v>7968</v>
      </c>
      <c r="E960" s="6">
        <v>0</v>
      </c>
      <c r="F960" s="6">
        <v>7.6260000000000003</v>
      </c>
      <c r="G960" s="6">
        <v>5</v>
      </c>
      <c r="H960" s="6">
        <v>4</v>
      </c>
      <c r="I960" s="6">
        <v>6</v>
      </c>
      <c r="J960" s="6">
        <v>4</v>
      </c>
      <c r="K960" s="6">
        <v>1031</v>
      </c>
      <c r="L960" s="6">
        <v>117.3</v>
      </c>
      <c r="M960" s="6">
        <v>9.2899999999999991</v>
      </c>
      <c r="N960" s="6">
        <v>1.79</v>
      </c>
      <c r="O960" s="6">
        <v>4</v>
      </c>
      <c r="P960" s="6" t="s">
        <v>548</v>
      </c>
      <c r="Q960" s="6" t="s">
        <v>3497</v>
      </c>
      <c r="R960" s="6" t="s">
        <v>166</v>
      </c>
      <c r="S960" s="6" t="s">
        <v>266</v>
      </c>
      <c r="T960" s="6" t="s">
        <v>7969</v>
      </c>
      <c r="U960" s="6" t="s">
        <v>7970</v>
      </c>
      <c r="V960" s="6" t="s">
        <v>7971</v>
      </c>
      <c r="W960" s="6" t="s">
        <v>7972</v>
      </c>
      <c r="X960" s="6" t="s">
        <v>115</v>
      </c>
      <c r="Y960" s="6" t="s">
        <v>53</v>
      </c>
      <c r="Z960" s="6" t="s">
        <v>1121</v>
      </c>
      <c r="AA960" s="6">
        <v>2</v>
      </c>
      <c r="AB960" s="6">
        <v>0</v>
      </c>
      <c r="AC960" s="7">
        <v>9.1739999999999995</v>
      </c>
      <c r="AD960" s="10">
        <v>0.96399660517529495</v>
      </c>
      <c r="AE960" s="6">
        <v>20.12</v>
      </c>
      <c r="AF960" s="6">
        <v>160636.65219467299</v>
      </c>
      <c r="AG960" s="6">
        <v>6683.6505100747099</v>
      </c>
      <c r="AH960" s="6">
        <v>7.63</v>
      </c>
      <c r="AI960" s="6">
        <v>20.98</v>
      </c>
      <c r="AJ960" s="6" t="s">
        <v>41</v>
      </c>
      <c r="AK960" s="6" t="s">
        <v>41</v>
      </c>
      <c r="AL960" s="6" t="s">
        <v>68</v>
      </c>
      <c r="AM960" s="6" t="s">
        <v>68</v>
      </c>
      <c r="AN960" s="6">
        <v>1</v>
      </c>
      <c r="AO960" s="6" t="s">
        <v>53</v>
      </c>
    </row>
    <row r="961" spans="1:41" x14ac:dyDescent="0.25">
      <c r="A961" s="6" t="s">
        <v>41</v>
      </c>
      <c r="B961" s="6" t="s">
        <v>42</v>
      </c>
      <c r="C961" s="6" t="s">
        <v>7973</v>
      </c>
      <c r="D961" s="6" t="s">
        <v>7974</v>
      </c>
      <c r="E961" s="6">
        <v>0</v>
      </c>
      <c r="F961" s="6">
        <v>7.5759999999999996</v>
      </c>
      <c r="G961" s="6">
        <v>3</v>
      </c>
      <c r="H961" s="6">
        <v>2</v>
      </c>
      <c r="I961" s="6">
        <v>4</v>
      </c>
      <c r="J961" s="6">
        <v>2</v>
      </c>
      <c r="K961" s="6">
        <v>686</v>
      </c>
      <c r="L961" s="6">
        <v>76.8</v>
      </c>
      <c r="M961" s="6">
        <v>8.85</v>
      </c>
      <c r="N961" s="6">
        <v>6.54</v>
      </c>
      <c r="O961" s="6">
        <v>2</v>
      </c>
      <c r="P961" s="6" t="s">
        <v>578</v>
      </c>
      <c r="Q961" s="6" t="s">
        <v>84</v>
      </c>
      <c r="R961" s="6" t="s">
        <v>53</v>
      </c>
      <c r="S961" s="6" t="s">
        <v>3307</v>
      </c>
      <c r="T961" s="6" t="s">
        <v>7975</v>
      </c>
      <c r="U961" s="6" t="s">
        <v>7976</v>
      </c>
      <c r="V961" s="6" t="s">
        <v>7977</v>
      </c>
      <c r="W961" s="6" t="s">
        <v>7978</v>
      </c>
      <c r="X961" s="6" t="s">
        <v>293</v>
      </c>
      <c r="Y961" s="6" t="s">
        <v>53</v>
      </c>
      <c r="Z961" s="6" t="s">
        <v>2855</v>
      </c>
      <c r="AA961" s="6">
        <v>3</v>
      </c>
      <c r="AB961" s="6">
        <v>0</v>
      </c>
      <c r="AC961" s="7">
        <v>36.595999999999997</v>
      </c>
      <c r="AD961" s="10">
        <v>0.33625832860534</v>
      </c>
      <c r="AE961" s="6">
        <v>10.61</v>
      </c>
      <c r="AF961" s="6">
        <v>338104.481309856</v>
      </c>
      <c r="AG961" s="6">
        <v>6980.8217865996803</v>
      </c>
      <c r="AH961" s="6">
        <v>6.52</v>
      </c>
      <c r="AI961" s="6" t="s">
        <v>53</v>
      </c>
      <c r="AJ961" s="6" t="s">
        <v>41</v>
      </c>
      <c r="AK961" s="6" t="s">
        <v>41</v>
      </c>
      <c r="AL961" s="6" t="s">
        <v>68</v>
      </c>
      <c r="AM961" s="6" t="s">
        <v>820</v>
      </c>
      <c r="AN961" s="6">
        <v>1</v>
      </c>
      <c r="AO961" s="6" t="s">
        <v>53</v>
      </c>
    </row>
    <row r="962" spans="1:41" x14ac:dyDescent="0.25">
      <c r="A962" s="6" t="s">
        <v>41</v>
      </c>
      <c r="B962" s="6" t="s">
        <v>42</v>
      </c>
      <c r="C962" s="6" t="s">
        <v>7979</v>
      </c>
      <c r="D962" s="6" t="s">
        <v>7980</v>
      </c>
      <c r="E962" s="6">
        <v>0</v>
      </c>
      <c r="F962" s="6">
        <v>7.5579999999999998</v>
      </c>
      <c r="G962" s="6">
        <v>6</v>
      </c>
      <c r="H962" s="6">
        <v>3</v>
      </c>
      <c r="I962" s="6">
        <v>6</v>
      </c>
      <c r="J962" s="6">
        <v>3</v>
      </c>
      <c r="K962" s="6">
        <v>707</v>
      </c>
      <c r="L962" s="6">
        <v>78.5</v>
      </c>
      <c r="M962" s="6">
        <v>4.87</v>
      </c>
      <c r="N962" s="6">
        <v>5.86</v>
      </c>
      <c r="O962" s="6">
        <v>3</v>
      </c>
      <c r="P962" s="6" t="s">
        <v>548</v>
      </c>
      <c r="Q962" s="6" t="s">
        <v>487</v>
      </c>
      <c r="R962" s="6" t="s">
        <v>74</v>
      </c>
      <c r="S962" s="6" t="s">
        <v>7981</v>
      </c>
      <c r="T962" s="6" t="s">
        <v>7982</v>
      </c>
      <c r="U962" s="6" t="s">
        <v>7983</v>
      </c>
      <c r="V962" s="6" t="s">
        <v>7984</v>
      </c>
      <c r="W962" s="6" t="s">
        <v>7985</v>
      </c>
      <c r="X962" s="6" t="s">
        <v>53</v>
      </c>
      <c r="Y962" s="6" t="s">
        <v>53</v>
      </c>
      <c r="Z962" s="6" t="s">
        <v>53</v>
      </c>
      <c r="AA962" s="6">
        <v>0</v>
      </c>
      <c r="AB962" s="6">
        <v>0</v>
      </c>
      <c r="AC962" s="7">
        <v>6.2910000000000004</v>
      </c>
      <c r="AD962" s="10">
        <v>0.99977429909885895</v>
      </c>
      <c r="AE962" s="6">
        <v>93.37</v>
      </c>
      <c r="AF962" s="6">
        <v>175075.98142035399</v>
      </c>
      <c r="AG962" s="6">
        <v>23851.7555636123</v>
      </c>
      <c r="AH962" s="6">
        <v>9.9600000000000009</v>
      </c>
      <c r="AI962" s="6">
        <v>4.71</v>
      </c>
      <c r="AJ962" s="6" t="s">
        <v>41</v>
      </c>
      <c r="AK962" s="6" t="s">
        <v>41</v>
      </c>
      <c r="AL962" s="6" t="s">
        <v>68</v>
      </c>
      <c r="AM962" s="6" t="s">
        <v>68</v>
      </c>
      <c r="AN962" s="6">
        <v>1</v>
      </c>
      <c r="AO962" s="6" t="s">
        <v>53</v>
      </c>
    </row>
    <row r="963" spans="1:41" x14ac:dyDescent="0.25">
      <c r="A963" s="6" t="s">
        <v>41</v>
      </c>
      <c r="B963" s="6" t="s">
        <v>42</v>
      </c>
      <c r="C963" s="6" t="s">
        <v>7986</v>
      </c>
      <c r="D963" s="6" t="s">
        <v>7987</v>
      </c>
      <c r="E963" s="6">
        <v>0</v>
      </c>
      <c r="F963" s="6">
        <v>7.5069999999999997</v>
      </c>
      <c r="G963" s="6">
        <v>5</v>
      </c>
      <c r="H963" s="6">
        <v>2</v>
      </c>
      <c r="I963" s="6">
        <v>3</v>
      </c>
      <c r="J963" s="6">
        <v>2</v>
      </c>
      <c r="K963" s="6">
        <v>835</v>
      </c>
      <c r="L963" s="6">
        <v>88.5</v>
      </c>
      <c r="M963" s="6">
        <v>5.77</v>
      </c>
      <c r="N963" s="6">
        <v>6.58</v>
      </c>
      <c r="O963" s="6">
        <v>2</v>
      </c>
      <c r="P963" s="6" t="s">
        <v>6283</v>
      </c>
      <c r="Q963" s="6" t="s">
        <v>84</v>
      </c>
      <c r="R963" s="6" t="s">
        <v>97</v>
      </c>
      <c r="S963" s="6" t="s">
        <v>7988</v>
      </c>
      <c r="T963" s="6" t="s">
        <v>7989</v>
      </c>
      <c r="U963" s="6" t="s">
        <v>7990</v>
      </c>
      <c r="V963" s="6" t="s">
        <v>7991</v>
      </c>
      <c r="W963" s="6" t="s">
        <v>7992</v>
      </c>
      <c r="X963" s="6" t="s">
        <v>53</v>
      </c>
      <c r="Y963" s="6" t="s">
        <v>7993</v>
      </c>
      <c r="Z963" s="6" t="s">
        <v>7994</v>
      </c>
      <c r="AA963" s="6">
        <v>6</v>
      </c>
      <c r="AB963" s="6">
        <v>0</v>
      </c>
      <c r="AC963" s="7">
        <v>5.6079999999999997</v>
      </c>
      <c r="AD963" s="10">
        <v>0.99692626927320704</v>
      </c>
      <c r="AE963" s="6">
        <v>10.26</v>
      </c>
      <c r="AF963" s="6">
        <v>110543.291110078</v>
      </c>
      <c r="AG963" s="6">
        <v>11052.537796557001</v>
      </c>
      <c r="AH963" s="6">
        <v>2.58</v>
      </c>
      <c r="AI963" s="6">
        <v>5.8</v>
      </c>
      <c r="AJ963" s="6" t="s">
        <v>41</v>
      </c>
      <c r="AK963" s="6" t="s">
        <v>41</v>
      </c>
      <c r="AL963" s="6" t="s">
        <v>68</v>
      </c>
      <c r="AM963" s="6" t="s">
        <v>68</v>
      </c>
      <c r="AN963" s="6">
        <v>1</v>
      </c>
      <c r="AO963" s="6" t="s">
        <v>69</v>
      </c>
    </row>
    <row r="964" spans="1:41" x14ac:dyDescent="0.25">
      <c r="A964" s="6" t="s">
        <v>41</v>
      </c>
      <c r="B964" s="6" t="s">
        <v>42</v>
      </c>
      <c r="C964" s="6" t="s">
        <v>7995</v>
      </c>
      <c r="D964" s="6" t="s">
        <v>7996</v>
      </c>
      <c r="E964" s="6">
        <v>0</v>
      </c>
      <c r="F964" s="6">
        <v>7.5030000000000001</v>
      </c>
      <c r="G964" s="6">
        <v>10</v>
      </c>
      <c r="H964" s="6">
        <v>3</v>
      </c>
      <c r="I964" s="6">
        <v>4</v>
      </c>
      <c r="J964" s="6">
        <v>3</v>
      </c>
      <c r="K964" s="6">
        <v>412</v>
      </c>
      <c r="L964" s="6">
        <v>46.3</v>
      </c>
      <c r="M964" s="6">
        <v>8.82</v>
      </c>
      <c r="N964" s="6">
        <v>2.1</v>
      </c>
      <c r="O964" s="6">
        <v>3</v>
      </c>
      <c r="P964" s="6" t="s">
        <v>395</v>
      </c>
      <c r="Q964" s="6" t="s">
        <v>3979</v>
      </c>
      <c r="R964" s="6" t="s">
        <v>832</v>
      </c>
      <c r="S964" s="6" t="s">
        <v>7997</v>
      </c>
      <c r="T964" s="6" t="s">
        <v>7998</v>
      </c>
      <c r="U964" s="6" t="s">
        <v>7999</v>
      </c>
      <c r="V964" s="6" t="s">
        <v>8000</v>
      </c>
      <c r="W964" s="6" t="s">
        <v>8001</v>
      </c>
      <c r="X964" s="6" t="s">
        <v>53</v>
      </c>
      <c r="Y964" s="6" t="s">
        <v>8002</v>
      </c>
      <c r="Z964" s="6" t="s">
        <v>8003</v>
      </c>
      <c r="AA964" s="6">
        <v>2</v>
      </c>
      <c r="AB964" s="6">
        <v>0</v>
      </c>
      <c r="AC964" s="7">
        <v>19.094999999999999</v>
      </c>
      <c r="AD964" s="10">
        <v>0.65121865713754601</v>
      </c>
      <c r="AE964" s="6">
        <v>0.12</v>
      </c>
      <c r="AF964" s="6">
        <v>252085.87724252901</v>
      </c>
      <c r="AG964" s="6">
        <v>7259.5114619408296</v>
      </c>
      <c r="AH964" s="6">
        <v>0.66</v>
      </c>
      <c r="AI964" s="6" t="s">
        <v>53</v>
      </c>
      <c r="AJ964" s="6" t="s">
        <v>41</v>
      </c>
      <c r="AK964" s="6" t="s">
        <v>41</v>
      </c>
      <c r="AL964" s="6" t="s">
        <v>68</v>
      </c>
      <c r="AM964" s="6" t="s">
        <v>820</v>
      </c>
      <c r="AN964" s="6">
        <v>1</v>
      </c>
      <c r="AO964" s="6" t="s">
        <v>53</v>
      </c>
    </row>
    <row r="965" spans="1:41" x14ac:dyDescent="0.25">
      <c r="A965" s="6" t="s">
        <v>41</v>
      </c>
      <c r="B965" s="6" t="s">
        <v>42</v>
      </c>
      <c r="C965" s="6" t="s">
        <v>8004</v>
      </c>
      <c r="D965" s="6" t="s">
        <v>8005</v>
      </c>
      <c r="E965" s="6">
        <v>0</v>
      </c>
      <c r="F965" s="6">
        <v>7.45</v>
      </c>
      <c r="G965" s="6">
        <v>2</v>
      </c>
      <c r="H965" s="6">
        <v>2</v>
      </c>
      <c r="I965" s="6">
        <v>3</v>
      </c>
      <c r="J965" s="6">
        <v>2</v>
      </c>
      <c r="K965" s="6">
        <v>1237</v>
      </c>
      <c r="L965" s="6">
        <v>129.4</v>
      </c>
      <c r="M965" s="6">
        <v>8.19</v>
      </c>
      <c r="N965" s="6">
        <v>3.97</v>
      </c>
      <c r="O965" s="6">
        <v>2</v>
      </c>
      <c r="P965" s="6" t="s">
        <v>53</v>
      </c>
      <c r="Q965" s="6" t="s">
        <v>1064</v>
      </c>
      <c r="R965" s="6" t="s">
        <v>74</v>
      </c>
      <c r="S965" s="6" t="s">
        <v>8006</v>
      </c>
      <c r="T965" s="6" t="s">
        <v>8007</v>
      </c>
      <c r="U965" s="6" t="s">
        <v>8008</v>
      </c>
      <c r="V965" s="6" t="s">
        <v>8009</v>
      </c>
      <c r="W965" s="6" t="s">
        <v>8010</v>
      </c>
      <c r="X965" s="6" t="s">
        <v>53</v>
      </c>
      <c r="Y965" s="6" t="s">
        <v>53</v>
      </c>
      <c r="Z965" s="6" t="s">
        <v>53</v>
      </c>
      <c r="AA965" s="6">
        <v>0</v>
      </c>
      <c r="AB965" s="6">
        <v>0</v>
      </c>
      <c r="AC965" s="7">
        <v>100</v>
      </c>
      <c r="AD965" s="8">
        <v>3.9890510948905098E-17</v>
      </c>
      <c r="AE965" s="6" t="s">
        <v>53</v>
      </c>
      <c r="AF965" s="9">
        <v>93044.407405108694</v>
      </c>
      <c r="AG965" s="9" t="s">
        <v>53</v>
      </c>
      <c r="AH965" s="6">
        <v>6.94</v>
      </c>
      <c r="AI965" s="6" t="s">
        <v>53</v>
      </c>
      <c r="AJ965" s="6" t="s">
        <v>41</v>
      </c>
      <c r="AK965" s="6" t="s">
        <v>41</v>
      </c>
      <c r="AL965" s="6" t="s">
        <v>820</v>
      </c>
      <c r="AM965" s="6" t="s">
        <v>820</v>
      </c>
      <c r="AN965" s="6">
        <v>1</v>
      </c>
      <c r="AO965" s="6" t="s">
        <v>53</v>
      </c>
    </row>
    <row r="966" spans="1:41" x14ac:dyDescent="0.25">
      <c r="A966" s="6" t="s">
        <v>41</v>
      </c>
      <c r="B966" s="6" t="s">
        <v>42</v>
      </c>
      <c r="C966" s="6" t="s">
        <v>8011</v>
      </c>
      <c r="D966" s="6" t="s">
        <v>8012</v>
      </c>
      <c r="E966" s="6">
        <v>0</v>
      </c>
      <c r="F966" s="6">
        <v>7.444</v>
      </c>
      <c r="G966" s="6">
        <v>7</v>
      </c>
      <c r="H966" s="6">
        <v>2</v>
      </c>
      <c r="I966" s="6">
        <v>4</v>
      </c>
      <c r="J966" s="6">
        <v>2</v>
      </c>
      <c r="K966" s="6">
        <v>360</v>
      </c>
      <c r="L966" s="6">
        <v>41.4</v>
      </c>
      <c r="M966" s="6">
        <v>6.98</v>
      </c>
      <c r="N966" s="6">
        <v>9.1999999999999993</v>
      </c>
      <c r="O966" s="6">
        <v>2</v>
      </c>
      <c r="P966" s="6" t="s">
        <v>8013</v>
      </c>
      <c r="Q966" s="6" t="s">
        <v>8014</v>
      </c>
      <c r="R966" s="6" t="s">
        <v>97</v>
      </c>
      <c r="S966" s="6" t="s">
        <v>1841</v>
      </c>
      <c r="T966" s="6" t="s">
        <v>8015</v>
      </c>
      <c r="U966" s="6" t="s">
        <v>8016</v>
      </c>
      <c r="V966" s="6" t="s">
        <v>8017</v>
      </c>
      <c r="W966" s="6" t="s">
        <v>8018</v>
      </c>
      <c r="X966" s="6" t="s">
        <v>8019</v>
      </c>
      <c r="Y966" s="6" t="s">
        <v>8020</v>
      </c>
      <c r="Z966" s="6" t="s">
        <v>8021</v>
      </c>
      <c r="AA966" s="6">
        <v>299</v>
      </c>
      <c r="AB966" s="6">
        <v>0</v>
      </c>
      <c r="AC966" s="7">
        <v>6.7320000000000002</v>
      </c>
      <c r="AD966" s="10">
        <v>0.99977429909885895</v>
      </c>
      <c r="AE966" s="6">
        <v>6.01</v>
      </c>
      <c r="AF966" s="6">
        <v>226531.07253004299</v>
      </c>
      <c r="AG966" s="6">
        <v>21033.249287321902</v>
      </c>
      <c r="AH966" s="6">
        <v>4.9400000000000004</v>
      </c>
      <c r="AI966" s="6">
        <v>5.75</v>
      </c>
      <c r="AJ966" s="6" t="s">
        <v>41</v>
      </c>
      <c r="AK966" s="6" t="s">
        <v>41</v>
      </c>
      <c r="AL966" s="6" t="s">
        <v>68</v>
      </c>
      <c r="AM966" s="6" t="s">
        <v>68</v>
      </c>
      <c r="AN966" s="6">
        <v>1</v>
      </c>
      <c r="AO966" s="6" t="s">
        <v>69</v>
      </c>
    </row>
    <row r="967" spans="1:41" x14ac:dyDescent="0.25">
      <c r="A967" s="6" t="s">
        <v>41</v>
      </c>
      <c r="B967" s="6" t="s">
        <v>42</v>
      </c>
      <c r="C967" s="6" t="s">
        <v>8022</v>
      </c>
      <c r="D967" s="6" t="s">
        <v>8023</v>
      </c>
      <c r="E967" s="6">
        <v>0</v>
      </c>
      <c r="F967" s="6">
        <v>7.431</v>
      </c>
      <c r="G967" s="6">
        <v>10</v>
      </c>
      <c r="H967" s="6">
        <v>3</v>
      </c>
      <c r="I967" s="6">
        <v>6</v>
      </c>
      <c r="J967" s="6">
        <v>3</v>
      </c>
      <c r="K967" s="6">
        <v>293</v>
      </c>
      <c r="L967" s="6">
        <v>32.6</v>
      </c>
      <c r="M967" s="6">
        <v>9.8800000000000008</v>
      </c>
      <c r="N967" s="6">
        <v>6.86</v>
      </c>
      <c r="O967" s="6">
        <v>3</v>
      </c>
      <c r="P967" s="6" t="s">
        <v>53</v>
      </c>
      <c r="Q967" s="6" t="s">
        <v>2378</v>
      </c>
      <c r="R967" s="6" t="s">
        <v>53</v>
      </c>
      <c r="S967" s="6" t="s">
        <v>8024</v>
      </c>
      <c r="T967" s="6" t="s">
        <v>8025</v>
      </c>
      <c r="U967" s="6" t="s">
        <v>8026</v>
      </c>
      <c r="V967" s="6" t="s">
        <v>8027</v>
      </c>
      <c r="W967" s="6" t="s">
        <v>8028</v>
      </c>
      <c r="X967" s="6" t="s">
        <v>53</v>
      </c>
      <c r="Y967" s="6" t="s">
        <v>53</v>
      </c>
      <c r="Z967" s="6" t="s">
        <v>53</v>
      </c>
      <c r="AA967" s="6">
        <v>0</v>
      </c>
      <c r="AB967" s="6">
        <v>0</v>
      </c>
      <c r="AC967" s="7">
        <v>19.861000000000001</v>
      </c>
      <c r="AD967" s="10">
        <v>0.62097000542472103</v>
      </c>
      <c r="AE967" s="6">
        <v>11.1</v>
      </c>
      <c r="AF967" s="6">
        <v>232575.58939843101</v>
      </c>
      <c r="AG967" s="6">
        <v>4332.7554651495502</v>
      </c>
      <c r="AH967" s="6">
        <v>5.56</v>
      </c>
      <c r="AI967" s="6" t="s">
        <v>53</v>
      </c>
      <c r="AJ967" s="6" t="s">
        <v>41</v>
      </c>
      <c r="AK967" s="6" t="s">
        <v>41</v>
      </c>
      <c r="AL967" s="6" t="s">
        <v>68</v>
      </c>
      <c r="AM967" s="6" t="s">
        <v>820</v>
      </c>
      <c r="AN967" s="6">
        <v>1</v>
      </c>
      <c r="AO967" s="6" t="s">
        <v>53</v>
      </c>
    </row>
    <row r="968" spans="1:41" x14ac:dyDescent="0.25">
      <c r="A968" s="6" t="s">
        <v>41</v>
      </c>
      <c r="B968" s="6" t="s">
        <v>42</v>
      </c>
      <c r="C968" s="6" t="s">
        <v>8029</v>
      </c>
      <c r="D968" s="6" t="s">
        <v>8030</v>
      </c>
      <c r="E968" s="6">
        <v>0</v>
      </c>
      <c r="F968" s="6">
        <v>7.3520000000000003</v>
      </c>
      <c r="G968" s="6">
        <v>14</v>
      </c>
      <c r="H968" s="6">
        <v>1</v>
      </c>
      <c r="I968" s="6">
        <v>5</v>
      </c>
      <c r="J968" s="6">
        <v>1</v>
      </c>
      <c r="K968" s="6">
        <v>117</v>
      </c>
      <c r="L968" s="6">
        <v>12.7</v>
      </c>
      <c r="M968" s="6">
        <v>8.2899999999999991</v>
      </c>
      <c r="N968" s="6">
        <v>7.03</v>
      </c>
      <c r="O968" s="6">
        <v>1</v>
      </c>
      <c r="P968" s="6" t="s">
        <v>387</v>
      </c>
      <c r="Q968" s="6" t="s">
        <v>6292</v>
      </c>
      <c r="R968" s="6" t="s">
        <v>53</v>
      </c>
      <c r="S968" s="6" t="s">
        <v>6499</v>
      </c>
      <c r="T968" s="6" t="s">
        <v>53</v>
      </c>
      <c r="U968" s="6" t="s">
        <v>8031</v>
      </c>
      <c r="V968" s="6" t="s">
        <v>8032</v>
      </c>
      <c r="W968" s="6" t="s">
        <v>8029</v>
      </c>
      <c r="X968" s="6" t="s">
        <v>53</v>
      </c>
      <c r="Y968" s="6" t="s">
        <v>53</v>
      </c>
      <c r="Z968" s="6" t="s">
        <v>53</v>
      </c>
      <c r="AA968" s="6">
        <v>0</v>
      </c>
      <c r="AB968" s="6">
        <v>0</v>
      </c>
      <c r="AC968" s="7">
        <v>6.0999999999999999E-2</v>
      </c>
      <c r="AD968" s="8">
        <v>5.7732849562500597E-6</v>
      </c>
      <c r="AE968" s="6">
        <v>16.079999999999998</v>
      </c>
      <c r="AF968" s="9">
        <v>20963.038388895999</v>
      </c>
      <c r="AG968" s="9">
        <v>610771.89820862003</v>
      </c>
      <c r="AH968" s="6">
        <v>74.319999999999993</v>
      </c>
      <c r="AI968" s="6">
        <v>13.98</v>
      </c>
      <c r="AJ968" s="6" t="s">
        <v>68</v>
      </c>
      <c r="AK968" s="6" t="s">
        <v>68</v>
      </c>
      <c r="AL968" s="6" t="s">
        <v>41</v>
      </c>
      <c r="AM968" s="6" t="s">
        <v>41</v>
      </c>
      <c r="AN968" s="6">
        <v>1</v>
      </c>
      <c r="AO968" s="6" t="s">
        <v>53</v>
      </c>
    </row>
    <row r="969" spans="1:41" x14ac:dyDescent="0.25">
      <c r="A969" s="6" t="s">
        <v>41</v>
      </c>
      <c r="B969" s="6" t="s">
        <v>42</v>
      </c>
      <c r="C969" s="6" t="s">
        <v>8033</v>
      </c>
      <c r="D969" s="6" t="s">
        <v>8034</v>
      </c>
      <c r="E969" s="6">
        <v>0</v>
      </c>
      <c r="F969" s="6">
        <v>7.3310000000000004</v>
      </c>
      <c r="G969" s="6">
        <v>4</v>
      </c>
      <c r="H969" s="6">
        <v>2</v>
      </c>
      <c r="I969" s="6">
        <v>7</v>
      </c>
      <c r="J969" s="6">
        <v>2</v>
      </c>
      <c r="K969" s="6">
        <v>724</v>
      </c>
      <c r="L969" s="6">
        <v>80.5</v>
      </c>
      <c r="M969" s="6">
        <v>6.61</v>
      </c>
      <c r="N969" s="6">
        <v>8.81</v>
      </c>
      <c r="O969" s="6">
        <v>2</v>
      </c>
      <c r="P969" s="6" t="s">
        <v>616</v>
      </c>
      <c r="Q969" s="6" t="s">
        <v>461</v>
      </c>
      <c r="R969" s="6" t="s">
        <v>550</v>
      </c>
      <c r="S969" s="6" t="s">
        <v>2560</v>
      </c>
      <c r="T969" s="6" t="s">
        <v>8035</v>
      </c>
      <c r="U969" s="6" t="s">
        <v>8036</v>
      </c>
      <c r="V969" s="6" t="s">
        <v>8037</v>
      </c>
      <c r="W969" s="6" t="s">
        <v>8038</v>
      </c>
      <c r="X969" s="6" t="s">
        <v>53</v>
      </c>
      <c r="Y969" s="6" t="s">
        <v>53</v>
      </c>
      <c r="Z969" s="6" t="s">
        <v>53</v>
      </c>
      <c r="AA969" s="6">
        <v>0</v>
      </c>
      <c r="AB969" s="6">
        <v>0</v>
      </c>
      <c r="AC969" s="7">
        <v>100</v>
      </c>
      <c r="AD969" s="8">
        <v>3.9890510948905098E-17</v>
      </c>
      <c r="AE969" s="6" t="s">
        <v>53</v>
      </c>
      <c r="AF969" s="9">
        <v>259789.33910729599</v>
      </c>
      <c r="AG969" s="9" t="s">
        <v>53</v>
      </c>
      <c r="AH969" s="6">
        <v>9.84</v>
      </c>
      <c r="AI969" s="6" t="s">
        <v>53</v>
      </c>
      <c r="AJ969" s="6" t="s">
        <v>41</v>
      </c>
      <c r="AK969" s="6" t="s">
        <v>41</v>
      </c>
      <c r="AL969" s="6" t="s">
        <v>820</v>
      </c>
      <c r="AM969" s="6" t="s">
        <v>820</v>
      </c>
      <c r="AN969" s="6">
        <v>1</v>
      </c>
      <c r="AO969" s="6" t="s">
        <v>53</v>
      </c>
    </row>
    <row r="970" spans="1:41" x14ac:dyDescent="0.25">
      <c r="A970" s="6" t="s">
        <v>41</v>
      </c>
      <c r="B970" s="6" t="s">
        <v>42</v>
      </c>
      <c r="C970" s="6" t="s">
        <v>8039</v>
      </c>
      <c r="D970" s="6" t="s">
        <v>8040</v>
      </c>
      <c r="E970" s="6">
        <v>0</v>
      </c>
      <c r="F970" s="6">
        <v>7.3140000000000001</v>
      </c>
      <c r="G970" s="6">
        <v>5</v>
      </c>
      <c r="H970" s="6">
        <v>2</v>
      </c>
      <c r="I970" s="6">
        <v>2</v>
      </c>
      <c r="J970" s="6">
        <v>2</v>
      </c>
      <c r="K970" s="6">
        <v>711</v>
      </c>
      <c r="L970" s="6">
        <v>80.400000000000006</v>
      </c>
      <c r="M970" s="6">
        <v>7.87</v>
      </c>
      <c r="N970" s="6">
        <v>2.0699999999999998</v>
      </c>
      <c r="O970" s="6">
        <v>2</v>
      </c>
      <c r="P970" s="6" t="s">
        <v>83</v>
      </c>
      <c r="Q970" s="6" t="s">
        <v>84</v>
      </c>
      <c r="R970" s="6" t="s">
        <v>74</v>
      </c>
      <c r="S970" s="6" t="s">
        <v>8041</v>
      </c>
      <c r="T970" s="6" t="s">
        <v>8042</v>
      </c>
      <c r="U970" s="6" t="s">
        <v>8043</v>
      </c>
      <c r="V970" s="6" t="s">
        <v>8044</v>
      </c>
      <c r="W970" s="6" t="s">
        <v>8045</v>
      </c>
      <c r="X970" s="6" t="s">
        <v>53</v>
      </c>
      <c r="Y970" s="6" t="s">
        <v>53</v>
      </c>
      <c r="Z970" s="6" t="s">
        <v>53</v>
      </c>
      <c r="AA970" s="6">
        <v>0</v>
      </c>
      <c r="AB970" s="6">
        <v>0</v>
      </c>
      <c r="AC970" s="7">
        <v>100</v>
      </c>
      <c r="AD970" s="8">
        <v>3.9890510948905098E-17</v>
      </c>
      <c r="AE970" s="6" t="s">
        <v>53</v>
      </c>
      <c r="AF970" s="9">
        <v>81114.308033183494</v>
      </c>
      <c r="AG970" s="9" t="s">
        <v>53</v>
      </c>
      <c r="AH970" s="6">
        <v>6.33</v>
      </c>
      <c r="AI970" s="6" t="s">
        <v>53</v>
      </c>
      <c r="AJ970" s="6" t="s">
        <v>41</v>
      </c>
      <c r="AK970" s="6" t="s">
        <v>68</v>
      </c>
      <c r="AL970" s="6" t="s">
        <v>820</v>
      </c>
      <c r="AM970" s="6" t="s">
        <v>820</v>
      </c>
      <c r="AN970" s="6">
        <v>1</v>
      </c>
      <c r="AO970" s="6" t="s">
        <v>53</v>
      </c>
    </row>
    <row r="971" spans="1:41" x14ac:dyDescent="0.25">
      <c r="A971" s="6" t="s">
        <v>41</v>
      </c>
      <c r="B971" s="6" t="s">
        <v>42</v>
      </c>
      <c r="C971" s="6" t="s">
        <v>8046</v>
      </c>
      <c r="D971" s="6" t="s">
        <v>8047</v>
      </c>
      <c r="E971" s="6">
        <v>0</v>
      </c>
      <c r="F971" s="6">
        <v>7.2990000000000004</v>
      </c>
      <c r="G971" s="6">
        <v>7</v>
      </c>
      <c r="H971" s="6">
        <v>3</v>
      </c>
      <c r="I971" s="6">
        <v>5</v>
      </c>
      <c r="J971" s="6">
        <v>3</v>
      </c>
      <c r="K971" s="6">
        <v>445</v>
      </c>
      <c r="L971" s="6">
        <v>52.2</v>
      </c>
      <c r="M971" s="6">
        <v>6.04</v>
      </c>
      <c r="N971" s="6">
        <v>3.8</v>
      </c>
      <c r="O971" s="6">
        <v>3</v>
      </c>
      <c r="P971" s="6" t="s">
        <v>424</v>
      </c>
      <c r="Q971" s="6" t="s">
        <v>396</v>
      </c>
      <c r="R971" s="6" t="s">
        <v>74</v>
      </c>
      <c r="S971" s="6" t="s">
        <v>8048</v>
      </c>
      <c r="T971" s="6" t="s">
        <v>8049</v>
      </c>
      <c r="U971" s="6" t="s">
        <v>8050</v>
      </c>
      <c r="V971" s="6" t="s">
        <v>8051</v>
      </c>
      <c r="W971" s="6" t="s">
        <v>8052</v>
      </c>
      <c r="X971" s="6" t="s">
        <v>8053</v>
      </c>
      <c r="Y971" s="6" t="s">
        <v>1715</v>
      </c>
      <c r="Z971" s="6" t="s">
        <v>1716</v>
      </c>
      <c r="AA971" s="6">
        <v>9</v>
      </c>
      <c r="AB971" s="6">
        <v>0</v>
      </c>
      <c r="AC971" s="7">
        <v>14.208</v>
      </c>
      <c r="AD971" s="10">
        <v>0.81417275659880595</v>
      </c>
      <c r="AE971" s="6">
        <v>9.6300000000000008</v>
      </c>
      <c r="AF971" s="6">
        <v>270900.99946815701</v>
      </c>
      <c r="AG971" s="6">
        <v>14951.9516340685</v>
      </c>
      <c r="AH971" s="6">
        <v>0.66</v>
      </c>
      <c r="AI971" s="6" t="s">
        <v>53</v>
      </c>
      <c r="AJ971" s="6" t="s">
        <v>41</v>
      </c>
      <c r="AK971" s="6" t="s">
        <v>41</v>
      </c>
      <c r="AL971" s="6" t="s">
        <v>820</v>
      </c>
      <c r="AM971" s="6" t="s">
        <v>68</v>
      </c>
      <c r="AN971" s="6">
        <v>1</v>
      </c>
      <c r="AO971" s="6" t="s">
        <v>69</v>
      </c>
    </row>
    <row r="972" spans="1:41" x14ac:dyDescent="0.25">
      <c r="A972" s="6" t="s">
        <v>41</v>
      </c>
      <c r="B972" s="6" t="s">
        <v>42</v>
      </c>
      <c r="C972" s="6" t="s">
        <v>8054</v>
      </c>
      <c r="D972" s="6" t="s">
        <v>8055</v>
      </c>
      <c r="E972" s="6">
        <v>0</v>
      </c>
      <c r="F972" s="6">
        <v>7.2910000000000004</v>
      </c>
      <c r="G972" s="6">
        <v>5</v>
      </c>
      <c r="H972" s="6">
        <v>3</v>
      </c>
      <c r="I972" s="6">
        <v>5</v>
      </c>
      <c r="J972" s="6">
        <v>3</v>
      </c>
      <c r="K972" s="6">
        <v>837</v>
      </c>
      <c r="L972" s="6">
        <v>91.7</v>
      </c>
      <c r="M972" s="6">
        <v>5.76</v>
      </c>
      <c r="N972" s="6">
        <v>4</v>
      </c>
      <c r="O972" s="6">
        <v>3</v>
      </c>
      <c r="P972" s="6" t="s">
        <v>4567</v>
      </c>
      <c r="Q972" s="6" t="s">
        <v>1131</v>
      </c>
      <c r="R972" s="6" t="s">
        <v>74</v>
      </c>
      <c r="S972" s="6" t="s">
        <v>8056</v>
      </c>
      <c r="T972" s="6" t="s">
        <v>8057</v>
      </c>
      <c r="U972" s="6" t="s">
        <v>8058</v>
      </c>
      <c r="V972" s="6" t="s">
        <v>8059</v>
      </c>
      <c r="W972" s="6" t="s">
        <v>8060</v>
      </c>
      <c r="X972" s="6" t="s">
        <v>8061</v>
      </c>
      <c r="Y972" s="6" t="s">
        <v>8062</v>
      </c>
      <c r="Z972" s="6" t="s">
        <v>53</v>
      </c>
      <c r="AA972" s="6">
        <v>4</v>
      </c>
      <c r="AB972" s="6">
        <v>0</v>
      </c>
      <c r="AC972" s="7">
        <v>12.670999999999999</v>
      </c>
      <c r="AD972" s="10">
        <v>0.87502882690601402</v>
      </c>
      <c r="AE972" s="6">
        <v>0.38</v>
      </c>
      <c r="AF972" s="6">
        <v>248737.171208026</v>
      </c>
      <c r="AG972" s="6">
        <v>9825.1268200276409</v>
      </c>
      <c r="AH972" s="6">
        <v>1.47</v>
      </c>
      <c r="AI972" s="6" t="s">
        <v>53</v>
      </c>
      <c r="AJ972" s="6" t="s">
        <v>41</v>
      </c>
      <c r="AK972" s="6" t="s">
        <v>41</v>
      </c>
      <c r="AL972" s="6" t="s">
        <v>820</v>
      </c>
      <c r="AM972" s="6" t="s">
        <v>68</v>
      </c>
      <c r="AN972" s="6">
        <v>1</v>
      </c>
      <c r="AO972" s="6" t="s">
        <v>53</v>
      </c>
    </row>
    <row r="973" spans="1:41" x14ac:dyDescent="0.25">
      <c r="A973" s="6" t="s">
        <v>41</v>
      </c>
      <c r="B973" s="6" t="s">
        <v>42</v>
      </c>
      <c r="C973" s="6" t="s">
        <v>8063</v>
      </c>
      <c r="D973" s="6" t="s">
        <v>8064</v>
      </c>
      <c r="E973" s="6">
        <v>0</v>
      </c>
      <c r="F973" s="6">
        <v>7.2789999999999999</v>
      </c>
      <c r="G973" s="6">
        <v>3</v>
      </c>
      <c r="H973" s="6">
        <v>2</v>
      </c>
      <c r="I973" s="6">
        <v>4</v>
      </c>
      <c r="J973" s="6">
        <v>2</v>
      </c>
      <c r="K973" s="6">
        <v>744</v>
      </c>
      <c r="L973" s="6">
        <v>82.5</v>
      </c>
      <c r="M973" s="6">
        <v>6.95</v>
      </c>
      <c r="N973" s="6">
        <v>6.7</v>
      </c>
      <c r="O973" s="6">
        <v>2</v>
      </c>
      <c r="P973" s="6" t="s">
        <v>1698</v>
      </c>
      <c r="Q973" s="6" t="s">
        <v>1579</v>
      </c>
      <c r="R973" s="6" t="s">
        <v>349</v>
      </c>
      <c r="S973" s="6" t="s">
        <v>8065</v>
      </c>
      <c r="T973" s="6" t="s">
        <v>8066</v>
      </c>
      <c r="U973" s="6" t="s">
        <v>8067</v>
      </c>
      <c r="V973" s="6" t="s">
        <v>8068</v>
      </c>
      <c r="W973" s="6" t="s">
        <v>8069</v>
      </c>
      <c r="X973" s="6" t="s">
        <v>8070</v>
      </c>
      <c r="Y973" s="6" t="s">
        <v>8071</v>
      </c>
      <c r="Z973" s="6" t="s">
        <v>8072</v>
      </c>
      <c r="AA973" s="6">
        <v>11</v>
      </c>
      <c r="AB973" s="6">
        <v>0</v>
      </c>
      <c r="AC973" s="7">
        <v>1.764</v>
      </c>
      <c r="AD973" s="10">
        <v>0.23261225243497</v>
      </c>
      <c r="AE973" s="6">
        <v>99.68</v>
      </c>
      <c r="AF973" s="6">
        <v>339809.22316931997</v>
      </c>
      <c r="AG973" s="6">
        <v>294551.32918922999</v>
      </c>
      <c r="AH973" s="6">
        <v>9.93</v>
      </c>
      <c r="AI973" s="6">
        <v>5.43</v>
      </c>
      <c r="AJ973" s="6" t="s">
        <v>41</v>
      </c>
      <c r="AK973" s="6" t="s">
        <v>41</v>
      </c>
      <c r="AL973" s="6" t="s">
        <v>68</v>
      </c>
      <c r="AM973" s="6" t="s">
        <v>68</v>
      </c>
      <c r="AN973" s="6">
        <v>1</v>
      </c>
      <c r="AO973" s="6" t="s">
        <v>53</v>
      </c>
    </row>
    <row r="974" spans="1:41" x14ac:dyDescent="0.25">
      <c r="A974" s="6" t="s">
        <v>41</v>
      </c>
      <c r="B974" s="6" t="s">
        <v>42</v>
      </c>
      <c r="C974" s="6" t="s">
        <v>8073</v>
      </c>
      <c r="D974" s="6" t="s">
        <v>8074</v>
      </c>
      <c r="E974" s="6">
        <v>0</v>
      </c>
      <c r="F974" s="6">
        <v>7.2779999999999996</v>
      </c>
      <c r="G974" s="6">
        <v>29</v>
      </c>
      <c r="H974" s="6">
        <v>2</v>
      </c>
      <c r="I974" s="6">
        <v>3</v>
      </c>
      <c r="J974" s="6">
        <v>2</v>
      </c>
      <c r="K974" s="6">
        <v>92</v>
      </c>
      <c r="L974" s="6">
        <v>10.8</v>
      </c>
      <c r="M974" s="6">
        <v>9.44</v>
      </c>
      <c r="N974" s="6">
        <v>5.83</v>
      </c>
      <c r="O974" s="6">
        <v>2</v>
      </c>
      <c r="P974" s="6" t="s">
        <v>531</v>
      </c>
      <c r="Q974" s="6" t="s">
        <v>96</v>
      </c>
      <c r="R974" s="6" t="s">
        <v>550</v>
      </c>
      <c r="S974" s="6" t="s">
        <v>5134</v>
      </c>
      <c r="T974" s="6" t="s">
        <v>8075</v>
      </c>
      <c r="U974" s="6" t="s">
        <v>8076</v>
      </c>
      <c r="V974" s="6" t="s">
        <v>8077</v>
      </c>
      <c r="W974" s="6" t="s">
        <v>8078</v>
      </c>
      <c r="X974" s="6" t="s">
        <v>115</v>
      </c>
      <c r="Y974" s="6" t="s">
        <v>220</v>
      </c>
      <c r="Z974" s="6" t="s">
        <v>5755</v>
      </c>
      <c r="AA974" s="6">
        <v>8</v>
      </c>
      <c r="AB974" s="6">
        <v>0</v>
      </c>
      <c r="AC974" s="7">
        <v>13.465</v>
      </c>
      <c r="AD974" s="10">
        <v>0.924239091168926</v>
      </c>
      <c r="AE974" s="6">
        <v>8.59</v>
      </c>
      <c r="AF974" s="6">
        <v>454461.00026388699</v>
      </c>
      <c r="AG974" s="6">
        <v>21000.279569999799</v>
      </c>
      <c r="AH974" s="6">
        <v>6.24</v>
      </c>
      <c r="AI974" s="6">
        <v>8.58</v>
      </c>
      <c r="AJ974" s="6" t="s">
        <v>41</v>
      </c>
      <c r="AK974" s="6" t="s">
        <v>41</v>
      </c>
      <c r="AL974" s="6" t="s">
        <v>68</v>
      </c>
      <c r="AM974" s="6" t="s">
        <v>68</v>
      </c>
      <c r="AN974" s="6">
        <v>1</v>
      </c>
      <c r="AO974" s="6" t="s">
        <v>53</v>
      </c>
    </row>
    <row r="975" spans="1:41" x14ac:dyDescent="0.25">
      <c r="A975" s="6" t="s">
        <v>41</v>
      </c>
      <c r="B975" s="6" t="s">
        <v>42</v>
      </c>
      <c r="C975" s="6" t="s">
        <v>8079</v>
      </c>
      <c r="D975" s="6" t="s">
        <v>8080</v>
      </c>
      <c r="E975" s="6">
        <v>0</v>
      </c>
      <c r="F975" s="6">
        <v>7.24</v>
      </c>
      <c r="G975" s="6">
        <v>5</v>
      </c>
      <c r="H975" s="6">
        <v>3</v>
      </c>
      <c r="I975" s="6">
        <v>5</v>
      </c>
      <c r="J975" s="6">
        <v>1</v>
      </c>
      <c r="K975" s="6">
        <v>464</v>
      </c>
      <c r="L975" s="6">
        <v>52.6</v>
      </c>
      <c r="M975" s="6">
        <v>6.71</v>
      </c>
      <c r="N975" s="6">
        <v>5.74</v>
      </c>
      <c r="O975" s="6">
        <v>3</v>
      </c>
      <c r="P975" s="6" t="s">
        <v>928</v>
      </c>
      <c r="Q975" s="6" t="s">
        <v>8081</v>
      </c>
      <c r="R975" s="6" t="s">
        <v>919</v>
      </c>
      <c r="S975" s="6" t="s">
        <v>6182</v>
      </c>
      <c r="T975" s="6" t="s">
        <v>8082</v>
      </c>
      <c r="U975" s="6" t="s">
        <v>8083</v>
      </c>
      <c r="V975" s="6" t="s">
        <v>8084</v>
      </c>
      <c r="W975" s="6" t="s">
        <v>8085</v>
      </c>
      <c r="X975" s="6" t="s">
        <v>8086</v>
      </c>
      <c r="Y975" s="6" t="s">
        <v>8086</v>
      </c>
      <c r="Z975" s="6" t="s">
        <v>8087</v>
      </c>
      <c r="AA975" s="6">
        <v>6</v>
      </c>
      <c r="AB975" s="6">
        <v>0</v>
      </c>
      <c r="AC975" s="7">
        <v>100</v>
      </c>
      <c r="AD975" s="8">
        <v>3.9890510948905098E-17</v>
      </c>
      <c r="AE975" s="6" t="s">
        <v>53</v>
      </c>
      <c r="AF975" s="9">
        <v>153290.12727579099</v>
      </c>
      <c r="AG975" s="9" t="s">
        <v>53</v>
      </c>
      <c r="AH975" s="6">
        <v>8.1300000000000008</v>
      </c>
      <c r="AI975" s="6" t="s">
        <v>53</v>
      </c>
      <c r="AJ975" s="6" t="s">
        <v>41</v>
      </c>
      <c r="AK975" s="6" t="s">
        <v>41</v>
      </c>
      <c r="AL975" s="6" t="s">
        <v>820</v>
      </c>
      <c r="AM975" s="6" t="s">
        <v>820</v>
      </c>
      <c r="AN975" s="6">
        <v>1</v>
      </c>
      <c r="AO975" s="6" t="s">
        <v>53</v>
      </c>
    </row>
    <row r="976" spans="1:41" x14ac:dyDescent="0.25">
      <c r="A976" s="6" t="s">
        <v>41</v>
      </c>
      <c r="B976" s="6" t="s">
        <v>42</v>
      </c>
      <c r="C976" s="6" t="s">
        <v>8088</v>
      </c>
      <c r="D976" s="6" t="s">
        <v>8089</v>
      </c>
      <c r="E976" s="6">
        <v>0</v>
      </c>
      <c r="F976" s="6">
        <v>7.234</v>
      </c>
      <c r="G976" s="6">
        <v>3</v>
      </c>
      <c r="H976" s="6">
        <v>4</v>
      </c>
      <c r="I976" s="6">
        <v>6</v>
      </c>
      <c r="J976" s="6">
        <v>4</v>
      </c>
      <c r="K976" s="6">
        <v>1423</v>
      </c>
      <c r="L976" s="6">
        <v>159.69999999999999</v>
      </c>
      <c r="M976" s="6">
        <v>6.46</v>
      </c>
      <c r="N976" s="6">
        <v>0</v>
      </c>
      <c r="O976" s="6">
        <v>4</v>
      </c>
      <c r="P976" s="6" t="s">
        <v>6053</v>
      </c>
      <c r="Q976" s="6" t="s">
        <v>5446</v>
      </c>
      <c r="R976" s="6" t="s">
        <v>53</v>
      </c>
      <c r="S976" s="6" t="s">
        <v>8090</v>
      </c>
      <c r="T976" s="6" t="s">
        <v>8091</v>
      </c>
      <c r="U976" s="6" t="s">
        <v>8092</v>
      </c>
      <c r="V976" s="6" t="s">
        <v>8093</v>
      </c>
      <c r="W976" s="6" t="s">
        <v>8094</v>
      </c>
      <c r="X976" s="6" t="s">
        <v>53</v>
      </c>
      <c r="Y976" s="6" t="s">
        <v>53</v>
      </c>
      <c r="Z976" s="6" t="s">
        <v>53</v>
      </c>
      <c r="AA976" s="6">
        <v>0</v>
      </c>
      <c r="AB976" s="6">
        <v>0</v>
      </c>
      <c r="AC976" s="7">
        <v>9.0150000000000006</v>
      </c>
      <c r="AD976" s="10">
        <v>0.96399660517529495</v>
      </c>
      <c r="AE976" s="6">
        <v>12.52</v>
      </c>
      <c r="AF976" s="6">
        <v>280328.30152280501</v>
      </c>
      <c r="AG976" s="6">
        <v>16348.2404363142</v>
      </c>
      <c r="AH976" s="6">
        <v>3.02</v>
      </c>
      <c r="AI976" s="6">
        <v>5.3</v>
      </c>
      <c r="AJ976" s="6" t="s">
        <v>41</v>
      </c>
      <c r="AK976" s="6" t="s">
        <v>41</v>
      </c>
      <c r="AL976" s="6" t="s">
        <v>68</v>
      </c>
      <c r="AM976" s="6" t="s">
        <v>68</v>
      </c>
      <c r="AN976" s="6">
        <v>1</v>
      </c>
      <c r="AO976" s="6" t="s">
        <v>53</v>
      </c>
    </row>
    <row r="977" spans="1:41" x14ac:dyDescent="0.25">
      <c r="A977" s="6" t="s">
        <v>41</v>
      </c>
      <c r="B977" s="6" t="s">
        <v>42</v>
      </c>
      <c r="C977" s="6" t="s">
        <v>8095</v>
      </c>
      <c r="D977" s="6" t="s">
        <v>8096</v>
      </c>
      <c r="E977" s="6">
        <v>0</v>
      </c>
      <c r="F977" s="6">
        <v>7.2149999999999999</v>
      </c>
      <c r="G977" s="6">
        <v>2</v>
      </c>
      <c r="H977" s="6">
        <v>4</v>
      </c>
      <c r="I977" s="6">
        <v>4</v>
      </c>
      <c r="J977" s="6">
        <v>4</v>
      </c>
      <c r="K977" s="6">
        <v>2506</v>
      </c>
      <c r="L977" s="6">
        <v>284.5</v>
      </c>
      <c r="M977" s="6">
        <v>7.58</v>
      </c>
      <c r="N977" s="6">
        <v>0</v>
      </c>
      <c r="O977" s="6">
        <v>4</v>
      </c>
      <c r="P977" s="6" t="s">
        <v>177</v>
      </c>
      <c r="Q977" s="6" t="s">
        <v>487</v>
      </c>
      <c r="R977" s="6" t="s">
        <v>74</v>
      </c>
      <c r="S977" s="6" t="s">
        <v>53</v>
      </c>
      <c r="T977" s="6" t="s">
        <v>8097</v>
      </c>
      <c r="U977" s="6" t="s">
        <v>8098</v>
      </c>
      <c r="V977" s="6" t="s">
        <v>8099</v>
      </c>
      <c r="W977" s="6" t="s">
        <v>8100</v>
      </c>
      <c r="X977" s="6" t="s">
        <v>53</v>
      </c>
      <c r="Y977" s="6" t="s">
        <v>4861</v>
      </c>
      <c r="Z977" s="6" t="s">
        <v>53</v>
      </c>
      <c r="AA977" s="6">
        <v>1</v>
      </c>
      <c r="AB977" s="6">
        <v>0</v>
      </c>
      <c r="AC977" s="7">
        <v>100</v>
      </c>
      <c r="AD977" s="8">
        <v>3.9890510948905098E-17</v>
      </c>
      <c r="AE977" s="6" t="s">
        <v>53</v>
      </c>
      <c r="AF977" s="9">
        <v>188875.53148770501</v>
      </c>
      <c r="AG977" s="9" t="s">
        <v>53</v>
      </c>
      <c r="AH977" s="6">
        <v>11.55</v>
      </c>
      <c r="AI977" s="6" t="s">
        <v>53</v>
      </c>
      <c r="AJ977" s="6" t="s">
        <v>41</v>
      </c>
      <c r="AK977" s="6" t="s">
        <v>41</v>
      </c>
      <c r="AL977" s="6" t="s">
        <v>820</v>
      </c>
      <c r="AM977" s="6" t="s">
        <v>820</v>
      </c>
      <c r="AN977" s="6">
        <v>1</v>
      </c>
      <c r="AO977" s="6" t="s">
        <v>53</v>
      </c>
    </row>
    <row r="978" spans="1:41" x14ac:dyDescent="0.25">
      <c r="A978" s="6" t="s">
        <v>41</v>
      </c>
      <c r="B978" s="6" t="s">
        <v>42</v>
      </c>
      <c r="C978" s="6" t="s">
        <v>8101</v>
      </c>
      <c r="D978" s="6" t="s">
        <v>8102</v>
      </c>
      <c r="E978" s="6">
        <v>0</v>
      </c>
      <c r="F978" s="6">
        <v>7.1929999999999996</v>
      </c>
      <c r="G978" s="6">
        <v>3</v>
      </c>
      <c r="H978" s="6">
        <v>2</v>
      </c>
      <c r="I978" s="6">
        <v>4</v>
      </c>
      <c r="J978" s="6">
        <v>2</v>
      </c>
      <c r="K978" s="6">
        <v>622</v>
      </c>
      <c r="L978" s="6">
        <v>70</v>
      </c>
      <c r="M978" s="6">
        <v>5.9</v>
      </c>
      <c r="N978" s="6">
        <v>6.21</v>
      </c>
      <c r="O978" s="6">
        <v>2</v>
      </c>
      <c r="P978" s="6" t="s">
        <v>3324</v>
      </c>
      <c r="Q978" s="6" t="s">
        <v>8103</v>
      </c>
      <c r="R978" s="6" t="s">
        <v>349</v>
      </c>
      <c r="S978" s="6" t="s">
        <v>8104</v>
      </c>
      <c r="T978" s="6" t="s">
        <v>8105</v>
      </c>
      <c r="U978" s="6" t="s">
        <v>8106</v>
      </c>
      <c r="V978" s="6" t="s">
        <v>8107</v>
      </c>
      <c r="W978" s="6" t="s">
        <v>8108</v>
      </c>
      <c r="X978" s="6" t="s">
        <v>8109</v>
      </c>
      <c r="Y978" s="6" t="s">
        <v>8110</v>
      </c>
      <c r="Z978" s="6" t="s">
        <v>8111</v>
      </c>
      <c r="AA978" s="6">
        <v>29</v>
      </c>
      <c r="AB978" s="6">
        <v>0</v>
      </c>
      <c r="AC978" s="7">
        <v>46.216999999999999</v>
      </c>
      <c r="AD978" s="10">
        <v>0.42329876263143901</v>
      </c>
      <c r="AE978" s="6">
        <v>3.73</v>
      </c>
      <c r="AF978" s="6">
        <v>1781646.88363649</v>
      </c>
      <c r="AG978" s="6">
        <v>5592.8812962839302</v>
      </c>
      <c r="AH978" s="6">
        <v>0.7</v>
      </c>
      <c r="AI978" s="6" t="s">
        <v>53</v>
      </c>
      <c r="AJ978" s="6" t="s">
        <v>41</v>
      </c>
      <c r="AK978" s="6" t="s">
        <v>41</v>
      </c>
      <c r="AL978" s="6" t="s">
        <v>68</v>
      </c>
      <c r="AM978" s="6" t="s">
        <v>820</v>
      </c>
      <c r="AN978" s="6">
        <v>1</v>
      </c>
      <c r="AO978" s="6" t="s">
        <v>53</v>
      </c>
    </row>
    <row r="979" spans="1:41" x14ac:dyDescent="0.25">
      <c r="A979" s="6" t="s">
        <v>41</v>
      </c>
      <c r="B979" s="6" t="s">
        <v>42</v>
      </c>
      <c r="C979" s="6" t="s">
        <v>8112</v>
      </c>
      <c r="D979" s="6" t="s">
        <v>8113</v>
      </c>
      <c r="E979" s="6">
        <v>0</v>
      </c>
      <c r="F979" s="6">
        <v>7.19</v>
      </c>
      <c r="G979" s="6">
        <v>2</v>
      </c>
      <c r="H979" s="6">
        <v>3</v>
      </c>
      <c r="I979" s="6">
        <v>4</v>
      </c>
      <c r="J979" s="6">
        <v>3</v>
      </c>
      <c r="K979" s="6">
        <v>1102</v>
      </c>
      <c r="L979" s="6">
        <v>128.19999999999999</v>
      </c>
      <c r="M979" s="6">
        <v>5.55</v>
      </c>
      <c r="N979" s="6">
        <v>3.96</v>
      </c>
      <c r="O979" s="6">
        <v>3</v>
      </c>
      <c r="P979" s="6" t="s">
        <v>1851</v>
      </c>
      <c r="Q979" s="6" t="s">
        <v>96</v>
      </c>
      <c r="R979" s="6" t="s">
        <v>166</v>
      </c>
      <c r="S979" s="6" t="s">
        <v>8114</v>
      </c>
      <c r="T979" s="6" t="s">
        <v>8115</v>
      </c>
      <c r="U979" s="6" t="s">
        <v>8116</v>
      </c>
      <c r="V979" s="6" t="s">
        <v>8117</v>
      </c>
      <c r="W979" s="6" t="s">
        <v>8118</v>
      </c>
      <c r="X979" s="6" t="s">
        <v>8119</v>
      </c>
      <c r="Y979" s="6" t="s">
        <v>8120</v>
      </c>
      <c r="Z979" s="6" t="s">
        <v>8121</v>
      </c>
      <c r="AA979" s="6">
        <v>12</v>
      </c>
      <c r="AB979" s="6">
        <v>0</v>
      </c>
      <c r="AC979" s="7">
        <v>5.3319999999999999</v>
      </c>
      <c r="AD979" s="10">
        <v>0.96399660517529495</v>
      </c>
      <c r="AE979" s="6">
        <v>96.32</v>
      </c>
      <c r="AF979" s="6">
        <v>255179.68029193301</v>
      </c>
      <c r="AG979" s="6">
        <v>43660.932552647799</v>
      </c>
      <c r="AH979" s="6">
        <v>4.93</v>
      </c>
      <c r="AI979" s="6">
        <v>4.2699999999999996</v>
      </c>
      <c r="AJ979" s="6" t="s">
        <v>41</v>
      </c>
      <c r="AK979" s="6" t="s">
        <v>41</v>
      </c>
      <c r="AL979" s="6" t="s">
        <v>68</v>
      </c>
      <c r="AM979" s="6" t="s">
        <v>68</v>
      </c>
      <c r="AN979" s="6">
        <v>1</v>
      </c>
      <c r="AO979" s="6" t="s">
        <v>53</v>
      </c>
    </row>
    <row r="980" spans="1:41" x14ac:dyDescent="0.25">
      <c r="A980" s="6" t="s">
        <v>41</v>
      </c>
      <c r="B980" s="6" t="s">
        <v>42</v>
      </c>
      <c r="C980" s="6" t="s">
        <v>8122</v>
      </c>
      <c r="D980" s="6" t="s">
        <v>8123</v>
      </c>
      <c r="E980" s="6">
        <v>0</v>
      </c>
      <c r="F980" s="6">
        <v>7.1840000000000002</v>
      </c>
      <c r="G980" s="6">
        <v>2</v>
      </c>
      <c r="H980" s="6">
        <v>2</v>
      </c>
      <c r="I980" s="6">
        <v>3</v>
      </c>
      <c r="J980" s="6">
        <v>2</v>
      </c>
      <c r="K980" s="6">
        <v>1584</v>
      </c>
      <c r="L980" s="6">
        <v>175.2</v>
      </c>
      <c r="M980" s="6">
        <v>7.11</v>
      </c>
      <c r="N980" s="6">
        <v>2.13</v>
      </c>
      <c r="O980" s="6">
        <v>2</v>
      </c>
      <c r="P980" s="6" t="s">
        <v>53</v>
      </c>
      <c r="Q980" s="6" t="s">
        <v>1735</v>
      </c>
      <c r="R980" s="6" t="s">
        <v>53</v>
      </c>
      <c r="S980" s="6" t="s">
        <v>8124</v>
      </c>
      <c r="T980" s="6" t="s">
        <v>8125</v>
      </c>
      <c r="U980" s="6" t="s">
        <v>8126</v>
      </c>
      <c r="V980" s="6" t="s">
        <v>8127</v>
      </c>
      <c r="W980" s="6" t="s">
        <v>8128</v>
      </c>
      <c r="X980" s="6" t="s">
        <v>53</v>
      </c>
      <c r="Y980" s="6" t="s">
        <v>231</v>
      </c>
      <c r="Z980" s="6" t="s">
        <v>53</v>
      </c>
      <c r="AA980" s="6">
        <v>1</v>
      </c>
      <c r="AB980" s="6">
        <v>0</v>
      </c>
      <c r="AC980" s="7">
        <v>100</v>
      </c>
      <c r="AD980" s="8">
        <v>3.9890510948905098E-17</v>
      </c>
      <c r="AE980" s="6" t="s">
        <v>53</v>
      </c>
      <c r="AF980" s="9">
        <v>59015.327049179199</v>
      </c>
      <c r="AG980" s="9" t="s">
        <v>53</v>
      </c>
      <c r="AH980" s="6">
        <v>8.0399999999999991</v>
      </c>
      <c r="AI980" s="6" t="s">
        <v>53</v>
      </c>
      <c r="AJ980" s="6" t="s">
        <v>41</v>
      </c>
      <c r="AK980" s="6" t="s">
        <v>41</v>
      </c>
      <c r="AL980" s="6" t="s">
        <v>820</v>
      </c>
      <c r="AM980" s="6" t="s">
        <v>820</v>
      </c>
      <c r="AN980" s="6">
        <v>1</v>
      </c>
      <c r="AO980" s="6" t="s">
        <v>53</v>
      </c>
    </row>
    <row r="981" spans="1:41" x14ac:dyDescent="0.25">
      <c r="A981" s="6" t="s">
        <v>41</v>
      </c>
      <c r="B981" s="6" t="s">
        <v>42</v>
      </c>
      <c r="C981" s="6" t="s">
        <v>8129</v>
      </c>
      <c r="D981" s="6" t="s">
        <v>8130</v>
      </c>
      <c r="E981" s="6">
        <v>0</v>
      </c>
      <c r="F981" s="6">
        <v>7.1829999999999998</v>
      </c>
      <c r="G981" s="6">
        <v>3</v>
      </c>
      <c r="H981" s="6">
        <v>3</v>
      </c>
      <c r="I981" s="6">
        <v>5</v>
      </c>
      <c r="J981" s="6">
        <v>3</v>
      </c>
      <c r="K981" s="6">
        <v>960</v>
      </c>
      <c r="L981" s="6">
        <v>111.6</v>
      </c>
      <c r="M981" s="6">
        <v>7.87</v>
      </c>
      <c r="N981" s="6">
        <v>0</v>
      </c>
      <c r="O981" s="6">
        <v>3</v>
      </c>
      <c r="P981" s="6" t="s">
        <v>2632</v>
      </c>
      <c r="Q981" s="6" t="s">
        <v>6042</v>
      </c>
      <c r="R981" s="6" t="s">
        <v>133</v>
      </c>
      <c r="S981" s="6" t="s">
        <v>8131</v>
      </c>
      <c r="T981" s="6" t="s">
        <v>8132</v>
      </c>
      <c r="U981" s="6" t="s">
        <v>8133</v>
      </c>
      <c r="V981" s="6" t="s">
        <v>8134</v>
      </c>
      <c r="W981" s="6" t="s">
        <v>8135</v>
      </c>
      <c r="X981" s="6" t="s">
        <v>8136</v>
      </c>
      <c r="Y981" s="6" t="s">
        <v>492</v>
      </c>
      <c r="Z981" s="6" t="s">
        <v>8137</v>
      </c>
      <c r="AA981" s="6">
        <v>3</v>
      </c>
      <c r="AB981" s="6">
        <v>0</v>
      </c>
      <c r="AC981" s="7">
        <v>17.302</v>
      </c>
      <c r="AD981" s="10">
        <v>0.70668536766897505</v>
      </c>
      <c r="AE981" s="6">
        <v>4.0199999999999996</v>
      </c>
      <c r="AF981" s="6">
        <v>258446.012486124</v>
      </c>
      <c r="AG981" s="6">
        <v>7864.1266310607398</v>
      </c>
      <c r="AH981" s="6">
        <v>2.58</v>
      </c>
      <c r="AI981" s="6" t="s">
        <v>53</v>
      </c>
      <c r="AJ981" s="6" t="s">
        <v>41</v>
      </c>
      <c r="AK981" s="6" t="s">
        <v>41</v>
      </c>
      <c r="AL981" s="6" t="s">
        <v>820</v>
      </c>
      <c r="AM981" s="6" t="s">
        <v>68</v>
      </c>
      <c r="AN981" s="6">
        <v>1</v>
      </c>
      <c r="AO981" s="6" t="s">
        <v>53</v>
      </c>
    </row>
    <row r="982" spans="1:41" x14ac:dyDescent="0.25">
      <c r="A982" s="6" t="s">
        <v>41</v>
      </c>
      <c r="B982" s="6" t="s">
        <v>42</v>
      </c>
      <c r="C982" s="6" t="s">
        <v>8138</v>
      </c>
      <c r="D982" s="6" t="s">
        <v>8139</v>
      </c>
      <c r="E982" s="6">
        <v>0</v>
      </c>
      <c r="F982" s="6">
        <v>7.1680000000000001</v>
      </c>
      <c r="G982" s="6">
        <v>7</v>
      </c>
      <c r="H982" s="6">
        <v>2</v>
      </c>
      <c r="I982" s="6">
        <v>7</v>
      </c>
      <c r="J982" s="6">
        <v>2</v>
      </c>
      <c r="K982" s="6">
        <v>318</v>
      </c>
      <c r="L982" s="6">
        <v>34.799999999999997</v>
      </c>
      <c r="M982" s="6">
        <v>6.98</v>
      </c>
      <c r="N982" s="6">
        <v>10.62</v>
      </c>
      <c r="O982" s="6">
        <v>2</v>
      </c>
      <c r="P982" s="6" t="s">
        <v>5535</v>
      </c>
      <c r="Q982" s="6" t="s">
        <v>461</v>
      </c>
      <c r="R982" s="6" t="s">
        <v>832</v>
      </c>
      <c r="S982" s="6" t="s">
        <v>8140</v>
      </c>
      <c r="T982" s="6" t="s">
        <v>8141</v>
      </c>
      <c r="U982" s="6" t="s">
        <v>8142</v>
      </c>
      <c r="V982" s="6" t="s">
        <v>8143</v>
      </c>
      <c r="W982" s="6" t="s">
        <v>8144</v>
      </c>
      <c r="X982" s="6" t="s">
        <v>8145</v>
      </c>
      <c r="Y982" s="6" t="s">
        <v>53</v>
      </c>
      <c r="Z982" s="6" t="s">
        <v>8146</v>
      </c>
      <c r="AA982" s="6">
        <v>6</v>
      </c>
      <c r="AB982" s="6">
        <v>0</v>
      </c>
      <c r="AC982" s="7">
        <v>10.68</v>
      </c>
      <c r="AD982" s="10">
        <v>0.96534563369760396</v>
      </c>
      <c r="AE982" s="6">
        <v>9.09</v>
      </c>
      <c r="AF982" s="6">
        <v>401898.260465261</v>
      </c>
      <c r="AG982" s="6">
        <v>30251.289053287001</v>
      </c>
      <c r="AH982" s="6">
        <v>9.74</v>
      </c>
      <c r="AI982" s="6">
        <v>4.2699999999999996</v>
      </c>
      <c r="AJ982" s="6" t="s">
        <v>41</v>
      </c>
      <c r="AK982" s="6" t="s">
        <v>41</v>
      </c>
      <c r="AL982" s="6" t="s">
        <v>68</v>
      </c>
      <c r="AM982" s="6" t="s">
        <v>68</v>
      </c>
      <c r="AN982" s="6">
        <v>1</v>
      </c>
      <c r="AO982" s="6" t="s">
        <v>53</v>
      </c>
    </row>
    <row r="983" spans="1:41" x14ac:dyDescent="0.25">
      <c r="A983" s="6" t="s">
        <v>41</v>
      </c>
      <c r="B983" s="6" t="s">
        <v>42</v>
      </c>
      <c r="C983" s="6" t="s">
        <v>8147</v>
      </c>
      <c r="D983" s="6" t="s">
        <v>8148</v>
      </c>
      <c r="E983" s="6">
        <v>0</v>
      </c>
      <c r="F983" s="6">
        <v>7.1589999999999998</v>
      </c>
      <c r="G983" s="6">
        <v>4</v>
      </c>
      <c r="H983" s="6">
        <v>2</v>
      </c>
      <c r="I983" s="6">
        <v>4</v>
      </c>
      <c r="J983" s="6">
        <v>2</v>
      </c>
      <c r="K983" s="6">
        <v>666</v>
      </c>
      <c r="L983" s="6">
        <v>72.400000000000006</v>
      </c>
      <c r="M983" s="6">
        <v>8.16</v>
      </c>
      <c r="N983" s="6">
        <v>9.69</v>
      </c>
      <c r="O983" s="6">
        <v>2</v>
      </c>
      <c r="P983" s="6" t="s">
        <v>548</v>
      </c>
      <c r="Q983" s="6" t="s">
        <v>487</v>
      </c>
      <c r="R983" s="6" t="s">
        <v>166</v>
      </c>
      <c r="S983" s="6" t="s">
        <v>266</v>
      </c>
      <c r="T983" s="6" t="s">
        <v>8149</v>
      </c>
      <c r="U983" s="6" t="s">
        <v>8150</v>
      </c>
      <c r="V983" s="6" t="s">
        <v>8151</v>
      </c>
      <c r="W983" s="6" t="s">
        <v>8152</v>
      </c>
      <c r="X983" s="6" t="s">
        <v>53</v>
      </c>
      <c r="Y983" s="6" t="s">
        <v>53</v>
      </c>
      <c r="Z983" s="6" t="s">
        <v>53</v>
      </c>
      <c r="AA983" s="6">
        <v>0</v>
      </c>
      <c r="AB983" s="6">
        <v>0</v>
      </c>
      <c r="AC983" s="7">
        <v>3.5659999999999998</v>
      </c>
      <c r="AD983" s="10">
        <v>0.91292758895084303</v>
      </c>
      <c r="AE983" s="6">
        <v>39.11</v>
      </c>
      <c r="AF983" s="6">
        <v>122186.84381453101</v>
      </c>
      <c r="AG983" s="6">
        <v>33745.2413864267</v>
      </c>
      <c r="AH983" s="6">
        <v>3.3</v>
      </c>
      <c r="AI983" s="6">
        <v>5.75</v>
      </c>
      <c r="AJ983" s="6" t="s">
        <v>41</v>
      </c>
      <c r="AK983" s="6" t="s">
        <v>41</v>
      </c>
      <c r="AL983" s="6" t="s">
        <v>68</v>
      </c>
      <c r="AM983" s="6" t="s">
        <v>68</v>
      </c>
      <c r="AN983" s="6">
        <v>1</v>
      </c>
      <c r="AO983" s="6" t="s">
        <v>53</v>
      </c>
    </row>
    <row r="984" spans="1:41" x14ac:dyDescent="0.25">
      <c r="A984" s="6" t="s">
        <v>41</v>
      </c>
      <c r="B984" s="6" t="s">
        <v>42</v>
      </c>
      <c r="C984" s="6" t="s">
        <v>8153</v>
      </c>
      <c r="D984" s="6" t="s">
        <v>8154</v>
      </c>
      <c r="E984" s="6">
        <v>0</v>
      </c>
      <c r="F984" s="6">
        <v>7.1340000000000003</v>
      </c>
      <c r="G984" s="6">
        <v>4</v>
      </c>
      <c r="H984" s="6">
        <v>3</v>
      </c>
      <c r="I984" s="6">
        <v>5</v>
      </c>
      <c r="J984" s="6">
        <v>3</v>
      </c>
      <c r="K984" s="6">
        <v>902</v>
      </c>
      <c r="L984" s="6">
        <v>102.5</v>
      </c>
      <c r="M984" s="6">
        <v>6.84</v>
      </c>
      <c r="N984" s="6">
        <v>5.76</v>
      </c>
      <c r="O984" s="6">
        <v>3</v>
      </c>
      <c r="P984" s="6" t="s">
        <v>8155</v>
      </c>
      <c r="Q984" s="6" t="s">
        <v>8156</v>
      </c>
      <c r="R984" s="6" t="s">
        <v>179</v>
      </c>
      <c r="S984" s="6" t="s">
        <v>8157</v>
      </c>
      <c r="T984" s="6" t="s">
        <v>8158</v>
      </c>
      <c r="U984" s="6" t="s">
        <v>8159</v>
      </c>
      <c r="V984" s="6" t="s">
        <v>8160</v>
      </c>
      <c r="W984" s="6" t="s">
        <v>8161</v>
      </c>
      <c r="X984" s="6" t="s">
        <v>53</v>
      </c>
      <c r="Y984" s="6" t="s">
        <v>8162</v>
      </c>
      <c r="Z984" s="6" t="s">
        <v>8163</v>
      </c>
      <c r="AA984" s="6">
        <v>3</v>
      </c>
      <c r="AB984" s="6">
        <v>0</v>
      </c>
      <c r="AC984" s="7">
        <v>3.6219999999999999</v>
      </c>
      <c r="AD984" s="10">
        <v>0.87471772053874497</v>
      </c>
      <c r="AE984" s="6">
        <v>5.53</v>
      </c>
      <c r="AF984" s="6">
        <v>228478.01327266</v>
      </c>
      <c r="AG984" s="6">
        <v>25211.142536353</v>
      </c>
      <c r="AH984" s="6">
        <v>0.94</v>
      </c>
      <c r="AI984" s="6" t="s">
        <v>53</v>
      </c>
      <c r="AJ984" s="6" t="s">
        <v>41</v>
      </c>
      <c r="AK984" s="6" t="s">
        <v>41</v>
      </c>
      <c r="AL984" s="6" t="s">
        <v>68</v>
      </c>
      <c r="AM984" s="6" t="s">
        <v>820</v>
      </c>
      <c r="AN984" s="6">
        <v>1</v>
      </c>
      <c r="AO984" s="6" t="s">
        <v>53</v>
      </c>
    </row>
    <row r="985" spans="1:41" x14ac:dyDescent="0.25">
      <c r="A985" s="6" t="s">
        <v>41</v>
      </c>
      <c r="B985" s="6" t="s">
        <v>42</v>
      </c>
      <c r="C985" s="6" t="s">
        <v>8164</v>
      </c>
      <c r="D985" s="6" t="s">
        <v>8165</v>
      </c>
      <c r="E985" s="6">
        <v>0</v>
      </c>
      <c r="F985" s="6">
        <v>7.133</v>
      </c>
      <c r="G985" s="6">
        <v>9</v>
      </c>
      <c r="H985" s="6">
        <v>2</v>
      </c>
      <c r="I985" s="6">
        <v>4</v>
      </c>
      <c r="J985" s="6">
        <v>2</v>
      </c>
      <c r="K985" s="6">
        <v>266</v>
      </c>
      <c r="L985" s="6">
        <v>30.5</v>
      </c>
      <c r="M985" s="6">
        <v>9.57</v>
      </c>
      <c r="N985" s="6">
        <v>2.4700000000000002</v>
      </c>
      <c r="O985" s="6">
        <v>2</v>
      </c>
      <c r="P985" s="6" t="s">
        <v>2054</v>
      </c>
      <c r="Q985" s="6" t="s">
        <v>487</v>
      </c>
      <c r="R985" s="6" t="s">
        <v>74</v>
      </c>
      <c r="S985" s="6" t="s">
        <v>85</v>
      </c>
      <c r="T985" s="6" t="s">
        <v>8166</v>
      </c>
      <c r="U985" s="6" t="s">
        <v>8167</v>
      </c>
      <c r="V985" s="6" t="s">
        <v>8168</v>
      </c>
      <c r="W985" s="6" t="s">
        <v>8169</v>
      </c>
      <c r="X985" s="6" t="s">
        <v>53</v>
      </c>
      <c r="Y985" s="6" t="s">
        <v>53</v>
      </c>
      <c r="Z985" s="6" t="s">
        <v>53</v>
      </c>
      <c r="AA985" s="6">
        <v>0</v>
      </c>
      <c r="AB985" s="6">
        <v>0</v>
      </c>
      <c r="AC985" s="7">
        <v>100</v>
      </c>
      <c r="AD985" s="8">
        <v>3.9890510948905098E-17</v>
      </c>
      <c r="AE985" s="6" t="s">
        <v>53</v>
      </c>
      <c r="AF985" s="9">
        <v>48793.914055994799</v>
      </c>
      <c r="AG985" s="9" t="s">
        <v>53</v>
      </c>
      <c r="AH985" s="6">
        <v>7.78</v>
      </c>
      <c r="AI985" s="6" t="s">
        <v>53</v>
      </c>
      <c r="AJ985" s="6" t="s">
        <v>41</v>
      </c>
      <c r="AK985" s="6" t="s">
        <v>41</v>
      </c>
      <c r="AL985" s="6" t="s">
        <v>820</v>
      </c>
      <c r="AM985" s="6" t="s">
        <v>820</v>
      </c>
      <c r="AN985" s="6">
        <v>1</v>
      </c>
      <c r="AO985" s="6" t="s">
        <v>53</v>
      </c>
    </row>
    <row r="986" spans="1:41" x14ac:dyDescent="0.25">
      <c r="A986" s="6" t="s">
        <v>41</v>
      </c>
      <c r="B986" s="6" t="s">
        <v>42</v>
      </c>
      <c r="C986" s="6" t="s">
        <v>8170</v>
      </c>
      <c r="D986" s="6" t="s">
        <v>8171</v>
      </c>
      <c r="E986" s="6">
        <v>0</v>
      </c>
      <c r="F986" s="6">
        <v>7.13</v>
      </c>
      <c r="G986" s="6">
        <v>2</v>
      </c>
      <c r="H986" s="6">
        <v>2</v>
      </c>
      <c r="I986" s="6">
        <v>3</v>
      </c>
      <c r="J986" s="6">
        <v>2</v>
      </c>
      <c r="K986" s="6">
        <v>2285</v>
      </c>
      <c r="L986" s="6">
        <v>241.9</v>
      </c>
      <c r="M986" s="6">
        <v>6.7</v>
      </c>
      <c r="N986" s="6">
        <v>5.78</v>
      </c>
      <c r="O986" s="6">
        <v>2</v>
      </c>
      <c r="P986" s="6" t="s">
        <v>2816</v>
      </c>
      <c r="Q986" s="6" t="s">
        <v>84</v>
      </c>
      <c r="R986" s="6" t="s">
        <v>74</v>
      </c>
      <c r="S986" s="6" t="s">
        <v>8172</v>
      </c>
      <c r="T986" s="6" t="s">
        <v>8173</v>
      </c>
      <c r="U986" s="6" t="s">
        <v>8174</v>
      </c>
      <c r="V986" s="6" t="s">
        <v>8175</v>
      </c>
      <c r="W986" s="6" t="s">
        <v>8176</v>
      </c>
      <c r="X986" s="6" t="s">
        <v>2307</v>
      </c>
      <c r="Y986" s="6" t="s">
        <v>8177</v>
      </c>
      <c r="Z986" s="6" t="s">
        <v>2779</v>
      </c>
      <c r="AA986" s="6">
        <v>7</v>
      </c>
      <c r="AB986" s="6">
        <v>0</v>
      </c>
      <c r="AC986" s="7">
        <v>100</v>
      </c>
      <c r="AD986" s="8">
        <v>3.9890510948905098E-17</v>
      </c>
      <c r="AE986" s="6" t="s">
        <v>53</v>
      </c>
      <c r="AF986" s="9">
        <v>134978.50654827201</v>
      </c>
      <c r="AG986" s="9" t="s">
        <v>53</v>
      </c>
      <c r="AH986" s="6">
        <v>1.91</v>
      </c>
      <c r="AI986" s="6" t="s">
        <v>53</v>
      </c>
      <c r="AJ986" s="6" t="s">
        <v>41</v>
      </c>
      <c r="AK986" s="6" t="s">
        <v>41</v>
      </c>
      <c r="AL986" s="6" t="s">
        <v>820</v>
      </c>
      <c r="AM986" s="6" t="s">
        <v>820</v>
      </c>
      <c r="AN986" s="6">
        <v>1</v>
      </c>
      <c r="AO986" s="6" t="s">
        <v>53</v>
      </c>
    </row>
    <row r="987" spans="1:41" x14ac:dyDescent="0.25">
      <c r="A987" s="6" t="s">
        <v>41</v>
      </c>
      <c r="B987" s="6" t="s">
        <v>42</v>
      </c>
      <c r="C987" s="6" t="s">
        <v>8178</v>
      </c>
      <c r="D987" s="6" t="s">
        <v>8179</v>
      </c>
      <c r="E987" s="6">
        <v>0</v>
      </c>
      <c r="F987" s="6">
        <v>7.0609999999999999</v>
      </c>
      <c r="G987" s="6">
        <v>4</v>
      </c>
      <c r="H987" s="6">
        <v>2</v>
      </c>
      <c r="I987" s="6">
        <v>4</v>
      </c>
      <c r="J987" s="6">
        <v>2</v>
      </c>
      <c r="K987" s="6">
        <v>734</v>
      </c>
      <c r="L987" s="6">
        <v>83</v>
      </c>
      <c r="M987" s="6">
        <v>4.7300000000000004</v>
      </c>
      <c r="N987" s="6">
        <v>2.19</v>
      </c>
      <c r="O987" s="6">
        <v>2</v>
      </c>
      <c r="P987" s="6" t="s">
        <v>548</v>
      </c>
      <c r="Q987" s="6" t="s">
        <v>96</v>
      </c>
      <c r="R987" s="6" t="s">
        <v>166</v>
      </c>
      <c r="S987" s="6" t="s">
        <v>8180</v>
      </c>
      <c r="T987" s="6" t="s">
        <v>8181</v>
      </c>
      <c r="U987" s="6" t="s">
        <v>8182</v>
      </c>
      <c r="V987" s="6" t="s">
        <v>8183</v>
      </c>
      <c r="W987" s="6" t="s">
        <v>8184</v>
      </c>
      <c r="X987" s="6" t="s">
        <v>53</v>
      </c>
      <c r="Y987" s="6" t="s">
        <v>53</v>
      </c>
      <c r="Z987" s="6" t="s">
        <v>92</v>
      </c>
      <c r="AA987" s="6">
        <v>1</v>
      </c>
      <c r="AB987" s="6">
        <v>0</v>
      </c>
      <c r="AC987" s="7">
        <v>100</v>
      </c>
      <c r="AD987" s="8">
        <v>3.9890510948905098E-17</v>
      </c>
      <c r="AE987" s="6" t="s">
        <v>53</v>
      </c>
      <c r="AF987" s="9">
        <v>130184.215094146</v>
      </c>
      <c r="AG987" s="9" t="s">
        <v>53</v>
      </c>
      <c r="AH987" s="6">
        <v>3.71</v>
      </c>
      <c r="AI987" s="6" t="s">
        <v>53</v>
      </c>
      <c r="AJ987" s="6" t="s">
        <v>41</v>
      </c>
      <c r="AK987" s="6" t="s">
        <v>41</v>
      </c>
      <c r="AL987" s="6" t="s">
        <v>820</v>
      </c>
      <c r="AM987" s="6" t="s">
        <v>820</v>
      </c>
      <c r="AN987" s="6">
        <v>1</v>
      </c>
      <c r="AO987" s="6" t="s">
        <v>53</v>
      </c>
    </row>
    <row r="988" spans="1:41" x14ac:dyDescent="0.25">
      <c r="A988" s="6" t="s">
        <v>41</v>
      </c>
      <c r="B988" s="6" t="s">
        <v>42</v>
      </c>
      <c r="C988" s="6" t="s">
        <v>8185</v>
      </c>
      <c r="D988" s="6" t="s">
        <v>8186</v>
      </c>
      <c r="E988" s="6">
        <v>0</v>
      </c>
      <c r="F988" s="6">
        <v>7.0279999999999996</v>
      </c>
      <c r="G988" s="6">
        <v>15</v>
      </c>
      <c r="H988" s="6">
        <v>4</v>
      </c>
      <c r="I988" s="6">
        <v>7</v>
      </c>
      <c r="J988" s="6">
        <v>4</v>
      </c>
      <c r="K988" s="6">
        <v>287</v>
      </c>
      <c r="L988" s="6">
        <v>31.3</v>
      </c>
      <c r="M988" s="6">
        <v>9.5399999999999991</v>
      </c>
      <c r="N988" s="6">
        <v>0</v>
      </c>
      <c r="O988" s="6">
        <v>4</v>
      </c>
      <c r="P988" s="6" t="s">
        <v>2477</v>
      </c>
      <c r="Q988" s="6" t="s">
        <v>4702</v>
      </c>
      <c r="R988" s="6" t="s">
        <v>2206</v>
      </c>
      <c r="S988" s="6" t="s">
        <v>1443</v>
      </c>
      <c r="T988" s="6" t="s">
        <v>8187</v>
      </c>
      <c r="U988" s="6" t="s">
        <v>8188</v>
      </c>
      <c r="V988" s="6" t="s">
        <v>8189</v>
      </c>
      <c r="W988" s="6" t="s">
        <v>8190</v>
      </c>
      <c r="X988" s="6" t="s">
        <v>8191</v>
      </c>
      <c r="Y988" s="6" t="s">
        <v>53</v>
      </c>
      <c r="Z988" s="6" t="s">
        <v>8192</v>
      </c>
      <c r="AA988" s="6">
        <v>4</v>
      </c>
      <c r="AB988" s="6">
        <v>0</v>
      </c>
      <c r="AC988" s="7">
        <v>22.562000000000001</v>
      </c>
      <c r="AD988" s="10">
        <v>0.65880821988350002</v>
      </c>
      <c r="AE988" s="6">
        <v>8.68</v>
      </c>
      <c r="AF988" s="6">
        <v>683848.14691639005</v>
      </c>
      <c r="AG988" s="6">
        <v>10546.5836037298</v>
      </c>
      <c r="AH988" s="6">
        <v>7.05</v>
      </c>
      <c r="AI988" s="6">
        <v>72.209999999999994</v>
      </c>
      <c r="AJ988" s="6" t="s">
        <v>41</v>
      </c>
      <c r="AK988" s="6" t="s">
        <v>41</v>
      </c>
      <c r="AL988" s="6" t="s">
        <v>68</v>
      </c>
      <c r="AM988" s="6" t="s">
        <v>68</v>
      </c>
      <c r="AN988" s="6">
        <v>1</v>
      </c>
      <c r="AO988" s="6" t="s">
        <v>53</v>
      </c>
    </row>
    <row r="989" spans="1:41" x14ac:dyDescent="0.25">
      <c r="A989" s="6" t="s">
        <v>41</v>
      </c>
      <c r="B989" s="6" t="s">
        <v>42</v>
      </c>
      <c r="C989" s="6" t="s">
        <v>8193</v>
      </c>
      <c r="D989" s="6" t="s">
        <v>8194</v>
      </c>
      <c r="E989" s="6">
        <v>0</v>
      </c>
      <c r="F989" s="6">
        <v>6.9939999999999998</v>
      </c>
      <c r="G989" s="6">
        <v>8</v>
      </c>
      <c r="H989" s="6">
        <v>3</v>
      </c>
      <c r="I989" s="6">
        <v>4</v>
      </c>
      <c r="J989" s="6">
        <v>3</v>
      </c>
      <c r="K989" s="6">
        <v>512</v>
      </c>
      <c r="L989" s="6">
        <v>56.1</v>
      </c>
      <c r="M989" s="6">
        <v>7.25</v>
      </c>
      <c r="N989" s="6">
        <v>3.33</v>
      </c>
      <c r="O989" s="6">
        <v>3</v>
      </c>
      <c r="P989" s="6" t="s">
        <v>8195</v>
      </c>
      <c r="Q989" s="6" t="s">
        <v>461</v>
      </c>
      <c r="R989" s="6" t="s">
        <v>166</v>
      </c>
      <c r="S989" s="6" t="s">
        <v>8196</v>
      </c>
      <c r="T989" s="6" t="s">
        <v>8197</v>
      </c>
      <c r="U989" s="6" t="s">
        <v>8198</v>
      </c>
      <c r="V989" s="6" t="s">
        <v>8199</v>
      </c>
      <c r="W989" s="6" t="s">
        <v>8200</v>
      </c>
      <c r="X989" s="6" t="s">
        <v>8201</v>
      </c>
      <c r="Y989" s="6" t="s">
        <v>8202</v>
      </c>
      <c r="Z989" s="6" t="s">
        <v>8203</v>
      </c>
      <c r="AA989" s="6">
        <v>5</v>
      </c>
      <c r="AB989" s="6">
        <v>0</v>
      </c>
      <c r="AC989" s="7">
        <v>6.4480000000000004</v>
      </c>
      <c r="AD989" s="10">
        <v>0.99692626927320704</v>
      </c>
      <c r="AE989" s="6">
        <v>16.55</v>
      </c>
      <c r="AF989" s="6">
        <v>265910.96132808801</v>
      </c>
      <c r="AG989" s="6">
        <v>26869.894784979198</v>
      </c>
      <c r="AH989" s="6">
        <v>1.22</v>
      </c>
      <c r="AI989" s="6">
        <v>15.79</v>
      </c>
      <c r="AJ989" s="6" t="s">
        <v>41</v>
      </c>
      <c r="AK989" s="6" t="s">
        <v>41</v>
      </c>
      <c r="AL989" s="6" t="s">
        <v>68</v>
      </c>
      <c r="AM989" s="6" t="s">
        <v>68</v>
      </c>
      <c r="AN989" s="6">
        <v>1</v>
      </c>
      <c r="AO989" s="6" t="s">
        <v>53</v>
      </c>
    </row>
    <row r="990" spans="1:41" x14ac:dyDescent="0.25">
      <c r="A990" s="6" t="s">
        <v>41</v>
      </c>
      <c r="B990" s="6" t="s">
        <v>42</v>
      </c>
      <c r="C990" s="6" t="s">
        <v>8204</v>
      </c>
      <c r="D990" s="6" t="s">
        <v>8205</v>
      </c>
      <c r="E990" s="6">
        <v>0</v>
      </c>
      <c r="F990" s="6">
        <v>6.9909999999999997</v>
      </c>
      <c r="G990" s="6">
        <v>5</v>
      </c>
      <c r="H990" s="6">
        <v>2</v>
      </c>
      <c r="I990" s="6">
        <v>2</v>
      </c>
      <c r="J990" s="6">
        <v>2</v>
      </c>
      <c r="K990" s="6">
        <v>580</v>
      </c>
      <c r="L990" s="6">
        <v>61.1</v>
      </c>
      <c r="M990" s="6">
        <v>9.01</v>
      </c>
      <c r="N990" s="6">
        <v>1.99</v>
      </c>
      <c r="O990" s="6">
        <v>2</v>
      </c>
      <c r="P990" s="6" t="s">
        <v>928</v>
      </c>
      <c r="Q990" s="6" t="s">
        <v>487</v>
      </c>
      <c r="R990" s="6" t="s">
        <v>74</v>
      </c>
      <c r="S990" s="6" t="s">
        <v>8206</v>
      </c>
      <c r="T990" s="6" t="s">
        <v>8207</v>
      </c>
      <c r="U990" s="6" t="s">
        <v>8208</v>
      </c>
      <c r="V990" s="6" t="s">
        <v>8209</v>
      </c>
      <c r="W990" s="6" t="s">
        <v>8210</v>
      </c>
      <c r="X990" s="6" t="s">
        <v>53</v>
      </c>
      <c r="Y990" s="6" t="s">
        <v>53</v>
      </c>
      <c r="Z990" s="6" t="s">
        <v>53</v>
      </c>
      <c r="AA990" s="6">
        <v>0</v>
      </c>
      <c r="AB990" s="6">
        <v>0</v>
      </c>
      <c r="AC990" s="7">
        <v>100</v>
      </c>
      <c r="AD990" s="8">
        <v>3.9890510948905098E-17</v>
      </c>
      <c r="AE990" s="6" t="s">
        <v>53</v>
      </c>
      <c r="AF990" s="9">
        <v>82529.996362384496</v>
      </c>
      <c r="AG990" s="9" t="s">
        <v>53</v>
      </c>
      <c r="AH990" s="6">
        <v>0.87</v>
      </c>
      <c r="AI990" s="6" t="s">
        <v>53</v>
      </c>
      <c r="AJ990" s="6" t="s">
        <v>41</v>
      </c>
      <c r="AK990" s="6" t="s">
        <v>68</v>
      </c>
      <c r="AL990" s="6" t="s">
        <v>820</v>
      </c>
      <c r="AM990" s="6" t="s">
        <v>820</v>
      </c>
      <c r="AN990" s="6">
        <v>1</v>
      </c>
      <c r="AO990" s="6" t="s">
        <v>69</v>
      </c>
    </row>
    <row r="991" spans="1:41" x14ac:dyDescent="0.25">
      <c r="A991" s="6" t="s">
        <v>41</v>
      </c>
      <c r="B991" s="6" t="s">
        <v>42</v>
      </c>
      <c r="C991" s="6" t="s">
        <v>8211</v>
      </c>
      <c r="D991" s="6" t="s">
        <v>8212</v>
      </c>
      <c r="E991" s="6">
        <v>0</v>
      </c>
      <c r="F991" s="6">
        <v>6.9740000000000002</v>
      </c>
      <c r="G991" s="6">
        <v>14</v>
      </c>
      <c r="H991" s="6">
        <v>1</v>
      </c>
      <c r="I991" s="6">
        <v>2</v>
      </c>
      <c r="J991" s="6">
        <v>1</v>
      </c>
      <c r="K991" s="6">
        <v>117</v>
      </c>
      <c r="L991" s="6">
        <v>12.8</v>
      </c>
      <c r="M991" s="6">
        <v>4.78</v>
      </c>
      <c r="N991" s="6">
        <v>5.63</v>
      </c>
      <c r="O991" s="6">
        <v>1</v>
      </c>
      <c r="P991" s="6" t="s">
        <v>387</v>
      </c>
      <c r="Q991" s="6" t="s">
        <v>6292</v>
      </c>
      <c r="R991" s="6" t="s">
        <v>166</v>
      </c>
      <c r="S991" s="6" t="s">
        <v>6499</v>
      </c>
      <c r="T991" s="6" t="s">
        <v>53</v>
      </c>
      <c r="U991" s="6" t="s">
        <v>8213</v>
      </c>
      <c r="V991" s="6" t="s">
        <v>8214</v>
      </c>
      <c r="W991" s="6" t="s">
        <v>8215</v>
      </c>
      <c r="X991" s="6" t="s">
        <v>53</v>
      </c>
      <c r="Y991" s="6" t="s">
        <v>53</v>
      </c>
      <c r="Z991" s="6" t="s">
        <v>6501</v>
      </c>
      <c r="AA991" s="6">
        <v>18</v>
      </c>
      <c r="AB991" s="6">
        <v>0</v>
      </c>
      <c r="AC991" s="7">
        <v>0.01</v>
      </c>
      <c r="AD991" s="8">
        <v>3.9890510948905098E-17</v>
      </c>
      <c r="AE991" s="6" t="s">
        <v>53</v>
      </c>
      <c r="AF991" s="9" t="s">
        <v>53</v>
      </c>
      <c r="AG991" s="9">
        <v>103030.310754725</v>
      </c>
      <c r="AH991" s="6" t="s">
        <v>53</v>
      </c>
      <c r="AI991" s="6">
        <v>21</v>
      </c>
      <c r="AJ991" s="6" t="s">
        <v>820</v>
      </c>
      <c r="AK991" s="6" t="s">
        <v>820</v>
      </c>
      <c r="AL991" s="6" t="s">
        <v>41</v>
      </c>
      <c r="AM991" s="6" t="s">
        <v>41</v>
      </c>
      <c r="AN991" s="6">
        <v>1</v>
      </c>
      <c r="AO991" s="6" t="s">
        <v>53</v>
      </c>
    </row>
    <row r="992" spans="1:41" x14ac:dyDescent="0.25">
      <c r="A992" s="6" t="s">
        <v>41</v>
      </c>
      <c r="B992" s="6" t="s">
        <v>42</v>
      </c>
      <c r="C992" s="6" t="s">
        <v>8216</v>
      </c>
      <c r="D992" s="6" t="s">
        <v>8217</v>
      </c>
      <c r="E992" s="6">
        <v>0</v>
      </c>
      <c r="F992" s="6">
        <v>6.9660000000000002</v>
      </c>
      <c r="G992" s="6">
        <v>5</v>
      </c>
      <c r="H992" s="6">
        <v>3</v>
      </c>
      <c r="I992" s="6">
        <v>3</v>
      </c>
      <c r="J992" s="6">
        <v>3</v>
      </c>
      <c r="K992" s="6">
        <v>599</v>
      </c>
      <c r="L992" s="6">
        <v>67.5</v>
      </c>
      <c r="M992" s="6">
        <v>9.67</v>
      </c>
      <c r="N992" s="6">
        <v>4.03</v>
      </c>
      <c r="O992" s="6">
        <v>3</v>
      </c>
      <c r="P992" s="6" t="s">
        <v>53</v>
      </c>
      <c r="Q992" s="6" t="s">
        <v>53</v>
      </c>
      <c r="R992" s="6" t="s">
        <v>53</v>
      </c>
      <c r="S992" s="6" t="s">
        <v>53</v>
      </c>
      <c r="T992" s="6" t="s">
        <v>53</v>
      </c>
      <c r="U992" s="6" t="s">
        <v>53</v>
      </c>
      <c r="V992" s="6" t="s">
        <v>53</v>
      </c>
      <c r="W992" s="6" t="s">
        <v>53</v>
      </c>
      <c r="X992" s="6" t="s">
        <v>53</v>
      </c>
      <c r="Y992" s="6" t="s">
        <v>53</v>
      </c>
      <c r="Z992" s="6" t="s">
        <v>53</v>
      </c>
      <c r="AA992" s="6">
        <v>0</v>
      </c>
      <c r="AB992" s="6">
        <v>0</v>
      </c>
      <c r="AC992" s="7">
        <v>19.384</v>
      </c>
      <c r="AD992" s="10">
        <v>0.71306170538848501</v>
      </c>
      <c r="AE992" s="6">
        <v>23.95</v>
      </c>
      <c r="AF992" s="6">
        <v>417230.09661375999</v>
      </c>
      <c r="AG992" s="6">
        <v>9557.2671331412403</v>
      </c>
      <c r="AH992" s="6">
        <v>6.46</v>
      </c>
      <c r="AI992" s="6">
        <v>23.67</v>
      </c>
      <c r="AJ992" s="6" t="s">
        <v>41</v>
      </c>
      <c r="AK992" s="6" t="s">
        <v>41</v>
      </c>
      <c r="AL992" s="6" t="s">
        <v>68</v>
      </c>
      <c r="AM992" s="6" t="s">
        <v>68</v>
      </c>
      <c r="AN992" s="6">
        <v>1</v>
      </c>
      <c r="AO992" s="6" t="s">
        <v>53</v>
      </c>
    </row>
    <row r="993" spans="1:41" x14ac:dyDescent="0.25">
      <c r="A993" s="6" t="s">
        <v>41</v>
      </c>
      <c r="B993" s="6" t="s">
        <v>42</v>
      </c>
      <c r="C993" s="6" t="s">
        <v>8218</v>
      </c>
      <c r="D993" s="6" t="s">
        <v>8219</v>
      </c>
      <c r="E993" s="6">
        <v>0</v>
      </c>
      <c r="F993" s="6">
        <v>6.9649999999999999</v>
      </c>
      <c r="G993" s="6">
        <v>23</v>
      </c>
      <c r="H993" s="6">
        <v>3</v>
      </c>
      <c r="I993" s="6">
        <v>5</v>
      </c>
      <c r="J993" s="6">
        <v>3</v>
      </c>
      <c r="K993" s="6">
        <v>137</v>
      </c>
      <c r="L993" s="6">
        <v>15.3</v>
      </c>
      <c r="M993" s="6">
        <v>9.5</v>
      </c>
      <c r="N993" s="6">
        <v>3.96</v>
      </c>
      <c r="O993" s="6">
        <v>3</v>
      </c>
      <c r="P993" s="6" t="s">
        <v>452</v>
      </c>
      <c r="Q993" s="6" t="s">
        <v>8220</v>
      </c>
      <c r="R993" s="6" t="s">
        <v>166</v>
      </c>
      <c r="S993" s="6" t="s">
        <v>8221</v>
      </c>
      <c r="T993" s="6" t="s">
        <v>8222</v>
      </c>
      <c r="U993" s="6" t="s">
        <v>8223</v>
      </c>
      <c r="V993" s="6" t="s">
        <v>8224</v>
      </c>
      <c r="W993" s="6" t="s">
        <v>8225</v>
      </c>
      <c r="X993" s="6" t="s">
        <v>4653</v>
      </c>
      <c r="Y993" s="6" t="s">
        <v>53</v>
      </c>
      <c r="Z993" s="6" t="s">
        <v>2925</v>
      </c>
      <c r="AA993" s="6">
        <v>4</v>
      </c>
      <c r="AB993" s="6">
        <v>0</v>
      </c>
      <c r="AC993" s="7">
        <v>2.4910000000000001</v>
      </c>
      <c r="AD993" s="10">
        <v>0.60640992372275104</v>
      </c>
      <c r="AE993" s="6">
        <v>3.34</v>
      </c>
      <c r="AF993" s="6">
        <v>304256.913259633</v>
      </c>
      <c r="AG993" s="6">
        <v>27507.592166050901</v>
      </c>
      <c r="AH993" s="6">
        <v>9.25</v>
      </c>
      <c r="AI993" s="6">
        <v>0.5</v>
      </c>
      <c r="AJ993" s="6" t="s">
        <v>41</v>
      </c>
      <c r="AK993" s="6" t="s">
        <v>41</v>
      </c>
      <c r="AL993" s="6" t="s">
        <v>68</v>
      </c>
      <c r="AM993" s="6" t="s">
        <v>68</v>
      </c>
      <c r="AN993" s="6">
        <v>1</v>
      </c>
      <c r="AO993" s="6" t="s">
        <v>53</v>
      </c>
    </row>
    <row r="994" spans="1:41" x14ac:dyDescent="0.25">
      <c r="A994" s="6" t="s">
        <v>41</v>
      </c>
      <c r="B994" s="6" t="s">
        <v>42</v>
      </c>
      <c r="C994" s="6" t="s">
        <v>8226</v>
      </c>
      <c r="D994" s="6" t="s">
        <v>8227</v>
      </c>
      <c r="E994" s="6">
        <v>0</v>
      </c>
      <c r="F994" s="6">
        <v>6.9589999999999996</v>
      </c>
      <c r="G994" s="6">
        <v>5</v>
      </c>
      <c r="H994" s="6">
        <v>3</v>
      </c>
      <c r="I994" s="6">
        <v>3</v>
      </c>
      <c r="J994" s="6">
        <v>3</v>
      </c>
      <c r="K994" s="6">
        <v>651</v>
      </c>
      <c r="L994" s="6">
        <v>73.099999999999994</v>
      </c>
      <c r="M994" s="6">
        <v>9.23</v>
      </c>
      <c r="N994" s="6">
        <v>2.11</v>
      </c>
      <c r="O994" s="6">
        <v>3</v>
      </c>
      <c r="P994" s="6" t="s">
        <v>177</v>
      </c>
      <c r="Q994" s="6" t="s">
        <v>1359</v>
      </c>
      <c r="R994" s="6" t="s">
        <v>166</v>
      </c>
      <c r="S994" s="6" t="s">
        <v>8228</v>
      </c>
      <c r="T994" s="6" t="s">
        <v>8229</v>
      </c>
      <c r="U994" s="6" t="s">
        <v>8230</v>
      </c>
      <c r="V994" s="6" t="s">
        <v>8231</v>
      </c>
      <c r="W994" s="6" t="s">
        <v>8232</v>
      </c>
      <c r="X994" s="6" t="s">
        <v>53</v>
      </c>
      <c r="Y994" s="6" t="s">
        <v>53</v>
      </c>
      <c r="Z994" s="6" t="s">
        <v>53</v>
      </c>
      <c r="AA994" s="6">
        <v>0</v>
      </c>
      <c r="AB994" s="6">
        <v>0</v>
      </c>
      <c r="AC994" s="7">
        <v>1.569</v>
      </c>
      <c r="AD994" s="10">
        <v>0.41750135963856999</v>
      </c>
      <c r="AE994" s="6">
        <v>22.61</v>
      </c>
      <c r="AF994" s="6">
        <v>201209.23112907799</v>
      </c>
      <c r="AG994" s="6">
        <v>29583.3015534199</v>
      </c>
      <c r="AH994" s="6">
        <v>14.92</v>
      </c>
      <c r="AI994" s="6" t="s">
        <v>53</v>
      </c>
      <c r="AJ994" s="6" t="s">
        <v>41</v>
      </c>
      <c r="AK994" s="6" t="s">
        <v>41</v>
      </c>
      <c r="AL994" s="6" t="s">
        <v>820</v>
      </c>
      <c r="AM994" s="6" t="s">
        <v>68</v>
      </c>
      <c r="AN994" s="6">
        <v>1</v>
      </c>
      <c r="AO994" s="6" t="s">
        <v>53</v>
      </c>
    </row>
    <row r="995" spans="1:41" x14ac:dyDescent="0.25">
      <c r="A995" s="6" t="s">
        <v>41</v>
      </c>
      <c r="B995" s="6" t="s">
        <v>42</v>
      </c>
      <c r="C995" s="6" t="s">
        <v>8233</v>
      </c>
      <c r="D995" s="6" t="s">
        <v>8234</v>
      </c>
      <c r="E995" s="6">
        <v>0</v>
      </c>
      <c r="F995" s="6">
        <v>6.923</v>
      </c>
      <c r="G995" s="6">
        <v>5</v>
      </c>
      <c r="H995" s="6">
        <v>3</v>
      </c>
      <c r="I995" s="6">
        <v>4</v>
      </c>
      <c r="J995" s="6">
        <v>3</v>
      </c>
      <c r="K995" s="6">
        <v>433</v>
      </c>
      <c r="L995" s="6">
        <v>48.6</v>
      </c>
      <c r="M995" s="6">
        <v>5.95</v>
      </c>
      <c r="N995" s="6">
        <v>1.63</v>
      </c>
      <c r="O995" s="6">
        <v>3</v>
      </c>
      <c r="P995" s="6" t="s">
        <v>395</v>
      </c>
      <c r="Q995" s="6" t="s">
        <v>719</v>
      </c>
      <c r="R995" s="6" t="s">
        <v>166</v>
      </c>
      <c r="S995" s="6" t="s">
        <v>7487</v>
      </c>
      <c r="T995" s="6" t="s">
        <v>8235</v>
      </c>
      <c r="U995" s="6" t="s">
        <v>8236</v>
      </c>
      <c r="V995" s="6" t="s">
        <v>8237</v>
      </c>
      <c r="W995" s="6" t="s">
        <v>8238</v>
      </c>
      <c r="X995" s="6" t="s">
        <v>1340</v>
      </c>
      <c r="Y995" s="6" t="s">
        <v>1341</v>
      </c>
      <c r="Z995" s="6" t="s">
        <v>2949</v>
      </c>
      <c r="AA995" s="6">
        <v>71</v>
      </c>
      <c r="AB995" s="6">
        <v>0</v>
      </c>
      <c r="AC995" s="7">
        <v>100</v>
      </c>
      <c r="AD995" s="8">
        <v>3.9890510948905098E-17</v>
      </c>
      <c r="AE995" s="6" t="s">
        <v>53</v>
      </c>
      <c r="AF995" s="9">
        <v>196051.62081485699</v>
      </c>
      <c r="AG995" s="9" t="s">
        <v>53</v>
      </c>
      <c r="AH995" s="6">
        <v>2.2799999999999998</v>
      </c>
      <c r="AI995" s="6" t="s">
        <v>53</v>
      </c>
      <c r="AJ995" s="6" t="s">
        <v>41</v>
      </c>
      <c r="AK995" s="6" t="s">
        <v>41</v>
      </c>
      <c r="AL995" s="6" t="s">
        <v>820</v>
      </c>
      <c r="AM995" s="6" t="s">
        <v>820</v>
      </c>
      <c r="AN995" s="6">
        <v>1</v>
      </c>
      <c r="AO995" s="6" t="s">
        <v>735</v>
      </c>
    </row>
    <row r="996" spans="1:41" x14ac:dyDescent="0.25">
      <c r="A996" s="6" t="s">
        <v>41</v>
      </c>
      <c r="B996" s="6" t="s">
        <v>42</v>
      </c>
      <c r="C996" s="6" t="s">
        <v>8239</v>
      </c>
      <c r="D996" s="6" t="s">
        <v>8240</v>
      </c>
      <c r="E996" s="6">
        <v>0</v>
      </c>
      <c r="F996" s="6">
        <v>6.8789999999999996</v>
      </c>
      <c r="G996" s="6">
        <v>9</v>
      </c>
      <c r="H996" s="6">
        <v>3</v>
      </c>
      <c r="I996" s="6">
        <v>5</v>
      </c>
      <c r="J996" s="6">
        <v>3</v>
      </c>
      <c r="K996" s="6">
        <v>317</v>
      </c>
      <c r="L996" s="6">
        <v>34.9</v>
      </c>
      <c r="M996" s="6">
        <v>4.6900000000000004</v>
      </c>
      <c r="N996" s="6">
        <v>3.35</v>
      </c>
      <c r="O996" s="6">
        <v>3</v>
      </c>
      <c r="P996" s="6" t="s">
        <v>387</v>
      </c>
      <c r="Q996" s="6" t="s">
        <v>487</v>
      </c>
      <c r="R996" s="6" t="s">
        <v>166</v>
      </c>
      <c r="S996" s="6" t="s">
        <v>8241</v>
      </c>
      <c r="T996" s="6" t="s">
        <v>8242</v>
      </c>
      <c r="U996" s="6" t="s">
        <v>8243</v>
      </c>
      <c r="V996" s="6" t="s">
        <v>8244</v>
      </c>
      <c r="W996" s="6" t="s">
        <v>8245</v>
      </c>
      <c r="X996" s="6" t="s">
        <v>53</v>
      </c>
      <c r="Y996" s="6" t="s">
        <v>53</v>
      </c>
      <c r="Z996" s="6" t="s">
        <v>53</v>
      </c>
      <c r="AA996" s="6">
        <v>0</v>
      </c>
      <c r="AB996" s="6">
        <v>0</v>
      </c>
      <c r="AC996" s="7">
        <v>6.3239999999999998</v>
      </c>
      <c r="AD996" s="10">
        <v>0.96534563369760396</v>
      </c>
      <c r="AE996" s="6">
        <v>6.74</v>
      </c>
      <c r="AF996" s="6">
        <v>304291.47251375503</v>
      </c>
      <c r="AG996" s="6">
        <v>43495.321200469902</v>
      </c>
      <c r="AH996" s="6">
        <v>1.24</v>
      </c>
      <c r="AI996" s="6">
        <v>24.52</v>
      </c>
      <c r="AJ996" s="6" t="s">
        <v>41</v>
      </c>
      <c r="AK996" s="6" t="s">
        <v>41</v>
      </c>
      <c r="AL996" s="6" t="s">
        <v>68</v>
      </c>
      <c r="AM996" s="6" t="s">
        <v>68</v>
      </c>
      <c r="AN996" s="6">
        <v>1</v>
      </c>
      <c r="AO996" s="6" t="s">
        <v>53</v>
      </c>
    </row>
    <row r="997" spans="1:41" x14ac:dyDescent="0.25">
      <c r="A997" s="6" t="s">
        <v>41</v>
      </c>
      <c r="B997" s="6" t="s">
        <v>42</v>
      </c>
      <c r="C997" s="6" t="s">
        <v>8246</v>
      </c>
      <c r="D997" s="6" t="s">
        <v>8247</v>
      </c>
      <c r="E997" s="6">
        <v>0</v>
      </c>
      <c r="F997" s="6">
        <v>6.8419999999999996</v>
      </c>
      <c r="G997" s="6">
        <v>2</v>
      </c>
      <c r="H997" s="6">
        <v>2</v>
      </c>
      <c r="I997" s="6">
        <v>4</v>
      </c>
      <c r="J997" s="6">
        <v>2</v>
      </c>
      <c r="K997" s="6">
        <v>1053</v>
      </c>
      <c r="L997" s="6">
        <v>119.3</v>
      </c>
      <c r="M997" s="6">
        <v>8.66</v>
      </c>
      <c r="N997" s="6">
        <v>2.2200000000000002</v>
      </c>
      <c r="O997" s="6">
        <v>2</v>
      </c>
      <c r="P997" s="6" t="s">
        <v>387</v>
      </c>
      <c r="Q997" s="6" t="s">
        <v>487</v>
      </c>
      <c r="R997" s="6" t="s">
        <v>74</v>
      </c>
      <c r="S997" s="6" t="s">
        <v>8248</v>
      </c>
      <c r="T997" s="6" t="s">
        <v>8249</v>
      </c>
      <c r="U997" s="6" t="s">
        <v>8250</v>
      </c>
      <c r="V997" s="6" t="s">
        <v>8251</v>
      </c>
      <c r="W997" s="6" t="s">
        <v>8252</v>
      </c>
      <c r="X997" s="6" t="s">
        <v>53</v>
      </c>
      <c r="Y997" s="6" t="s">
        <v>53</v>
      </c>
      <c r="Z997" s="6" t="s">
        <v>53</v>
      </c>
      <c r="AA997" s="6">
        <v>0</v>
      </c>
      <c r="AB997" s="6">
        <v>0</v>
      </c>
      <c r="AC997" s="7">
        <v>100</v>
      </c>
      <c r="AD997" s="8">
        <v>3.9890510948905098E-17</v>
      </c>
      <c r="AE997" s="6" t="s">
        <v>53</v>
      </c>
      <c r="AF997" s="9">
        <v>146638.01712643099</v>
      </c>
      <c r="AG997" s="9" t="s">
        <v>53</v>
      </c>
      <c r="AH997" s="6">
        <v>0.87</v>
      </c>
      <c r="AI997" s="6" t="s">
        <v>53</v>
      </c>
      <c r="AJ997" s="6" t="s">
        <v>41</v>
      </c>
      <c r="AK997" s="6" t="s">
        <v>41</v>
      </c>
      <c r="AL997" s="6" t="s">
        <v>820</v>
      </c>
      <c r="AM997" s="6" t="s">
        <v>820</v>
      </c>
      <c r="AN997" s="6">
        <v>1</v>
      </c>
      <c r="AO997" s="6" t="s">
        <v>53</v>
      </c>
    </row>
    <row r="998" spans="1:41" x14ac:dyDescent="0.25">
      <c r="A998" s="6" t="s">
        <v>41</v>
      </c>
      <c r="B998" s="6" t="s">
        <v>42</v>
      </c>
      <c r="C998" s="6" t="s">
        <v>8253</v>
      </c>
      <c r="D998" s="6" t="s">
        <v>8254</v>
      </c>
      <c r="E998" s="6">
        <v>0</v>
      </c>
      <c r="F998" s="6">
        <v>6.835</v>
      </c>
      <c r="G998" s="6">
        <v>5</v>
      </c>
      <c r="H998" s="6">
        <v>3</v>
      </c>
      <c r="I998" s="6">
        <v>5</v>
      </c>
      <c r="J998" s="6">
        <v>3</v>
      </c>
      <c r="K998" s="6">
        <v>794</v>
      </c>
      <c r="L998" s="6">
        <v>89.5</v>
      </c>
      <c r="M998" s="6">
        <v>6.79</v>
      </c>
      <c r="N998" s="6">
        <v>1.61</v>
      </c>
      <c r="O998" s="6">
        <v>3</v>
      </c>
      <c r="P998" s="6" t="s">
        <v>5156</v>
      </c>
      <c r="Q998" s="6" t="s">
        <v>844</v>
      </c>
      <c r="R998" s="6" t="s">
        <v>166</v>
      </c>
      <c r="S998" s="6" t="s">
        <v>8255</v>
      </c>
      <c r="T998" s="6" t="s">
        <v>8256</v>
      </c>
      <c r="U998" s="6" t="s">
        <v>8257</v>
      </c>
      <c r="V998" s="6" t="s">
        <v>8258</v>
      </c>
      <c r="W998" s="6" t="s">
        <v>8259</v>
      </c>
      <c r="X998" s="6" t="s">
        <v>53</v>
      </c>
      <c r="Y998" s="6" t="s">
        <v>53</v>
      </c>
      <c r="Z998" s="6" t="s">
        <v>1858</v>
      </c>
      <c r="AA998" s="6">
        <v>1</v>
      </c>
      <c r="AB998" s="6">
        <v>0</v>
      </c>
      <c r="AC998" s="7">
        <v>4.835</v>
      </c>
      <c r="AD998" s="10">
        <v>0.96399660517529495</v>
      </c>
      <c r="AE998" s="6">
        <v>14.83</v>
      </c>
      <c r="AF998" s="6">
        <v>186664.11725634299</v>
      </c>
      <c r="AG998" s="6">
        <v>12504.266719961901</v>
      </c>
      <c r="AH998" s="6">
        <v>14.24</v>
      </c>
      <c r="AI998" s="6" t="s">
        <v>53</v>
      </c>
      <c r="AJ998" s="6" t="s">
        <v>41</v>
      </c>
      <c r="AK998" s="6" t="s">
        <v>41</v>
      </c>
      <c r="AL998" s="6" t="s">
        <v>68</v>
      </c>
      <c r="AM998" s="6" t="s">
        <v>820</v>
      </c>
      <c r="AN998" s="6">
        <v>1</v>
      </c>
      <c r="AO998" s="6" t="s">
        <v>53</v>
      </c>
    </row>
    <row r="999" spans="1:41" x14ac:dyDescent="0.25">
      <c r="A999" s="6" t="s">
        <v>41</v>
      </c>
      <c r="B999" s="6" t="s">
        <v>42</v>
      </c>
      <c r="C999" s="6" t="s">
        <v>8260</v>
      </c>
      <c r="D999" s="6" t="s">
        <v>8261</v>
      </c>
      <c r="E999" s="6">
        <v>0</v>
      </c>
      <c r="F999" s="6">
        <v>6.8250000000000002</v>
      </c>
      <c r="G999" s="6">
        <v>4</v>
      </c>
      <c r="H999" s="6">
        <v>2</v>
      </c>
      <c r="I999" s="6">
        <v>5</v>
      </c>
      <c r="J999" s="6">
        <v>2</v>
      </c>
      <c r="K999" s="6">
        <v>876</v>
      </c>
      <c r="L999" s="6">
        <v>100.6</v>
      </c>
      <c r="M999" s="6">
        <v>5.96</v>
      </c>
      <c r="N999" s="6">
        <v>2.0699999999999998</v>
      </c>
      <c r="O999" s="6">
        <v>2</v>
      </c>
      <c r="P999" s="6" t="s">
        <v>578</v>
      </c>
      <c r="Q999" s="6" t="s">
        <v>84</v>
      </c>
      <c r="R999" s="6" t="s">
        <v>74</v>
      </c>
      <c r="S999" s="6" t="s">
        <v>8262</v>
      </c>
      <c r="T999" s="6" t="s">
        <v>8263</v>
      </c>
      <c r="U999" s="6" t="s">
        <v>8264</v>
      </c>
      <c r="V999" s="6" t="s">
        <v>8265</v>
      </c>
      <c r="W999" s="6" t="s">
        <v>8266</v>
      </c>
      <c r="X999" s="6" t="s">
        <v>53</v>
      </c>
      <c r="Y999" s="6" t="s">
        <v>53</v>
      </c>
      <c r="Z999" s="6" t="s">
        <v>8267</v>
      </c>
      <c r="AA999" s="6">
        <v>2</v>
      </c>
      <c r="AB999" s="6">
        <v>0</v>
      </c>
      <c r="AC999" s="7">
        <v>19.120999999999999</v>
      </c>
      <c r="AD999" s="10">
        <v>0.64360382610854805</v>
      </c>
      <c r="AE999" s="6">
        <v>3.6</v>
      </c>
      <c r="AF999" s="6">
        <v>227052.717998409</v>
      </c>
      <c r="AG999" s="6">
        <v>7131.2402326599604</v>
      </c>
      <c r="AH999" s="6">
        <v>4.51</v>
      </c>
      <c r="AI999" s="6" t="s">
        <v>53</v>
      </c>
      <c r="AJ999" s="6" t="s">
        <v>41</v>
      </c>
      <c r="AK999" s="6" t="s">
        <v>41</v>
      </c>
      <c r="AL999" s="6" t="s">
        <v>68</v>
      </c>
      <c r="AM999" s="6" t="s">
        <v>820</v>
      </c>
      <c r="AN999" s="6">
        <v>1</v>
      </c>
      <c r="AO999" s="6" t="s">
        <v>53</v>
      </c>
    </row>
    <row r="1000" spans="1:41" x14ac:dyDescent="0.25">
      <c r="A1000" s="6" t="s">
        <v>41</v>
      </c>
      <c r="B1000" s="6" t="s">
        <v>42</v>
      </c>
      <c r="C1000" s="6" t="s">
        <v>8268</v>
      </c>
      <c r="D1000" s="6" t="s">
        <v>8269</v>
      </c>
      <c r="E1000" s="6">
        <v>0</v>
      </c>
      <c r="F1000" s="6">
        <v>6.8250000000000002</v>
      </c>
      <c r="G1000" s="6">
        <v>4</v>
      </c>
      <c r="H1000" s="6">
        <v>3</v>
      </c>
      <c r="I1000" s="6">
        <v>5</v>
      </c>
      <c r="J1000" s="6">
        <v>3</v>
      </c>
      <c r="K1000" s="6">
        <v>846</v>
      </c>
      <c r="L1000" s="6">
        <v>94.8</v>
      </c>
      <c r="M1000" s="6">
        <v>8.7799999999999994</v>
      </c>
      <c r="N1000" s="6">
        <v>0</v>
      </c>
      <c r="O1000" s="6">
        <v>3</v>
      </c>
      <c r="P1000" s="6" t="s">
        <v>53</v>
      </c>
      <c r="Q1000" s="6" t="s">
        <v>487</v>
      </c>
      <c r="R1000" s="6" t="s">
        <v>166</v>
      </c>
      <c r="S1000" s="6" t="s">
        <v>53</v>
      </c>
      <c r="T1000" s="6" t="s">
        <v>8270</v>
      </c>
      <c r="U1000" s="6" t="s">
        <v>8271</v>
      </c>
      <c r="V1000" s="6" t="s">
        <v>8272</v>
      </c>
      <c r="W1000" s="6" t="s">
        <v>8273</v>
      </c>
      <c r="X1000" s="6" t="s">
        <v>53</v>
      </c>
      <c r="Y1000" s="6" t="s">
        <v>53</v>
      </c>
      <c r="Z1000" s="6" t="s">
        <v>53</v>
      </c>
      <c r="AA1000" s="6">
        <v>0</v>
      </c>
      <c r="AB1000" s="6">
        <v>0</v>
      </c>
      <c r="AC1000" s="7">
        <v>100</v>
      </c>
      <c r="AD1000" s="8">
        <v>3.9890510948905098E-17</v>
      </c>
      <c r="AE1000" s="6" t="s">
        <v>53</v>
      </c>
      <c r="AF1000" s="9">
        <v>369871.39719504799</v>
      </c>
      <c r="AG1000" s="9" t="s">
        <v>53</v>
      </c>
      <c r="AH1000" s="6">
        <v>2.96</v>
      </c>
      <c r="AI1000" s="6" t="s">
        <v>53</v>
      </c>
      <c r="AJ1000" s="6" t="s">
        <v>41</v>
      </c>
      <c r="AK1000" s="6" t="s">
        <v>41</v>
      </c>
      <c r="AL1000" s="6" t="s">
        <v>820</v>
      </c>
      <c r="AM1000" s="6" t="s">
        <v>820</v>
      </c>
      <c r="AN1000" s="6">
        <v>1</v>
      </c>
      <c r="AO1000" s="6" t="s">
        <v>53</v>
      </c>
    </row>
    <row r="1001" spans="1:41" x14ac:dyDescent="0.25">
      <c r="A1001" s="6" t="s">
        <v>41</v>
      </c>
      <c r="B1001" s="6" t="s">
        <v>42</v>
      </c>
      <c r="C1001" s="6" t="s">
        <v>8274</v>
      </c>
      <c r="D1001" s="6" t="s">
        <v>8275</v>
      </c>
      <c r="E1001" s="6">
        <v>0</v>
      </c>
      <c r="F1001" s="6">
        <v>6.8230000000000004</v>
      </c>
      <c r="G1001" s="6">
        <v>13</v>
      </c>
      <c r="H1001" s="6">
        <v>3</v>
      </c>
      <c r="I1001" s="6">
        <v>5</v>
      </c>
      <c r="J1001" s="6">
        <v>3</v>
      </c>
      <c r="K1001" s="6">
        <v>340</v>
      </c>
      <c r="L1001" s="6">
        <v>38.5</v>
      </c>
      <c r="M1001" s="6">
        <v>7.2</v>
      </c>
      <c r="N1001" s="6">
        <v>0</v>
      </c>
      <c r="O1001" s="6">
        <v>3</v>
      </c>
      <c r="P1001" s="6" t="s">
        <v>540</v>
      </c>
      <c r="Q1001" s="6" t="s">
        <v>84</v>
      </c>
      <c r="R1001" s="6" t="s">
        <v>74</v>
      </c>
      <c r="S1001" s="6" t="s">
        <v>7457</v>
      </c>
      <c r="T1001" s="6" t="s">
        <v>8276</v>
      </c>
      <c r="U1001" s="6" t="s">
        <v>8277</v>
      </c>
      <c r="V1001" s="6" t="s">
        <v>8278</v>
      </c>
      <c r="W1001" s="6" t="s">
        <v>8279</v>
      </c>
      <c r="X1001" s="6" t="s">
        <v>1679</v>
      </c>
      <c r="Y1001" s="6" t="s">
        <v>8280</v>
      </c>
      <c r="Z1001" s="6" t="s">
        <v>8281</v>
      </c>
      <c r="AA1001" s="6">
        <v>30</v>
      </c>
      <c r="AB1001" s="6">
        <v>0</v>
      </c>
      <c r="AC1001" s="7">
        <v>14.925000000000001</v>
      </c>
      <c r="AD1001" s="10">
        <v>0.833400040600634</v>
      </c>
      <c r="AE1001" s="6">
        <v>15.08</v>
      </c>
      <c r="AF1001" s="6">
        <v>312199.56748807902</v>
      </c>
      <c r="AG1001" s="6">
        <v>11918.8378629216</v>
      </c>
      <c r="AH1001" s="6">
        <v>8.0299999999999994</v>
      </c>
      <c r="AI1001" s="6" t="s">
        <v>53</v>
      </c>
      <c r="AJ1001" s="6" t="s">
        <v>41</v>
      </c>
      <c r="AK1001" s="6" t="s">
        <v>41</v>
      </c>
      <c r="AL1001" s="6" t="s">
        <v>68</v>
      </c>
      <c r="AM1001" s="6" t="s">
        <v>820</v>
      </c>
      <c r="AN1001" s="6">
        <v>1</v>
      </c>
      <c r="AO1001" s="6" t="s">
        <v>53</v>
      </c>
    </row>
    <row r="1002" spans="1:41" x14ac:dyDescent="0.25">
      <c r="A1002" s="6" t="s">
        <v>41</v>
      </c>
      <c r="B1002" s="6" t="s">
        <v>42</v>
      </c>
      <c r="C1002" s="6" t="s">
        <v>8282</v>
      </c>
      <c r="D1002" s="6" t="s">
        <v>8283</v>
      </c>
      <c r="E1002" s="6">
        <v>0</v>
      </c>
      <c r="F1002" s="6">
        <v>6.7709999999999999</v>
      </c>
      <c r="G1002" s="6">
        <v>1</v>
      </c>
      <c r="H1002" s="6">
        <v>2</v>
      </c>
      <c r="I1002" s="6">
        <v>5</v>
      </c>
      <c r="J1002" s="6">
        <v>2</v>
      </c>
      <c r="K1002" s="6">
        <v>1710</v>
      </c>
      <c r="L1002" s="6">
        <v>196.6</v>
      </c>
      <c r="M1002" s="6">
        <v>7.14</v>
      </c>
      <c r="N1002" s="6">
        <v>1.75</v>
      </c>
      <c r="O1002" s="6">
        <v>2</v>
      </c>
      <c r="P1002" s="6" t="s">
        <v>177</v>
      </c>
      <c r="Q1002" s="6" t="s">
        <v>84</v>
      </c>
      <c r="R1002" s="6" t="s">
        <v>74</v>
      </c>
      <c r="S1002" s="6" t="s">
        <v>8284</v>
      </c>
      <c r="T1002" s="6" t="s">
        <v>8285</v>
      </c>
      <c r="U1002" s="6" t="s">
        <v>8286</v>
      </c>
      <c r="V1002" s="6" t="s">
        <v>8287</v>
      </c>
      <c r="W1002" s="6" t="s">
        <v>8288</v>
      </c>
      <c r="X1002" s="6" t="s">
        <v>53</v>
      </c>
      <c r="Y1002" s="6" t="s">
        <v>53</v>
      </c>
      <c r="Z1002" s="6" t="s">
        <v>8289</v>
      </c>
      <c r="AA1002" s="6">
        <v>1</v>
      </c>
      <c r="AB1002" s="6">
        <v>0</v>
      </c>
      <c r="AC1002" s="7">
        <v>100</v>
      </c>
      <c r="AD1002" s="8">
        <v>3.9890510948905098E-17</v>
      </c>
      <c r="AE1002" s="6" t="s">
        <v>53</v>
      </c>
      <c r="AF1002" s="9">
        <v>165698.89318888399</v>
      </c>
      <c r="AG1002" s="9" t="s">
        <v>53</v>
      </c>
      <c r="AH1002" s="6">
        <v>0.11</v>
      </c>
      <c r="AI1002" s="6" t="s">
        <v>53</v>
      </c>
      <c r="AJ1002" s="6" t="s">
        <v>41</v>
      </c>
      <c r="AK1002" s="6" t="s">
        <v>41</v>
      </c>
      <c r="AL1002" s="6" t="s">
        <v>820</v>
      </c>
      <c r="AM1002" s="6" t="s">
        <v>820</v>
      </c>
      <c r="AN1002" s="6">
        <v>1</v>
      </c>
      <c r="AO1002" s="6" t="s">
        <v>53</v>
      </c>
    </row>
    <row r="1003" spans="1:41" x14ac:dyDescent="0.25">
      <c r="A1003" s="6" t="s">
        <v>41</v>
      </c>
      <c r="B1003" s="6" t="s">
        <v>42</v>
      </c>
      <c r="C1003" s="6" t="s">
        <v>8290</v>
      </c>
      <c r="D1003" s="6" t="s">
        <v>8291</v>
      </c>
      <c r="E1003" s="6">
        <v>0</v>
      </c>
      <c r="F1003" s="6">
        <v>6.7619999999999996</v>
      </c>
      <c r="G1003" s="6">
        <v>7</v>
      </c>
      <c r="H1003" s="6">
        <v>2</v>
      </c>
      <c r="I1003" s="6">
        <v>4</v>
      </c>
      <c r="J1003" s="6">
        <v>2</v>
      </c>
      <c r="K1003" s="6">
        <v>353</v>
      </c>
      <c r="L1003" s="6">
        <v>39.6</v>
      </c>
      <c r="M1003" s="6">
        <v>8.3699999999999992</v>
      </c>
      <c r="N1003" s="6">
        <v>8</v>
      </c>
      <c r="O1003" s="6">
        <v>2</v>
      </c>
      <c r="P1003" s="6" t="s">
        <v>8292</v>
      </c>
      <c r="Q1003" s="6" t="s">
        <v>4702</v>
      </c>
      <c r="R1003" s="6" t="s">
        <v>1709</v>
      </c>
      <c r="S1003" s="6" t="s">
        <v>8293</v>
      </c>
      <c r="T1003" s="6" t="s">
        <v>8294</v>
      </c>
      <c r="U1003" s="6" t="s">
        <v>8295</v>
      </c>
      <c r="V1003" s="6" t="s">
        <v>8296</v>
      </c>
      <c r="W1003" s="6" t="s">
        <v>8297</v>
      </c>
      <c r="X1003" s="6" t="s">
        <v>53</v>
      </c>
      <c r="Y1003" s="6" t="s">
        <v>53</v>
      </c>
      <c r="Z1003" s="6" t="s">
        <v>8298</v>
      </c>
      <c r="AA1003" s="6">
        <v>1</v>
      </c>
      <c r="AB1003" s="6">
        <v>0</v>
      </c>
      <c r="AC1003" s="7">
        <v>8.2070000000000007</v>
      </c>
      <c r="AD1003" s="10">
        <v>0.96534563369760396</v>
      </c>
      <c r="AE1003" s="6">
        <v>4.82</v>
      </c>
      <c r="AF1003" s="6">
        <v>175659.47726181999</v>
      </c>
      <c r="AG1003" s="6">
        <v>18894.099016308799</v>
      </c>
      <c r="AH1003" s="6">
        <v>8.25</v>
      </c>
      <c r="AI1003" s="6">
        <v>23.82</v>
      </c>
      <c r="AJ1003" s="6" t="s">
        <v>41</v>
      </c>
      <c r="AK1003" s="6" t="s">
        <v>41</v>
      </c>
      <c r="AL1003" s="6" t="s">
        <v>68</v>
      </c>
      <c r="AM1003" s="6" t="s">
        <v>68</v>
      </c>
      <c r="AN1003" s="6">
        <v>1</v>
      </c>
      <c r="AO1003" s="6" t="s">
        <v>53</v>
      </c>
    </row>
    <row r="1004" spans="1:41" x14ac:dyDescent="0.25">
      <c r="A1004" s="6" t="s">
        <v>41</v>
      </c>
      <c r="B1004" s="6" t="s">
        <v>42</v>
      </c>
      <c r="C1004" s="6" t="s">
        <v>8299</v>
      </c>
      <c r="D1004" s="6" t="s">
        <v>8300</v>
      </c>
      <c r="E1004" s="6">
        <v>0</v>
      </c>
      <c r="F1004" s="6">
        <v>6.7430000000000003</v>
      </c>
      <c r="G1004" s="6">
        <v>8</v>
      </c>
      <c r="H1004" s="6">
        <v>3</v>
      </c>
      <c r="I1004" s="6">
        <v>4</v>
      </c>
      <c r="J1004" s="6">
        <v>3</v>
      </c>
      <c r="K1004" s="6">
        <v>412</v>
      </c>
      <c r="L1004" s="6">
        <v>45.7</v>
      </c>
      <c r="M1004" s="6">
        <v>6.48</v>
      </c>
      <c r="N1004" s="6">
        <v>2.0499999999999998</v>
      </c>
      <c r="O1004" s="6">
        <v>3</v>
      </c>
      <c r="P1004" s="6" t="s">
        <v>928</v>
      </c>
      <c r="Q1004" s="6" t="s">
        <v>8301</v>
      </c>
      <c r="R1004" s="6" t="s">
        <v>166</v>
      </c>
      <c r="S1004" s="6" t="s">
        <v>4362</v>
      </c>
      <c r="T1004" s="6" t="s">
        <v>8302</v>
      </c>
      <c r="U1004" s="6" t="s">
        <v>8303</v>
      </c>
      <c r="V1004" s="6" t="s">
        <v>8304</v>
      </c>
      <c r="W1004" s="6" t="s">
        <v>8305</v>
      </c>
      <c r="X1004" s="6" t="s">
        <v>172</v>
      </c>
      <c r="Y1004" s="6" t="s">
        <v>53</v>
      </c>
      <c r="Z1004" s="6" t="s">
        <v>4368</v>
      </c>
      <c r="AA1004" s="6">
        <v>2</v>
      </c>
      <c r="AB1004" s="6">
        <v>0</v>
      </c>
      <c r="AC1004" s="7">
        <v>5.5250000000000004</v>
      </c>
      <c r="AD1004" s="10">
        <v>0.93046438572858103</v>
      </c>
      <c r="AE1004" s="6">
        <v>66.400000000000006</v>
      </c>
      <c r="AF1004" s="6">
        <v>347647.81951291597</v>
      </c>
      <c r="AG1004" s="6">
        <v>36504.6294371775</v>
      </c>
      <c r="AH1004" s="6">
        <v>12.44</v>
      </c>
      <c r="AI1004" s="6">
        <v>61.79</v>
      </c>
      <c r="AJ1004" s="6" t="s">
        <v>41</v>
      </c>
      <c r="AK1004" s="6" t="s">
        <v>41</v>
      </c>
      <c r="AL1004" s="6" t="s">
        <v>68</v>
      </c>
      <c r="AM1004" s="6" t="s">
        <v>68</v>
      </c>
      <c r="AN1004" s="6">
        <v>1</v>
      </c>
      <c r="AO1004" s="6" t="s">
        <v>53</v>
      </c>
    </row>
    <row r="1005" spans="1:41" x14ac:dyDescent="0.25">
      <c r="A1005" s="6" t="s">
        <v>41</v>
      </c>
      <c r="B1005" s="6" t="s">
        <v>42</v>
      </c>
      <c r="C1005" s="6" t="s">
        <v>8306</v>
      </c>
      <c r="D1005" s="6" t="s">
        <v>8307</v>
      </c>
      <c r="E1005" s="6">
        <v>0</v>
      </c>
      <c r="F1005" s="6">
        <v>6.73</v>
      </c>
      <c r="G1005" s="6">
        <v>4</v>
      </c>
      <c r="H1005" s="6">
        <v>3</v>
      </c>
      <c r="I1005" s="6">
        <v>4</v>
      </c>
      <c r="J1005" s="6">
        <v>3</v>
      </c>
      <c r="K1005" s="6">
        <v>746</v>
      </c>
      <c r="L1005" s="6">
        <v>84.1</v>
      </c>
      <c r="M1005" s="6">
        <v>6.19</v>
      </c>
      <c r="N1005" s="6">
        <v>5.36</v>
      </c>
      <c r="O1005" s="6">
        <v>3</v>
      </c>
      <c r="P1005" s="6" t="s">
        <v>8308</v>
      </c>
      <c r="Q1005" s="6" t="s">
        <v>831</v>
      </c>
      <c r="R1005" s="6" t="s">
        <v>166</v>
      </c>
      <c r="S1005" s="6" t="s">
        <v>53</v>
      </c>
      <c r="T1005" s="6" t="s">
        <v>8309</v>
      </c>
      <c r="U1005" s="6" t="s">
        <v>8310</v>
      </c>
      <c r="V1005" s="6" t="s">
        <v>8311</v>
      </c>
      <c r="W1005" s="6" t="s">
        <v>8312</v>
      </c>
      <c r="X1005" s="6" t="s">
        <v>53</v>
      </c>
      <c r="Y1005" s="6" t="s">
        <v>53</v>
      </c>
      <c r="Z1005" s="6" t="s">
        <v>53</v>
      </c>
      <c r="AA1005" s="6">
        <v>0</v>
      </c>
      <c r="AB1005" s="6">
        <v>0</v>
      </c>
      <c r="AC1005" s="7">
        <v>9.7460000000000004</v>
      </c>
      <c r="AD1005" s="10">
        <v>0.96228696739892505</v>
      </c>
      <c r="AE1005" s="6">
        <v>8.66</v>
      </c>
      <c r="AF1005" s="6">
        <v>241189.232597397</v>
      </c>
      <c r="AG1005" s="6">
        <v>10127.749685078201</v>
      </c>
      <c r="AH1005" s="6">
        <v>4.1100000000000003</v>
      </c>
      <c r="AI1005" s="6" t="s">
        <v>53</v>
      </c>
      <c r="AJ1005" s="6" t="s">
        <v>41</v>
      </c>
      <c r="AK1005" s="6" t="s">
        <v>41</v>
      </c>
      <c r="AL1005" s="6" t="s">
        <v>820</v>
      </c>
      <c r="AM1005" s="6" t="s">
        <v>68</v>
      </c>
      <c r="AN1005" s="6">
        <v>1</v>
      </c>
      <c r="AO1005" s="6" t="s">
        <v>53</v>
      </c>
    </row>
    <row r="1006" spans="1:41" x14ac:dyDescent="0.25">
      <c r="A1006" s="6" t="s">
        <v>41</v>
      </c>
      <c r="B1006" s="6" t="s">
        <v>42</v>
      </c>
      <c r="C1006" s="6" t="s">
        <v>8313</v>
      </c>
      <c r="D1006" s="6" t="s">
        <v>8314</v>
      </c>
      <c r="E1006" s="6">
        <v>0</v>
      </c>
      <c r="F1006" s="6">
        <v>6.7290000000000001</v>
      </c>
      <c r="G1006" s="6">
        <v>2</v>
      </c>
      <c r="H1006" s="6">
        <v>2</v>
      </c>
      <c r="I1006" s="6">
        <v>6</v>
      </c>
      <c r="J1006" s="6">
        <v>1</v>
      </c>
      <c r="K1006" s="6">
        <v>1239</v>
      </c>
      <c r="L1006" s="6">
        <v>142</v>
      </c>
      <c r="M1006" s="6">
        <v>7.46</v>
      </c>
      <c r="N1006" s="6">
        <v>4.2699999999999996</v>
      </c>
      <c r="O1006" s="6">
        <v>2</v>
      </c>
      <c r="P1006" s="6" t="s">
        <v>7264</v>
      </c>
      <c r="Q1006" s="6" t="s">
        <v>2378</v>
      </c>
      <c r="R1006" s="6" t="s">
        <v>1964</v>
      </c>
      <c r="S1006" s="6" t="s">
        <v>7477</v>
      </c>
      <c r="T1006" s="6" t="s">
        <v>8315</v>
      </c>
      <c r="U1006" s="6" t="s">
        <v>8316</v>
      </c>
      <c r="V1006" s="6" t="s">
        <v>8317</v>
      </c>
      <c r="W1006" s="6" t="s">
        <v>8318</v>
      </c>
      <c r="X1006" s="6" t="s">
        <v>7147</v>
      </c>
      <c r="Y1006" s="6" t="s">
        <v>8319</v>
      </c>
      <c r="Z1006" s="6" t="s">
        <v>7483</v>
      </c>
      <c r="AA1006" s="6">
        <v>8</v>
      </c>
      <c r="AB1006" s="6">
        <v>0</v>
      </c>
      <c r="AC1006" s="7">
        <v>12.737</v>
      </c>
      <c r="AD1006" s="10">
        <v>0.78938471667076004</v>
      </c>
      <c r="AE1006" s="6">
        <v>9.81</v>
      </c>
      <c r="AF1006" s="6">
        <v>95420.815257768802</v>
      </c>
      <c r="AG1006" s="6">
        <v>7491.7109888138402</v>
      </c>
      <c r="AH1006" s="6">
        <v>9.34</v>
      </c>
      <c r="AI1006" s="6" t="s">
        <v>53</v>
      </c>
      <c r="AJ1006" s="6" t="s">
        <v>41</v>
      </c>
      <c r="AK1006" s="6" t="s">
        <v>41</v>
      </c>
      <c r="AL1006" s="6" t="s">
        <v>68</v>
      </c>
      <c r="AM1006" s="6" t="s">
        <v>820</v>
      </c>
      <c r="AN1006" s="6">
        <v>1</v>
      </c>
      <c r="AO1006" s="6" t="s">
        <v>53</v>
      </c>
    </row>
    <row r="1007" spans="1:41" x14ac:dyDescent="0.25">
      <c r="A1007" s="6" t="s">
        <v>41</v>
      </c>
      <c r="B1007" s="6" t="s">
        <v>42</v>
      </c>
      <c r="C1007" s="6" t="s">
        <v>8320</v>
      </c>
      <c r="D1007" s="6" t="s">
        <v>8321</v>
      </c>
      <c r="E1007" s="6">
        <v>0</v>
      </c>
      <c r="F1007" s="6">
        <v>6.718</v>
      </c>
      <c r="G1007" s="6">
        <v>4</v>
      </c>
      <c r="H1007" s="6">
        <v>3</v>
      </c>
      <c r="I1007" s="6">
        <v>7</v>
      </c>
      <c r="J1007" s="6">
        <v>3</v>
      </c>
      <c r="K1007" s="6">
        <v>1102</v>
      </c>
      <c r="L1007" s="6">
        <v>123.5</v>
      </c>
      <c r="M1007" s="6">
        <v>7.34</v>
      </c>
      <c r="N1007" s="6">
        <v>10.88</v>
      </c>
      <c r="O1007" s="6">
        <v>3</v>
      </c>
      <c r="P1007" s="6" t="s">
        <v>1239</v>
      </c>
      <c r="Q1007" s="6" t="s">
        <v>569</v>
      </c>
      <c r="R1007" s="6" t="s">
        <v>60</v>
      </c>
      <c r="S1007" s="6" t="s">
        <v>8322</v>
      </c>
      <c r="T1007" s="6" t="s">
        <v>8323</v>
      </c>
      <c r="U1007" s="6" t="s">
        <v>8324</v>
      </c>
      <c r="V1007" s="6" t="s">
        <v>8325</v>
      </c>
      <c r="W1007" s="6" t="s">
        <v>8326</v>
      </c>
      <c r="X1007" s="6" t="s">
        <v>53</v>
      </c>
      <c r="Y1007" s="6" t="s">
        <v>53</v>
      </c>
      <c r="Z1007" s="6" t="s">
        <v>53</v>
      </c>
      <c r="AA1007" s="6">
        <v>0</v>
      </c>
      <c r="AB1007" s="6">
        <v>0</v>
      </c>
      <c r="AC1007" s="7">
        <v>100</v>
      </c>
      <c r="AD1007" s="8">
        <v>3.9890510948905098E-17</v>
      </c>
      <c r="AE1007" s="6" t="s">
        <v>53</v>
      </c>
      <c r="AF1007" s="9">
        <v>408281.722840339</v>
      </c>
      <c r="AG1007" s="9" t="s">
        <v>53</v>
      </c>
      <c r="AH1007" s="6">
        <v>1.94</v>
      </c>
      <c r="AI1007" s="6" t="s">
        <v>53</v>
      </c>
      <c r="AJ1007" s="6" t="s">
        <v>41</v>
      </c>
      <c r="AK1007" s="6" t="s">
        <v>41</v>
      </c>
      <c r="AL1007" s="6" t="s">
        <v>820</v>
      </c>
      <c r="AM1007" s="6" t="s">
        <v>820</v>
      </c>
      <c r="AN1007" s="6">
        <v>1</v>
      </c>
      <c r="AO1007" s="6" t="s">
        <v>53</v>
      </c>
    </row>
    <row r="1008" spans="1:41" x14ac:dyDescent="0.25">
      <c r="A1008" s="6" t="s">
        <v>41</v>
      </c>
      <c r="B1008" s="6" t="s">
        <v>42</v>
      </c>
      <c r="C1008" s="6" t="s">
        <v>8327</v>
      </c>
      <c r="D1008" s="6" t="s">
        <v>8328</v>
      </c>
      <c r="E1008" s="6">
        <v>0</v>
      </c>
      <c r="F1008" s="6">
        <v>6.7039999999999997</v>
      </c>
      <c r="G1008" s="6">
        <v>9</v>
      </c>
      <c r="H1008" s="6">
        <v>3</v>
      </c>
      <c r="I1008" s="6">
        <v>6</v>
      </c>
      <c r="J1008" s="6">
        <v>3</v>
      </c>
      <c r="K1008" s="6">
        <v>384</v>
      </c>
      <c r="L1008" s="6">
        <v>43.1</v>
      </c>
      <c r="M1008" s="6">
        <v>8.18</v>
      </c>
      <c r="N1008" s="6">
        <v>2.1</v>
      </c>
      <c r="O1008" s="6">
        <v>3</v>
      </c>
      <c r="P1008" s="6" t="s">
        <v>548</v>
      </c>
      <c r="Q1008" s="6" t="s">
        <v>8329</v>
      </c>
      <c r="R1008" s="6" t="s">
        <v>74</v>
      </c>
      <c r="S1008" s="6" t="s">
        <v>2593</v>
      </c>
      <c r="T1008" s="6" t="s">
        <v>8330</v>
      </c>
      <c r="U1008" s="6" t="s">
        <v>8331</v>
      </c>
      <c r="V1008" s="6" t="s">
        <v>8332</v>
      </c>
      <c r="W1008" s="6" t="s">
        <v>8333</v>
      </c>
      <c r="X1008" s="6" t="s">
        <v>53</v>
      </c>
      <c r="Y1008" s="6" t="s">
        <v>53</v>
      </c>
      <c r="Z1008" s="6" t="s">
        <v>7752</v>
      </c>
      <c r="AA1008" s="6">
        <v>1</v>
      </c>
      <c r="AB1008" s="6">
        <v>0</v>
      </c>
      <c r="AC1008" s="7">
        <v>100</v>
      </c>
      <c r="AD1008" s="8">
        <v>3.9890510948905098E-17</v>
      </c>
      <c r="AE1008" s="6" t="s">
        <v>53</v>
      </c>
      <c r="AF1008" s="9">
        <v>204285.40542182801</v>
      </c>
      <c r="AG1008" s="9" t="s">
        <v>53</v>
      </c>
      <c r="AH1008" s="6">
        <v>1.1299999999999999</v>
      </c>
      <c r="AI1008" s="6" t="s">
        <v>53</v>
      </c>
      <c r="AJ1008" s="6" t="s">
        <v>41</v>
      </c>
      <c r="AK1008" s="6" t="s">
        <v>41</v>
      </c>
      <c r="AL1008" s="6" t="s">
        <v>820</v>
      </c>
      <c r="AM1008" s="6" t="s">
        <v>820</v>
      </c>
      <c r="AN1008" s="6">
        <v>1</v>
      </c>
      <c r="AO1008" s="6" t="s">
        <v>53</v>
      </c>
    </row>
    <row r="1009" spans="1:41" x14ac:dyDescent="0.25">
      <c r="A1009" s="6" t="s">
        <v>41</v>
      </c>
      <c r="B1009" s="6" t="s">
        <v>42</v>
      </c>
      <c r="C1009" s="6" t="s">
        <v>8334</v>
      </c>
      <c r="D1009" s="6" t="s">
        <v>8335</v>
      </c>
      <c r="E1009" s="6">
        <v>0</v>
      </c>
      <c r="F1009" s="6">
        <v>6.7030000000000003</v>
      </c>
      <c r="G1009" s="6">
        <v>6</v>
      </c>
      <c r="H1009" s="6">
        <v>3</v>
      </c>
      <c r="I1009" s="6">
        <v>4</v>
      </c>
      <c r="J1009" s="6">
        <v>3</v>
      </c>
      <c r="K1009" s="6">
        <v>472</v>
      </c>
      <c r="L1009" s="6">
        <v>52.7</v>
      </c>
      <c r="M1009" s="6">
        <v>8.9700000000000006</v>
      </c>
      <c r="N1009" s="6">
        <v>1.77</v>
      </c>
      <c r="O1009" s="6">
        <v>3</v>
      </c>
      <c r="P1009" s="6" t="s">
        <v>8336</v>
      </c>
      <c r="Q1009" s="6" t="s">
        <v>3228</v>
      </c>
      <c r="R1009" s="6" t="s">
        <v>166</v>
      </c>
      <c r="S1009" s="6" t="s">
        <v>8337</v>
      </c>
      <c r="T1009" s="6" t="s">
        <v>8338</v>
      </c>
      <c r="U1009" s="6" t="s">
        <v>8339</v>
      </c>
      <c r="V1009" s="6" t="s">
        <v>8340</v>
      </c>
      <c r="W1009" s="6" t="s">
        <v>8341</v>
      </c>
      <c r="X1009" s="6" t="s">
        <v>8342</v>
      </c>
      <c r="Y1009" s="6" t="s">
        <v>53</v>
      </c>
      <c r="Z1009" s="6" t="s">
        <v>8343</v>
      </c>
      <c r="AA1009" s="6">
        <v>2</v>
      </c>
      <c r="AB1009" s="6">
        <v>0</v>
      </c>
      <c r="AC1009" s="7">
        <v>5.4939999999999998</v>
      </c>
      <c r="AD1009" s="10">
        <v>0.99227258383412598</v>
      </c>
      <c r="AE1009" s="6">
        <v>4.8899999999999997</v>
      </c>
      <c r="AF1009" s="6">
        <v>161203.61361155601</v>
      </c>
      <c r="AG1009" s="6">
        <v>20692.5581767941</v>
      </c>
      <c r="AH1009" s="6">
        <v>1.4</v>
      </c>
      <c r="AI1009" s="6">
        <v>4.68</v>
      </c>
      <c r="AJ1009" s="6" t="s">
        <v>41</v>
      </c>
      <c r="AK1009" s="6" t="s">
        <v>41</v>
      </c>
      <c r="AL1009" s="6" t="s">
        <v>68</v>
      </c>
      <c r="AM1009" s="6" t="s">
        <v>68</v>
      </c>
      <c r="AN1009" s="6">
        <v>1</v>
      </c>
      <c r="AO1009" s="6" t="s">
        <v>53</v>
      </c>
    </row>
    <row r="1010" spans="1:41" x14ac:dyDescent="0.25">
      <c r="A1010" s="6" t="s">
        <v>41</v>
      </c>
      <c r="B1010" s="6" t="s">
        <v>42</v>
      </c>
      <c r="C1010" s="6" t="s">
        <v>8344</v>
      </c>
      <c r="D1010" s="6" t="s">
        <v>8345</v>
      </c>
      <c r="E1010" s="6">
        <v>0</v>
      </c>
      <c r="F1010" s="6">
        <v>6.7009999999999996</v>
      </c>
      <c r="G1010" s="6">
        <v>3</v>
      </c>
      <c r="H1010" s="6">
        <v>3</v>
      </c>
      <c r="I1010" s="6">
        <v>5</v>
      </c>
      <c r="J1010" s="6">
        <v>3</v>
      </c>
      <c r="K1010" s="6">
        <v>1294</v>
      </c>
      <c r="L1010" s="6">
        <v>149.6</v>
      </c>
      <c r="M1010" s="6">
        <v>8.5299999999999994</v>
      </c>
      <c r="N1010" s="6">
        <v>0</v>
      </c>
      <c r="O1010" s="6">
        <v>3</v>
      </c>
      <c r="P1010" s="6" t="s">
        <v>8346</v>
      </c>
      <c r="Q1010" s="6" t="s">
        <v>1939</v>
      </c>
      <c r="R1010" s="6" t="s">
        <v>133</v>
      </c>
      <c r="S1010" s="6" t="s">
        <v>8347</v>
      </c>
      <c r="T1010" s="6" t="s">
        <v>8348</v>
      </c>
      <c r="U1010" s="6" t="s">
        <v>8349</v>
      </c>
      <c r="V1010" s="6" t="s">
        <v>8350</v>
      </c>
      <c r="W1010" s="6" t="s">
        <v>8351</v>
      </c>
      <c r="X1010" s="6" t="s">
        <v>8352</v>
      </c>
      <c r="Y1010" s="6" t="s">
        <v>8353</v>
      </c>
      <c r="Z1010" s="6" t="s">
        <v>8354</v>
      </c>
      <c r="AA1010" s="6">
        <v>9</v>
      </c>
      <c r="AB1010" s="6">
        <v>0</v>
      </c>
      <c r="AC1010" s="7">
        <v>100</v>
      </c>
      <c r="AD1010" s="8">
        <v>3.9890510948905098E-17</v>
      </c>
      <c r="AE1010" s="6" t="s">
        <v>53</v>
      </c>
      <c r="AF1010" s="9">
        <v>168798.314826961</v>
      </c>
      <c r="AG1010" s="9" t="s">
        <v>53</v>
      </c>
      <c r="AH1010" s="6">
        <v>8.4700000000000006</v>
      </c>
      <c r="AI1010" s="6" t="s">
        <v>53</v>
      </c>
      <c r="AJ1010" s="6" t="s">
        <v>41</v>
      </c>
      <c r="AK1010" s="6" t="s">
        <v>41</v>
      </c>
      <c r="AL1010" s="6" t="s">
        <v>820</v>
      </c>
      <c r="AM1010" s="6" t="s">
        <v>820</v>
      </c>
      <c r="AN1010" s="6">
        <v>1</v>
      </c>
      <c r="AO1010" s="6" t="s">
        <v>53</v>
      </c>
    </row>
    <row r="1011" spans="1:41" x14ac:dyDescent="0.25">
      <c r="A1011" s="6" t="s">
        <v>41</v>
      </c>
      <c r="B1011" s="6" t="s">
        <v>42</v>
      </c>
      <c r="C1011" s="6" t="s">
        <v>8355</v>
      </c>
      <c r="D1011" s="6" t="s">
        <v>8356</v>
      </c>
      <c r="E1011" s="6">
        <v>0</v>
      </c>
      <c r="F1011" s="6">
        <v>6.6909999999999998</v>
      </c>
      <c r="G1011" s="6">
        <v>1</v>
      </c>
      <c r="H1011" s="6">
        <v>3</v>
      </c>
      <c r="I1011" s="6">
        <v>5</v>
      </c>
      <c r="J1011" s="6">
        <v>1</v>
      </c>
      <c r="K1011" s="6">
        <v>2602</v>
      </c>
      <c r="L1011" s="6">
        <v>278</v>
      </c>
      <c r="M1011" s="6">
        <v>5.73</v>
      </c>
      <c r="N1011" s="6">
        <v>7.29</v>
      </c>
      <c r="O1011" s="6">
        <v>3</v>
      </c>
      <c r="P1011" s="6" t="s">
        <v>8357</v>
      </c>
      <c r="Q1011" s="6" t="s">
        <v>1055</v>
      </c>
      <c r="R1011" s="6" t="s">
        <v>133</v>
      </c>
      <c r="S1011" s="6" t="s">
        <v>204</v>
      </c>
      <c r="T1011" s="6" t="s">
        <v>8358</v>
      </c>
      <c r="U1011" s="6" t="s">
        <v>8359</v>
      </c>
      <c r="V1011" s="6" t="s">
        <v>8360</v>
      </c>
      <c r="W1011" s="6" t="s">
        <v>8361</v>
      </c>
      <c r="X1011" s="6" t="s">
        <v>209</v>
      </c>
      <c r="Y1011" s="6" t="s">
        <v>8362</v>
      </c>
      <c r="Z1011" s="6" t="s">
        <v>3473</v>
      </c>
      <c r="AA1011" s="6">
        <v>9</v>
      </c>
      <c r="AB1011" s="6">
        <v>0</v>
      </c>
      <c r="AC1011" s="7">
        <v>100</v>
      </c>
      <c r="AD1011" s="8">
        <v>3.9890510948905098E-17</v>
      </c>
      <c r="AE1011" s="6" t="s">
        <v>53</v>
      </c>
      <c r="AF1011" s="9">
        <v>58563.247071822399</v>
      </c>
      <c r="AG1011" s="9" t="s">
        <v>53</v>
      </c>
      <c r="AH1011" s="6">
        <v>7.57</v>
      </c>
      <c r="AI1011" s="6" t="s">
        <v>53</v>
      </c>
      <c r="AJ1011" s="6" t="s">
        <v>68</v>
      </c>
      <c r="AK1011" s="6" t="s">
        <v>41</v>
      </c>
      <c r="AL1011" s="6" t="s">
        <v>820</v>
      </c>
      <c r="AM1011" s="6" t="s">
        <v>820</v>
      </c>
      <c r="AN1011" s="6">
        <v>1</v>
      </c>
      <c r="AO1011" s="6" t="s">
        <v>53</v>
      </c>
    </row>
    <row r="1012" spans="1:41" x14ac:dyDescent="0.25">
      <c r="A1012" s="6" t="s">
        <v>41</v>
      </c>
      <c r="B1012" s="6" t="s">
        <v>42</v>
      </c>
      <c r="C1012" s="6" t="s">
        <v>8363</v>
      </c>
      <c r="D1012" s="6" t="s">
        <v>8364</v>
      </c>
      <c r="E1012" s="6">
        <v>0</v>
      </c>
      <c r="F1012" s="6">
        <v>6.6719999999999997</v>
      </c>
      <c r="G1012" s="6">
        <v>7</v>
      </c>
      <c r="H1012" s="6">
        <v>2</v>
      </c>
      <c r="I1012" s="6">
        <v>4</v>
      </c>
      <c r="J1012" s="6">
        <v>1</v>
      </c>
      <c r="K1012" s="6">
        <v>403</v>
      </c>
      <c r="L1012" s="6">
        <v>45.8</v>
      </c>
      <c r="M1012" s="6">
        <v>9.39</v>
      </c>
      <c r="N1012" s="6">
        <v>6.71</v>
      </c>
      <c r="O1012" s="6">
        <v>2</v>
      </c>
      <c r="P1012" s="6" t="s">
        <v>8365</v>
      </c>
      <c r="Q1012" s="6" t="s">
        <v>109</v>
      </c>
      <c r="R1012" s="6" t="s">
        <v>832</v>
      </c>
      <c r="S1012" s="6" t="s">
        <v>1841</v>
      </c>
      <c r="T1012" s="6" t="s">
        <v>8366</v>
      </c>
      <c r="U1012" s="6" t="s">
        <v>8367</v>
      </c>
      <c r="V1012" s="6" t="s">
        <v>8368</v>
      </c>
      <c r="W1012" s="6" t="s">
        <v>8369</v>
      </c>
      <c r="X1012" s="6" t="s">
        <v>8370</v>
      </c>
      <c r="Y1012" s="6" t="s">
        <v>53</v>
      </c>
      <c r="Z1012" s="6" t="s">
        <v>53</v>
      </c>
      <c r="AA1012" s="6">
        <v>2</v>
      </c>
      <c r="AB1012" s="6">
        <v>0</v>
      </c>
      <c r="AC1012" s="7">
        <v>100</v>
      </c>
      <c r="AD1012" s="8">
        <v>3.9890510948905098E-17</v>
      </c>
      <c r="AE1012" s="6" t="s">
        <v>53</v>
      </c>
      <c r="AF1012" s="9">
        <v>52410.527182575999</v>
      </c>
      <c r="AG1012" s="9" t="s">
        <v>53</v>
      </c>
      <c r="AH1012" s="6">
        <v>5.46</v>
      </c>
      <c r="AI1012" s="6" t="s">
        <v>53</v>
      </c>
      <c r="AJ1012" s="6" t="s">
        <v>41</v>
      </c>
      <c r="AK1012" s="6" t="s">
        <v>41</v>
      </c>
      <c r="AL1012" s="6" t="s">
        <v>820</v>
      </c>
      <c r="AM1012" s="6" t="s">
        <v>820</v>
      </c>
      <c r="AN1012" s="6">
        <v>1</v>
      </c>
      <c r="AO1012" s="6" t="s">
        <v>53</v>
      </c>
    </row>
    <row r="1013" spans="1:41" x14ac:dyDescent="0.25">
      <c r="A1013" s="6" t="s">
        <v>41</v>
      </c>
      <c r="B1013" s="6" t="s">
        <v>42</v>
      </c>
      <c r="C1013" s="6" t="s">
        <v>8371</v>
      </c>
      <c r="D1013" s="6" t="s">
        <v>8372</v>
      </c>
      <c r="E1013" s="6">
        <v>0</v>
      </c>
      <c r="F1013" s="6">
        <v>6.6680000000000001</v>
      </c>
      <c r="G1013" s="6">
        <v>4</v>
      </c>
      <c r="H1013" s="6">
        <v>2</v>
      </c>
      <c r="I1013" s="6">
        <v>4</v>
      </c>
      <c r="J1013" s="6">
        <v>2</v>
      </c>
      <c r="K1013" s="6">
        <v>516</v>
      </c>
      <c r="L1013" s="6">
        <v>56.9</v>
      </c>
      <c r="M1013" s="6">
        <v>9.42</v>
      </c>
      <c r="N1013" s="6">
        <v>4.4000000000000004</v>
      </c>
      <c r="O1013" s="6">
        <v>2</v>
      </c>
      <c r="P1013" s="6" t="s">
        <v>53</v>
      </c>
      <c r="Q1013" s="6" t="s">
        <v>2378</v>
      </c>
      <c r="R1013" s="6" t="s">
        <v>974</v>
      </c>
      <c r="S1013" s="6" t="s">
        <v>8373</v>
      </c>
      <c r="T1013" s="6" t="s">
        <v>8374</v>
      </c>
      <c r="U1013" s="6" t="s">
        <v>8375</v>
      </c>
      <c r="V1013" s="6" t="s">
        <v>8376</v>
      </c>
      <c r="W1013" s="6" t="s">
        <v>8377</v>
      </c>
      <c r="X1013" s="6" t="s">
        <v>53</v>
      </c>
      <c r="Y1013" s="6" t="s">
        <v>53</v>
      </c>
      <c r="Z1013" s="6" t="s">
        <v>53</v>
      </c>
      <c r="AA1013" s="6">
        <v>0</v>
      </c>
      <c r="AB1013" s="6">
        <v>0</v>
      </c>
      <c r="AC1013" s="7">
        <v>100</v>
      </c>
      <c r="AD1013" s="8">
        <v>3.9890510948905098E-17</v>
      </c>
      <c r="AE1013" s="6" t="s">
        <v>53</v>
      </c>
      <c r="AF1013" s="9">
        <v>209512.67828329801</v>
      </c>
      <c r="AG1013" s="9" t="s">
        <v>53</v>
      </c>
      <c r="AH1013" s="6">
        <v>3.49</v>
      </c>
      <c r="AI1013" s="6" t="s">
        <v>53</v>
      </c>
      <c r="AJ1013" s="6" t="s">
        <v>41</v>
      </c>
      <c r="AK1013" s="6" t="s">
        <v>41</v>
      </c>
      <c r="AL1013" s="6" t="s">
        <v>820</v>
      </c>
      <c r="AM1013" s="6" t="s">
        <v>820</v>
      </c>
      <c r="AN1013" s="6">
        <v>1</v>
      </c>
      <c r="AO1013" s="6" t="s">
        <v>53</v>
      </c>
    </row>
    <row r="1014" spans="1:41" x14ac:dyDescent="0.25">
      <c r="A1014" s="6" t="s">
        <v>41</v>
      </c>
      <c r="B1014" s="6" t="s">
        <v>42</v>
      </c>
      <c r="C1014" s="6" t="s">
        <v>8378</v>
      </c>
      <c r="D1014" s="6" t="s">
        <v>8379</v>
      </c>
      <c r="E1014" s="6">
        <v>0</v>
      </c>
      <c r="F1014" s="6">
        <v>6.6509999999999998</v>
      </c>
      <c r="G1014" s="6">
        <v>5</v>
      </c>
      <c r="H1014" s="6">
        <v>2</v>
      </c>
      <c r="I1014" s="6">
        <v>3</v>
      </c>
      <c r="J1014" s="6">
        <v>2</v>
      </c>
      <c r="K1014" s="6">
        <v>380</v>
      </c>
      <c r="L1014" s="6">
        <v>43.2</v>
      </c>
      <c r="M1014" s="6">
        <v>9.33</v>
      </c>
      <c r="N1014" s="6">
        <v>2.61</v>
      </c>
      <c r="O1014" s="6">
        <v>2</v>
      </c>
      <c r="P1014" s="6" t="s">
        <v>387</v>
      </c>
      <c r="Q1014" s="6" t="s">
        <v>1012</v>
      </c>
      <c r="R1014" s="6" t="s">
        <v>166</v>
      </c>
      <c r="S1014" s="6" t="s">
        <v>85</v>
      </c>
      <c r="T1014" s="6" t="s">
        <v>8380</v>
      </c>
      <c r="U1014" s="6" t="s">
        <v>8381</v>
      </c>
      <c r="V1014" s="6" t="s">
        <v>8382</v>
      </c>
      <c r="W1014" s="6" t="s">
        <v>8383</v>
      </c>
      <c r="X1014" s="6" t="s">
        <v>6260</v>
      </c>
      <c r="Y1014" s="6" t="s">
        <v>8384</v>
      </c>
      <c r="Z1014" s="6" t="s">
        <v>8385</v>
      </c>
      <c r="AA1014" s="6">
        <v>16</v>
      </c>
      <c r="AB1014" s="6">
        <v>0</v>
      </c>
      <c r="AC1014" s="7">
        <v>5.2460000000000004</v>
      </c>
      <c r="AD1014" s="10">
        <v>0.98981920997238704</v>
      </c>
      <c r="AE1014" s="6">
        <v>7.43</v>
      </c>
      <c r="AF1014" s="6">
        <v>108384.37709057301</v>
      </c>
      <c r="AG1014" s="6">
        <v>9509.6939586952903</v>
      </c>
      <c r="AH1014" s="6">
        <v>7.65</v>
      </c>
      <c r="AI1014" s="6">
        <v>1.94</v>
      </c>
      <c r="AJ1014" s="6" t="s">
        <v>41</v>
      </c>
      <c r="AK1014" s="6" t="s">
        <v>41</v>
      </c>
      <c r="AL1014" s="6" t="s">
        <v>68</v>
      </c>
      <c r="AM1014" s="6" t="s">
        <v>68</v>
      </c>
      <c r="AN1014" s="6">
        <v>1</v>
      </c>
      <c r="AO1014" s="6" t="s">
        <v>53</v>
      </c>
    </row>
    <row r="1015" spans="1:41" x14ac:dyDescent="0.25">
      <c r="A1015" s="6" t="s">
        <v>41</v>
      </c>
      <c r="B1015" s="6" t="s">
        <v>42</v>
      </c>
      <c r="C1015" s="6" t="s">
        <v>8386</v>
      </c>
      <c r="D1015" s="6" t="s">
        <v>8387</v>
      </c>
      <c r="E1015" s="6">
        <v>0</v>
      </c>
      <c r="F1015" s="6">
        <v>6.6459999999999999</v>
      </c>
      <c r="G1015" s="6">
        <v>1</v>
      </c>
      <c r="H1015" s="6">
        <v>3</v>
      </c>
      <c r="I1015" s="6">
        <v>8</v>
      </c>
      <c r="J1015" s="6">
        <v>3</v>
      </c>
      <c r="K1015" s="6">
        <v>2479</v>
      </c>
      <c r="L1015" s="6">
        <v>290.2</v>
      </c>
      <c r="M1015" s="6">
        <v>5.95</v>
      </c>
      <c r="N1015" s="6">
        <v>4.1399999999999997</v>
      </c>
      <c r="O1015" s="6">
        <v>3</v>
      </c>
      <c r="P1015" s="6" t="s">
        <v>2064</v>
      </c>
      <c r="Q1015" s="6" t="s">
        <v>596</v>
      </c>
      <c r="R1015" s="6" t="s">
        <v>166</v>
      </c>
      <c r="S1015" s="6" t="s">
        <v>8388</v>
      </c>
      <c r="T1015" s="6" t="s">
        <v>8389</v>
      </c>
      <c r="U1015" s="6" t="s">
        <v>8390</v>
      </c>
      <c r="V1015" s="6" t="s">
        <v>8391</v>
      </c>
      <c r="W1015" s="6" t="s">
        <v>8392</v>
      </c>
      <c r="X1015" s="6" t="s">
        <v>53</v>
      </c>
      <c r="Y1015" s="6" t="s">
        <v>8393</v>
      </c>
      <c r="Z1015" s="6" t="s">
        <v>8394</v>
      </c>
      <c r="AA1015" s="6">
        <v>12</v>
      </c>
      <c r="AB1015" s="6">
        <v>0</v>
      </c>
      <c r="AC1015" s="7">
        <v>0.751</v>
      </c>
      <c r="AD1015" s="8">
        <v>1.38190430327845E-2</v>
      </c>
      <c r="AE1015" s="6">
        <v>8.18</v>
      </c>
      <c r="AF1015" s="9">
        <v>446912.18741135101</v>
      </c>
      <c r="AG1015" s="9">
        <v>585074.56449730403</v>
      </c>
      <c r="AH1015" s="6">
        <v>10.19</v>
      </c>
      <c r="AI1015" s="6">
        <v>3.37</v>
      </c>
      <c r="AJ1015" s="6" t="s">
        <v>41</v>
      </c>
      <c r="AK1015" s="6" t="s">
        <v>41</v>
      </c>
      <c r="AL1015" s="6" t="s">
        <v>41</v>
      </c>
      <c r="AM1015" s="6" t="s">
        <v>41</v>
      </c>
      <c r="AN1015" s="6">
        <v>1</v>
      </c>
      <c r="AO1015" s="6" t="s">
        <v>53</v>
      </c>
    </row>
    <row r="1016" spans="1:41" x14ac:dyDescent="0.25">
      <c r="A1016" s="6" t="s">
        <v>41</v>
      </c>
      <c r="B1016" s="6" t="s">
        <v>42</v>
      </c>
      <c r="C1016" s="6" t="s">
        <v>8395</v>
      </c>
      <c r="D1016" s="6" t="s">
        <v>8396</v>
      </c>
      <c r="E1016" s="6">
        <v>0</v>
      </c>
      <c r="F1016" s="6">
        <v>6.6289999999999996</v>
      </c>
      <c r="G1016" s="6">
        <v>1</v>
      </c>
      <c r="H1016" s="6">
        <v>2</v>
      </c>
      <c r="I1016" s="6">
        <v>4</v>
      </c>
      <c r="J1016" s="6">
        <v>2</v>
      </c>
      <c r="K1016" s="6">
        <v>2144</v>
      </c>
      <c r="L1016" s="6">
        <v>242.2</v>
      </c>
      <c r="M1016" s="6">
        <v>6.54</v>
      </c>
      <c r="N1016" s="6">
        <v>4.82</v>
      </c>
      <c r="O1016" s="6">
        <v>2</v>
      </c>
      <c r="P1016" s="6" t="s">
        <v>578</v>
      </c>
      <c r="Q1016" s="6" t="s">
        <v>190</v>
      </c>
      <c r="R1016" s="6" t="s">
        <v>550</v>
      </c>
      <c r="S1016" s="6" t="s">
        <v>8397</v>
      </c>
      <c r="T1016" s="6" t="s">
        <v>8398</v>
      </c>
      <c r="U1016" s="6" t="s">
        <v>8399</v>
      </c>
      <c r="V1016" s="6" t="s">
        <v>8400</v>
      </c>
      <c r="W1016" s="6" t="s">
        <v>8401</v>
      </c>
      <c r="X1016" s="6" t="s">
        <v>293</v>
      </c>
      <c r="Y1016" s="6" t="s">
        <v>53</v>
      </c>
      <c r="Z1016" s="6" t="s">
        <v>2855</v>
      </c>
      <c r="AA1016" s="6">
        <v>3</v>
      </c>
      <c r="AB1016" s="6">
        <v>0</v>
      </c>
      <c r="AC1016" s="7">
        <v>12.718999999999999</v>
      </c>
      <c r="AD1016" s="10">
        <v>0.87304919273623705</v>
      </c>
      <c r="AE1016" s="6">
        <v>52.2</v>
      </c>
      <c r="AF1016" s="6">
        <v>248451.047044921</v>
      </c>
      <c r="AG1016" s="6">
        <v>10358.562492504099</v>
      </c>
      <c r="AH1016" s="6">
        <v>3.01</v>
      </c>
      <c r="AI1016" s="6">
        <v>47.53</v>
      </c>
      <c r="AJ1016" s="6" t="s">
        <v>41</v>
      </c>
      <c r="AK1016" s="6" t="s">
        <v>41</v>
      </c>
      <c r="AL1016" s="6" t="s">
        <v>68</v>
      </c>
      <c r="AM1016" s="6" t="s">
        <v>68</v>
      </c>
      <c r="AN1016" s="6">
        <v>1</v>
      </c>
      <c r="AO1016" s="6" t="s">
        <v>69</v>
      </c>
    </row>
    <row r="1017" spans="1:41" x14ac:dyDescent="0.25">
      <c r="A1017" s="6" t="s">
        <v>41</v>
      </c>
      <c r="B1017" s="6" t="s">
        <v>42</v>
      </c>
      <c r="C1017" s="6" t="s">
        <v>8402</v>
      </c>
      <c r="D1017" s="6" t="s">
        <v>8403</v>
      </c>
      <c r="E1017" s="6">
        <v>0</v>
      </c>
      <c r="F1017" s="6">
        <v>6.6150000000000002</v>
      </c>
      <c r="G1017" s="6">
        <v>5</v>
      </c>
      <c r="H1017" s="6">
        <v>2</v>
      </c>
      <c r="I1017" s="6">
        <v>3</v>
      </c>
      <c r="J1017" s="6">
        <v>2</v>
      </c>
      <c r="K1017" s="6">
        <v>422</v>
      </c>
      <c r="L1017" s="6">
        <v>47.4</v>
      </c>
      <c r="M1017" s="6">
        <v>6.48</v>
      </c>
      <c r="N1017" s="6">
        <v>5.49</v>
      </c>
      <c r="O1017" s="6">
        <v>2</v>
      </c>
      <c r="P1017" s="6" t="s">
        <v>616</v>
      </c>
      <c r="Q1017" s="6" t="s">
        <v>719</v>
      </c>
      <c r="R1017" s="6" t="s">
        <v>166</v>
      </c>
      <c r="S1017" s="6" t="s">
        <v>8404</v>
      </c>
      <c r="T1017" s="6" t="s">
        <v>8405</v>
      </c>
      <c r="U1017" s="6" t="s">
        <v>8406</v>
      </c>
      <c r="V1017" s="6" t="s">
        <v>8407</v>
      </c>
      <c r="W1017" s="6" t="s">
        <v>8408</v>
      </c>
      <c r="X1017" s="6" t="s">
        <v>1340</v>
      </c>
      <c r="Y1017" s="6" t="s">
        <v>8409</v>
      </c>
      <c r="Z1017" s="6" t="s">
        <v>1342</v>
      </c>
      <c r="AA1017" s="6">
        <v>70</v>
      </c>
      <c r="AB1017" s="6">
        <v>0</v>
      </c>
      <c r="AC1017" s="7">
        <v>100</v>
      </c>
      <c r="AD1017" s="8">
        <v>3.9890510948905098E-17</v>
      </c>
      <c r="AE1017" s="6" t="s">
        <v>53</v>
      </c>
      <c r="AF1017" s="9">
        <v>163308.835347966</v>
      </c>
      <c r="AG1017" s="9" t="s">
        <v>53</v>
      </c>
      <c r="AH1017" s="6">
        <v>2.0699999999999998</v>
      </c>
      <c r="AI1017" s="6" t="s">
        <v>53</v>
      </c>
      <c r="AJ1017" s="6" t="s">
        <v>41</v>
      </c>
      <c r="AK1017" s="6" t="s">
        <v>41</v>
      </c>
      <c r="AL1017" s="6" t="s">
        <v>820</v>
      </c>
      <c r="AM1017" s="6" t="s">
        <v>820</v>
      </c>
      <c r="AN1017" s="6">
        <v>1</v>
      </c>
      <c r="AO1017" s="6" t="s">
        <v>69</v>
      </c>
    </row>
    <row r="1018" spans="1:41" x14ac:dyDescent="0.25">
      <c r="A1018" s="6" t="s">
        <v>41</v>
      </c>
      <c r="B1018" s="6" t="s">
        <v>42</v>
      </c>
      <c r="C1018" s="6" t="s">
        <v>8410</v>
      </c>
      <c r="D1018" s="6" t="s">
        <v>8411</v>
      </c>
      <c r="E1018" s="6">
        <v>0</v>
      </c>
      <c r="F1018" s="6">
        <v>6.6109999999999998</v>
      </c>
      <c r="G1018" s="6">
        <v>5</v>
      </c>
      <c r="H1018" s="6">
        <v>3</v>
      </c>
      <c r="I1018" s="6">
        <v>4</v>
      </c>
      <c r="J1018" s="6">
        <v>3</v>
      </c>
      <c r="K1018" s="6">
        <v>709</v>
      </c>
      <c r="L1018" s="6">
        <v>79.7</v>
      </c>
      <c r="M1018" s="6">
        <v>6.34</v>
      </c>
      <c r="N1018" s="6">
        <v>5.37</v>
      </c>
      <c r="O1018" s="6">
        <v>3</v>
      </c>
      <c r="P1018" s="6" t="s">
        <v>7443</v>
      </c>
      <c r="Q1018" s="6" t="s">
        <v>53</v>
      </c>
      <c r="R1018" s="6" t="s">
        <v>166</v>
      </c>
      <c r="S1018" s="6" t="s">
        <v>1232</v>
      </c>
      <c r="T1018" s="6" t="s">
        <v>8412</v>
      </c>
      <c r="U1018" s="6" t="s">
        <v>8413</v>
      </c>
      <c r="V1018" s="6" t="s">
        <v>8414</v>
      </c>
      <c r="W1018" s="6" t="s">
        <v>8415</v>
      </c>
      <c r="X1018" s="6" t="s">
        <v>53</v>
      </c>
      <c r="Y1018" s="6" t="s">
        <v>53</v>
      </c>
      <c r="Z1018" s="6" t="s">
        <v>53</v>
      </c>
      <c r="AA1018" s="6">
        <v>0</v>
      </c>
      <c r="AB1018" s="6">
        <v>0</v>
      </c>
      <c r="AC1018" s="7">
        <v>100</v>
      </c>
      <c r="AD1018" s="8">
        <v>3.9890510948905098E-17</v>
      </c>
      <c r="AE1018" s="6" t="s">
        <v>53</v>
      </c>
      <c r="AF1018" s="9">
        <v>176235.72061414499</v>
      </c>
      <c r="AG1018" s="9" t="s">
        <v>53</v>
      </c>
      <c r="AH1018" s="6">
        <v>2.71</v>
      </c>
      <c r="AI1018" s="6" t="s">
        <v>53</v>
      </c>
      <c r="AJ1018" s="6" t="s">
        <v>41</v>
      </c>
      <c r="AK1018" s="6" t="s">
        <v>41</v>
      </c>
      <c r="AL1018" s="6" t="s">
        <v>820</v>
      </c>
      <c r="AM1018" s="6" t="s">
        <v>820</v>
      </c>
      <c r="AN1018" s="6">
        <v>1</v>
      </c>
      <c r="AO1018" s="6" t="s">
        <v>53</v>
      </c>
    </row>
    <row r="1019" spans="1:41" x14ac:dyDescent="0.25">
      <c r="A1019" s="6" t="s">
        <v>41</v>
      </c>
      <c r="B1019" s="6" t="s">
        <v>42</v>
      </c>
      <c r="C1019" s="6" t="s">
        <v>8416</v>
      </c>
      <c r="D1019" s="6" t="s">
        <v>8417</v>
      </c>
      <c r="E1019" s="6">
        <v>0</v>
      </c>
      <c r="F1019" s="6">
        <v>6.5960000000000001</v>
      </c>
      <c r="G1019" s="6">
        <v>4</v>
      </c>
      <c r="H1019" s="6">
        <v>3</v>
      </c>
      <c r="I1019" s="6">
        <v>5</v>
      </c>
      <c r="J1019" s="6">
        <v>3</v>
      </c>
      <c r="K1019" s="6">
        <v>727</v>
      </c>
      <c r="L1019" s="6">
        <v>82.7</v>
      </c>
      <c r="M1019" s="6">
        <v>6.96</v>
      </c>
      <c r="N1019" s="6">
        <v>3.49</v>
      </c>
      <c r="O1019" s="6">
        <v>3</v>
      </c>
      <c r="P1019" s="6" t="s">
        <v>4567</v>
      </c>
      <c r="Q1019" s="6" t="s">
        <v>84</v>
      </c>
      <c r="R1019" s="6" t="s">
        <v>74</v>
      </c>
      <c r="S1019" s="6" t="s">
        <v>8418</v>
      </c>
      <c r="T1019" s="6" t="s">
        <v>8419</v>
      </c>
      <c r="U1019" s="6" t="s">
        <v>8420</v>
      </c>
      <c r="V1019" s="6" t="s">
        <v>8421</v>
      </c>
      <c r="W1019" s="6" t="s">
        <v>8422</v>
      </c>
      <c r="X1019" s="6" t="s">
        <v>53</v>
      </c>
      <c r="Y1019" s="6" t="s">
        <v>8423</v>
      </c>
      <c r="Z1019" s="6" t="s">
        <v>8424</v>
      </c>
      <c r="AA1019" s="6">
        <v>5</v>
      </c>
      <c r="AB1019" s="6">
        <v>0</v>
      </c>
      <c r="AC1019" s="7">
        <v>100</v>
      </c>
      <c r="AD1019" s="8">
        <v>3.9890510948905098E-17</v>
      </c>
      <c r="AE1019" s="6" t="s">
        <v>53</v>
      </c>
      <c r="AF1019" s="9">
        <v>273069.67144182097</v>
      </c>
      <c r="AG1019" s="9" t="s">
        <v>53</v>
      </c>
      <c r="AH1019" s="6">
        <v>1.18</v>
      </c>
      <c r="AI1019" s="6" t="s">
        <v>53</v>
      </c>
      <c r="AJ1019" s="6" t="s">
        <v>41</v>
      </c>
      <c r="AK1019" s="6" t="s">
        <v>41</v>
      </c>
      <c r="AL1019" s="6" t="s">
        <v>820</v>
      </c>
      <c r="AM1019" s="6" t="s">
        <v>820</v>
      </c>
      <c r="AN1019" s="6">
        <v>1</v>
      </c>
      <c r="AO1019" s="6" t="s">
        <v>53</v>
      </c>
    </row>
    <row r="1020" spans="1:41" x14ac:dyDescent="0.25">
      <c r="A1020" s="6" t="s">
        <v>41</v>
      </c>
      <c r="B1020" s="6" t="s">
        <v>42</v>
      </c>
      <c r="C1020" s="6" t="s">
        <v>8425</v>
      </c>
      <c r="D1020" s="6" t="s">
        <v>8426</v>
      </c>
      <c r="E1020" s="6">
        <v>0</v>
      </c>
      <c r="F1020" s="6">
        <v>6.5890000000000004</v>
      </c>
      <c r="G1020" s="6">
        <v>3</v>
      </c>
      <c r="H1020" s="6">
        <v>2</v>
      </c>
      <c r="I1020" s="6">
        <v>2</v>
      </c>
      <c r="J1020" s="6">
        <v>2</v>
      </c>
      <c r="K1020" s="6">
        <v>738</v>
      </c>
      <c r="L1020" s="6">
        <v>84.7</v>
      </c>
      <c r="M1020" s="6">
        <v>6.05</v>
      </c>
      <c r="N1020" s="6">
        <v>3.75</v>
      </c>
      <c r="O1020" s="6">
        <v>2</v>
      </c>
      <c r="P1020" s="6" t="s">
        <v>2279</v>
      </c>
      <c r="Q1020" s="6" t="s">
        <v>8427</v>
      </c>
      <c r="R1020" s="6" t="s">
        <v>166</v>
      </c>
      <c r="S1020" s="6" t="s">
        <v>8428</v>
      </c>
      <c r="T1020" s="6" t="s">
        <v>8429</v>
      </c>
      <c r="U1020" s="6" t="s">
        <v>8430</v>
      </c>
      <c r="V1020" s="6" t="s">
        <v>8431</v>
      </c>
      <c r="W1020" s="6" t="s">
        <v>8432</v>
      </c>
      <c r="X1020" s="6" t="s">
        <v>8433</v>
      </c>
      <c r="Y1020" s="6" t="s">
        <v>8434</v>
      </c>
      <c r="Z1020" s="6" t="s">
        <v>2958</v>
      </c>
      <c r="AA1020" s="6">
        <v>6</v>
      </c>
      <c r="AB1020" s="6">
        <v>0</v>
      </c>
      <c r="AC1020" s="7">
        <v>100</v>
      </c>
      <c r="AD1020" s="8">
        <v>3.9890510948905098E-17</v>
      </c>
      <c r="AE1020" s="6" t="s">
        <v>53</v>
      </c>
      <c r="AF1020" s="9">
        <v>89881.882940641706</v>
      </c>
      <c r="AG1020" s="9" t="s">
        <v>53</v>
      </c>
      <c r="AH1020" s="6">
        <v>1.04</v>
      </c>
      <c r="AI1020" s="6" t="s">
        <v>53</v>
      </c>
      <c r="AJ1020" s="6" t="s">
        <v>41</v>
      </c>
      <c r="AK1020" s="6" t="s">
        <v>41</v>
      </c>
      <c r="AL1020" s="6" t="s">
        <v>820</v>
      </c>
      <c r="AM1020" s="6" t="s">
        <v>820</v>
      </c>
      <c r="AN1020" s="6">
        <v>1</v>
      </c>
      <c r="AO1020" s="6" t="s">
        <v>53</v>
      </c>
    </row>
    <row r="1021" spans="1:41" x14ac:dyDescent="0.25">
      <c r="A1021" s="6" t="s">
        <v>41</v>
      </c>
      <c r="B1021" s="6" t="s">
        <v>42</v>
      </c>
      <c r="C1021" s="6" t="s">
        <v>8435</v>
      </c>
      <c r="D1021" s="6" t="s">
        <v>8436</v>
      </c>
      <c r="E1021" s="6">
        <v>0</v>
      </c>
      <c r="F1021" s="6">
        <v>6.556</v>
      </c>
      <c r="G1021" s="6">
        <v>3</v>
      </c>
      <c r="H1021" s="6">
        <v>2</v>
      </c>
      <c r="I1021" s="6">
        <v>3</v>
      </c>
      <c r="J1021" s="6">
        <v>2</v>
      </c>
      <c r="K1021" s="6">
        <v>904</v>
      </c>
      <c r="L1021" s="6">
        <v>101.8</v>
      </c>
      <c r="M1021" s="6">
        <v>5.52</v>
      </c>
      <c r="N1021" s="6">
        <v>2.29</v>
      </c>
      <c r="O1021" s="6">
        <v>2</v>
      </c>
      <c r="P1021" s="6" t="s">
        <v>884</v>
      </c>
      <c r="Q1021" s="6" t="s">
        <v>84</v>
      </c>
      <c r="R1021" s="6" t="s">
        <v>74</v>
      </c>
      <c r="S1021" s="6" t="s">
        <v>8437</v>
      </c>
      <c r="T1021" s="6" t="s">
        <v>8438</v>
      </c>
      <c r="U1021" s="6" t="s">
        <v>8439</v>
      </c>
      <c r="V1021" s="6" t="s">
        <v>8440</v>
      </c>
      <c r="W1021" s="6" t="s">
        <v>8441</v>
      </c>
      <c r="X1021" s="6" t="s">
        <v>890</v>
      </c>
      <c r="Y1021" s="6" t="s">
        <v>2555</v>
      </c>
      <c r="Z1021" s="6" t="s">
        <v>2556</v>
      </c>
      <c r="AA1021" s="6">
        <v>12</v>
      </c>
      <c r="AB1021" s="6">
        <v>0</v>
      </c>
      <c r="AC1021" s="7">
        <v>100</v>
      </c>
      <c r="AD1021" s="8">
        <v>3.9890510948905098E-17</v>
      </c>
      <c r="AE1021" s="6" t="s">
        <v>53</v>
      </c>
      <c r="AF1021" s="9">
        <v>97019.260114509598</v>
      </c>
      <c r="AG1021" s="9" t="s">
        <v>53</v>
      </c>
      <c r="AH1021" s="6">
        <v>3.72</v>
      </c>
      <c r="AI1021" s="6" t="s">
        <v>53</v>
      </c>
      <c r="AJ1021" s="6" t="s">
        <v>41</v>
      </c>
      <c r="AK1021" s="6" t="s">
        <v>41</v>
      </c>
      <c r="AL1021" s="6" t="s">
        <v>820</v>
      </c>
      <c r="AM1021" s="6" t="s">
        <v>820</v>
      </c>
      <c r="AN1021" s="6">
        <v>1</v>
      </c>
      <c r="AO1021" s="6" t="s">
        <v>53</v>
      </c>
    </row>
    <row r="1022" spans="1:41" x14ac:dyDescent="0.25">
      <c r="A1022" s="6" t="s">
        <v>41</v>
      </c>
      <c r="B1022" s="6" t="s">
        <v>42</v>
      </c>
      <c r="C1022" s="6" t="s">
        <v>8442</v>
      </c>
      <c r="D1022" s="6" t="s">
        <v>8443</v>
      </c>
      <c r="E1022" s="6">
        <v>0</v>
      </c>
      <c r="F1022" s="6">
        <v>6.5439999999999996</v>
      </c>
      <c r="G1022" s="6">
        <v>8</v>
      </c>
      <c r="H1022" s="6">
        <v>2</v>
      </c>
      <c r="I1022" s="6">
        <v>4</v>
      </c>
      <c r="J1022" s="6">
        <v>2</v>
      </c>
      <c r="K1022" s="6">
        <v>250</v>
      </c>
      <c r="L1022" s="6">
        <v>29.4</v>
      </c>
      <c r="M1022" s="6">
        <v>10.37</v>
      </c>
      <c r="N1022" s="6">
        <v>3.65</v>
      </c>
      <c r="O1022" s="6">
        <v>2</v>
      </c>
      <c r="P1022" s="6" t="s">
        <v>452</v>
      </c>
      <c r="Q1022" s="6" t="s">
        <v>4648</v>
      </c>
      <c r="R1022" s="6" t="s">
        <v>166</v>
      </c>
      <c r="S1022" s="6" t="s">
        <v>8444</v>
      </c>
      <c r="T1022" s="6" t="s">
        <v>8445</v>
      </c>
      <c r="U1022" s="6" t="s">
        <v>8446</v>
      </c>
      <c r="V1022" s="6" t="s">
        <v>8447</v>
      </c>
      <c r="W1022" s="6" t="s">
        <v>8448</v>
      </c>
      <c r="X1022" s="6" t="s">
        <v>53</v>
      </c>
      <c r="Y1022" s="6" t="s">
        <v>53</v>
      </c>
      <c r="Z1022" s="6" t="s">
        <v>2925</v>
      </c>
      <c r="AA1022" s="6">
        <v>3</v>
      </c>
      <c r="AB1022" s="6">
        <v>0</v>
      </c>
      <c r="AC1022" s="7">
        <v>38.380000000000003</v>
      </c>
      <c r="AD1022" s="10">
        <v>0.28884561397394698</v>
      </c>
      <c r="AE1022" s="6">
        <v>8.8800000000000008</v>
      </c>
      <c r="AF1022" s="6">
        <v>435296.21655795502</v>
      </c>
      <c r="AG1022" s="6">
        <v>8316.5577554735701</v>
      </c>
      <c r="AH1022" s="6">
        <v>1.75</v>
      </c>
      <c r="AI1022" s="6" t="s">
        <v>53</v>
      </c>
      <c r="AJ1022" s="6" t="s">
        <v>41</v>
      </c>
      <c r="AK1022" s="6" t="s">
        <v>41</v>
      </c>
      <c r="AL1022" s="6" t="s">
        <v>820</v>
      </c>
      <c r="AM1022" s="6" t="s">
        <v>68</v>
      </c>
      <c r="AN1022" s="6">
        <v>1</v>
      </c>
      <c r="AO1022" s="6" t="s">
        <v>53</v>
      </c>
    </row>
    <row r="1023" spans="1:41" x14ac:dyDescent="0.25">
      <c r="A1023" s="6" t="s">
        <v>41</v>
      </c>
      <c r="B1023" s="6" t="s">
        <v>42</v>
      </c>
      <c r="C1023" s="6" t="s">
        <v>8449</v>
      </c>
      <c r="D1023" s="6" t="s">
        <v>8450</v>
      </c>
      <c r="E1023" s="6">
        <v>0</v>
      </c>
      <c r="F1023" s="6">
        <v>6.5410000000000004</v>
      </c>
      <c r="G1023" s="6">
        <v>3</v>
      </c>
      <c r="H1023" s="6">
        <v>2</v>
      </c>
      <c r="I1023" s="6">
        <v>11</v>
      </c>
      <c r="J1023" s="6">
        <v>2</v>
      </c>
      <c r="K1023" s="6">
        <v>894</v>
      </c>
      <c r="L1023" s="6">
        <v>99.9</v>
      </c>
      <c r="M1023" s="6">
        <v>5.43</v>
      </c>
      <c r="N1023" s="6">
        <v>13.07</v>
      </c>
      <c r="O1023" s="6">
        <v>2</v>
      </c>
      <c r="P1023" s="6" t="s">
        <v>8451</v>
      </c>
      <c r="Q1023" s="6" t="s">
        <v>7225</v>
      </c>
      <c r="R1023" s="6" t="s">
        <v>166</v>
      </c>
      <c r="S1023" s="6" t="s">
        <v>8452</v>
      </c>
      <c r="T1023" s="6" t="s">
        <v>8453</v>
      </c>
      <c r="U1023" s="6" t="s">
        <v>8454</v>
      </c>
      <c r="V1023" s="6" t="s">
        <v>8455</v>
      </c>
      <c r="W1023" s="6" t="s">
        <v>8456</v>
      </c>
      <c r="X1023" s="6" t="s">
        <v>53</v>
      </c>
      <c r="Y1023" s="6" t="s">
        <v>467</v>
      </c>
      <c r="Z1023" s="6" t="s">
        <v>8457</v>
      </c>
      <c r="AA1023" s="6">
        <v>4</v>
      </c>
      <c r="AB1023" s="6">
        <v>0</v>
      </c>
      <c r="AC1023" s="7">
        <v>1.1200000000000001</v>
      </c>
      <c r="AD1023" s="8">
        <v>4.3873239472352998E-2</v>
      </c>
      <c r="AE1023" s="6">
        <v>10.86</v>
      </c>
      <c r="AF1023" s="9">
        <v>459240.15849919798</v>
      </c>
      <c r="AG1023" s="9">
        <v>415271.58233523299</v>
      </c>
      <c r="AH1023" s="6">
        <v>7.73</v>
      </c>
      <c r="AI1023" s="6">
        <v>3.18</v>
      </c>
      <c r="AJ1023" s="6" t="s">
        <v>41</v>
      </c>
      <c r="AK1023" s="6" t="s">
        <v>41</v>
      </c>
      <c r="AL1023" s="6" t="s">
        <v>41</v>
      </c>
      <c r="AM1023" s="6" t="s">
        <v>41</v>
      </c>
      <c r="AN1023" s="6">
        <v>1</v>
      </c>
      <c r="AO1023" s="6" t="s">
        <v>53</v>
      </c>
    </row>
    <row r="1024" spans="1:41" x14ac:dyDescent="0.25">
      <c r="A1024" s="6" t="s">
        <v>41</v>
      </c>
      <c r="B1024" s="6" t="s">
        <v>42</v>
      </c>
      <c r="C1024" s="6" t="s">
        <v>8458</v>
      </c>
      <c r="D1024" s="6" t="s">
        <v>8459</v>
      </c>
      <c r="E1024" s="6">
        <v>0</v>
      </c>
      <c r="F1024" s="6">
        <v>6.5359999999999996</v>
      </c>
      <c r="G1024" s="6">
        <v>14</v>
      </c>
      <c r="H1024" s="6">
        <v>2</v>
      </c>
      <c r="I1024" s="6">
        <v>4</v>
      </c>
      <c r="J1024" s="6">
        <v>2</v>
      </c>
      <c r="K1024" s="6">
        <v>195</v>
      </c>
      <c r="L1024" s="6">
        <v>21.7</v>
      </c>
      <c r="M1024" s="6">
        <v>7.74</v>
      </c>
      <c r="N1024" s="6">
        <v>9.24</v>
      </c>
      <c r="O1024" s="6">
        <v>2</v>
      </c>
      <c r="P1024" s="6" t="s">
        <v>53</v>
      </c>
      <c r="Q1024" s="6" t="s">
        <v>53</v>
      </c>
      <c r="R1024" s="6" t="s">
        <v>53</v>
      </c>
      <c r="S1024" s="6" t="s">
        <v>8460</v>
      </c>
      <c r="T1024" s="6" t="s">
        <v>8461</v>
      </c>
      <c r="U1024" s="6" t="s">
        <v>8462</v>
      </c>
      <c r="V1024" s="6" t="s">
        <v>8463</v>
      </c>
      <c r="W1024" s="6" t="s">
        <v>8464</v>
      </c>
      <c r="X1024" s="6" t="s">
        <v>53</v>
      </c>
      <c r="Y1024" s="6" t="s">
        <v>53</v>
      </c>
      <c r="Z1024" s="6" t="s">
        <v>53</v>
      </c>
      <c r="AA1024" s="6">
        <v>0</v>
      </c>
      <c r="AB1024" s="6">
        <v>0</v>
      </c>
      <c r="AC1024" s="7">
        <v>13.538</v>
      </c>
      <c r="AD1024" s="10">
        <v>0.92409454295106197</v>
      </c>
      <c r="AE1024" s="6">
        <v>15.37</v>
      </c>
      <c r="AF1024" s="6">
        <v>544444.00010845496</v>
      </c>
      <c r="AG1024" s="6">
        <v>42615.598810515097</v>
      </c>
      <c r="AH1024" s="6">
        <v>4.76</v>
      </c>
      <c r="AI1024" s="6">
        <v>6.03</v>
      </c>
      <c r="AJ1024" s="6" t="s">
        <v>41</v>
      </c>
      <c r="AK1024" s="6" t="s">
        <v>41</v>
      </c>
      <c r="AL1024" s="6" t="s">
        <v>68</v>
      </c>
      <c r="AM1024" s="6" t="s">
        <v>68</v>
      </c>
      <c r="AN1024" s="6">
        <v>1</v>
      </c>
      <c r="AO1024" s="6" t="s">
        <v>53</v>
      </c>
    </row>
    <row r="1025" spans="1:41" x14ac:dyDescent="0.25">
      <c r="A1025" s="6" t="s">
        <v>41</v>
      </c>
      <c r="B1025" s="6" t="s">
        <v>42</v>
      </c>
      <c r="C1025" s="6" t="s">
        <v>8465</v>
      </c>
      <c r="D1025" s="6" t="s">
        <v>8466</v>
      </c>
      <c r="E1025" s="6">
        <v>0</v>
      </c>
      <c r="F1025" s="6">
        <v>6.5339999999999998</v>
      </c>
      <c r="G1025" s="6">
        <v>11</v>
      </c>
      <c r="H1025" s="6">
        <v>3</v>
      </c>
      <c r="I1025" s="6">
        <v>7</v>
      </c>
      <c r="J1025" s="6">
        <v>3</v>
      </c>
      <c r="K1025" s="6">
        <v>281</v>
      </c>
      <c r="L1025" s="6">
        <v>31.9</v>
      </c>
      <c r="M1025" s="6">
        <v>8.73</v>
      </c>
      <c r="N1025" s="6">
        <v>0</v>
      </c>
      <c r="O1025" s="6">
        <v>3</v>
      </c>
      <c r="P1025" s="6" t="s">
        <v>799</v>
      </c>
      <c r="Q1025" s="6" t="s">
        <v>84</v>
      </c>
      <c r="R1025" s="6" t="s">
        <v>166</v>
      </c>
      <c r="S1025" s="6" t="s">
        <v>8467</v>
      </c>
      <c r="T1025" s="6" t="s">
        <v>8468</v>
      </c>
      <c r="U1025" s="6" t="s">
        <v>8469</v>
      </c>
      <c r="V1025" s="6" t="s">
        <v>8470</v>
      </c>
      <c r="W1025" s="6" t="s">
        <v>8471</v>
      </c>
      <c r="X1025" s="6" t="s">
        <v>53</v>
      </c>
      <c r="Y1025" s="6" t="s">
        <v>4246</v>
      </c>
      <c r="Z1025" s="6" t="s">
        <v>2855</v>
      </c>
      <c r="AA1025" s="6">
        <v>3</v>
      </c>
      <c r="AB1025" s="6">
        <v>0</v>
      </c>
      <c r="AC1025" s="7">
        <v>11.427</v>
      </c>
      <c r="AD1025" s="10">
        <v>0.96399660517529495</v>
      </c>
      <c r="AE1025" s="6">
        <v>15.23</v>
      </c>
      <c r="AF1025" s="6">
        <v>541410.57990601705</v>
      </c>
      <c r="AG1025" s="6">
        <v>26727.802594971599</v>
      </c>
      <c r="AH1025" s="6">
        <v>3.77</v>
      </c>
      <c r="AI1025" s="6">
        <v>34.58</v>
      </c>
      <c r="AJ1025" s="6" t="s">
        <v>41</v>
      </c>
      <c r="AK1025" s="6" t="s">
        <v>41</v>
      </c>
      <c r="AL1025" s="6" t="s">
        <v>68</v>
      </c>
      <c r="AM1025" s="6" t="s">
        <v>68</v>
      </c>
      <c r="AN1025" s="6">
        <v>1</v>
      </c>
      <c r="AO1025" s="6" t="s">
        <v>53</v>
      </c>
    </row>
    <row r="1026" spans="1:41" x14ac:dyDescent="0.25">
      <c r="A1026" s="6" t="s">
        <v>41</v>
      </c>
      <c r="B1026" s="6" t="s">
        <v>42</v>
      </c>
      <c r="C1026" s="6" t="s">
        <v>8472</v>
      </c>
      <c r="D1026" s="6" t="s">
        <v>8473</v>
      </c>
      <c r="E1026" s="6">
        <v>0</v>
      </c>
      <c r="F1026" s="6">
        <v>6.5209999999999999</v>
      </c>
      <c r="G1026" s="6">
        <v>5</v>
      </c>
      <c r="H1026" s="6">
        <v>2</v>
      </c>
      <c r="I1026" s="6">
        <v>4</v>
      </c>
      <c r="J1026" s="6">
        <v>2</v>
      </c>
      <c r="K1026" s="6">
        <v>523</v>
      </c>
      <c r="L1026" s="6">
        <v>56.5</v>
      </c>
      <c r="M1026" s="6">
        <v>6.42</v>
      </c>
      <c r="N1026" s="6">
        <v>3.91</v>
      </c>
      <c r="O1026" s="6">
        <v>2</v>
      </c>
      <c r="P1026" s="6" t="s">
        <v>309</v>
      </c>
      <c r="Q1026" s="6" t="s">
        <v>1055</v>
      </c>
      <c r="R1026" s="6" t="s">
        <v>166</v>
      </c>
      <c r="S1026" s="6" t="s">
        <v>8474</v>
      </c>
      <c r="T1026" s="6" t="s">
        <v>8475</v>
      </c>
      <c r="U1026" s="6" t="s">
        <v>8476</v>
      </c>
      <c r="V1026" s="6" t="s">
        <v>8477</v>
      </c>
      <c r="W1026" s="6" t="s">
        <v>8478</v>
      </c>
      <c r="X1026" s="6" t="s">
        <v>526</v>
      </c>
      <c r="Y1026" s="6" t="s">
        <v>527</v>
      </c>
      <c r="Z1026" s="6" t="s">
        <v>8479</v>
      </c>
      <c r="AA1026" s="6">
        <v>18</v>
      </c>
      <c r="AB1026" s="6">
        <v>0</v>
      </c>
      <c r="AC1026" s="7">
        <v>100</v>
      </c>
      <c r="AD1026" s="8">
        <v>3.9890510948905098E-17</v>
      </c>
      <c r="AE1026" s="6" t="s">
        <v>53</v>
      </c>
      <c r="AF1026" s="9">
        <v>125676.070846335</v>
      </c>
      <c r="AG1026" s="9" t="s">
        <v>53</v>
      </c>
      <c r="AH1026" s="6">
        <v>6.33</v>
      </c>
      <c r="AI1026" s="6" t="s">
        <v>53</v>
      </c>
      <c r="AJ1026" s="6" t="s">
        <v>41</v>
      </c>
      <c r="AK1026" s="6" t="s">
        <v>41</v>
      </c>
      <c r="AL1026" s="6" t="s">
        <v>820</v>
      </c>
      <c r="AM1026" s="6" t="s">
        <v>820</v>
      </c>
      <c r="AN1026" s="6">
        <v>1</v>
      </c>
      <c r="AO1026" s="6" t="s">
        <v>53</v>
      </c>
    </row>
    <row r="1027" spans="1:41" x14ac:dyDescent="0.25">
      <c r="A1027" s="6" t="s">
        <v>41</v>
      </c>
      <c r="B1027" s="6" t="s">
        <v>42</v>
      </c>
      <c r="C1027" s="6" t="s">
        <v>8480</v>
      </c>
      <c r="D1027" s="6" t="s">
        <v>8481</v>
      </c>
      <c r="E1027" s="6">
        <v>0</v>
      </c>
      <c r="F1027" s="6">
        <v>6.4509999999999996</v>
      </c>
      <c r="G1027" s="6">
        <v>3</v>
      </c>
      <c r="H1027" s="6">
        <v>2</v>
      </c>
      <c r="I1027" s="6">
        <v>3</v>
      </c>
      <c r="J1027" s="6">
        <v>2</v>
      </c>
      <c r="K1027" s="6">
        <v>907</v>
      </c>
      <c r="L1027" s="6">
        <v>103.5</v>
      </c>
      <c r="M1027" s="6">
        <v>8.1199999999999992</v>
      </c>
      <c r="N1027" s="6">
        <v>3.96</v>
      </c>
      <c r="O1027" s="6">
        <v>2</v>
      </c>
      <c r="P1027" s="6" t="s">
        <v>309</v>
      </c>
      <c r="Q1027" s="6" t="s">
        <v>1735</v>
      </c>
      <c r="R1027" s="6" t="s">
        <v>133</v>
      </c>
      <c r="S1027" s="6" t="s">
        <v>8157</v>
      </c>
      <c r="T1027" s="6" t="s">
        <v>8482</v>
      </c>
      <c r="U1027" s="6" t="s">
        <v>8483</v>
      </c>
      <c r="V1027" s="6" t="s">
        <v>8484</v>
      </c>
      <c r="W1027" s="6" t="s">
        <v>8485</v>
      </c>
      <c r="X1027" s="6" t="s">
        <v>53</v>
      </c>
      <c r="Y1027" s="6" t="s">
        <v>8162</v>
      </c>
      <c r="Z1027" s="6" t="s">
        <v>8163</v>
      </c>
      <c r="AA1027" s="6">
        <v>3</v>
      </c>
      <c r="AB1027" s="6">
        <v>0</v>
      </c>
      <c r="AC1027" s="7">
        <v>100</v>
      </c>
      <c r="AD1027" s="8">
        <v>3.9890510948905098E-17</v>
      </c>
      <c r="AE1027" s="6" t="s">
        <v>53</v>
      </c>
      <c r="AF1027" s="9">
        <v>84798.278096094902</v>
      </c>
      <c r="AG1027" s="9" t="s">
        <v>53</v>
      </c>
      <c r="AH1027" s="6">
        <v>0.68</v>
      </c>
      <c r="AI1027" s="6" t="s">
        <v>53</v>
      </c>
      <c r="AJ1027" s="6" t="s">
        <v>41</v>
      </c>
      <c r="AK1027" s="6" t="s">
        <v>41</v>
      </c>
      <c r="AL1027" s="6" t="s">
        <v>820</v>
      </c>
      <c r="AM1027" s="6" t="s">
        <v>820</v>
      </c>
      <c r="AN1027" s="6">
        <v>1</v>
      </c>
      <c r="AO1027" s="6" t="s">
        <v>53</v>
      </c>
    </row>
    <row r="1028" spans="1:41" x14ac:dyDescent="0.25">
      <c r="A1028" s="6" t="s">
        <v>41</v>
      </c>
      <c r="B1028" s="6" t="s">
        <v>42</v>
      </c>
      <c r="C1028" s="6" t="s">
        <v>8486</v>
      </c>
      <c r="D1028" s="6" t="s">
        <v>8487</v>
      </c>
      <c r="E1028" s="6">
        <v>0</v>
      </c>
      <c r="F1028" s="6">
        <v>6.4139999999999997</v>
      </c>
      <c r="G1028" s="6">
        <v>5</v>
      </c>
      <c r="H1028" s="6">
        <v>2</v>
      </c>
      <c r="I1028" s="6">
        <v>3</v>
      </c>
      <c r="J1028" s="6">
        <v>2</v>
      </c>
      <c r="K1028" s="6">
        <v>547</v>
      </c>
      <c r="L1028" s="6">
        <v>62.2</v>
      </c>
      <c r="M1028" s="6">
        <v>8.8800000000000008</v>
      </c>
      <c r="N1028" s="6">
        <v>2.33</v>
      </c>
      <c r="O1028" s="6">
        <v>2</v>
      </c>
      <c r="P1028" s="6" t="s">
        <v>2494</v>
      </c>
      <c r="Q1028" s="6" t="s">
        <v>96</v>
      </c>
      <c r="R1028" s="6" t="s">
        <v>426</v>
      </c>
      <c r="S1028" s="6" t="s">
        <v>8488</v>
      </c>
      <c r="T1028" s="6" t="s">
        <v>8489</v>
      </c>
      <c r="U1028" s="6" t="s">
        <v>8490</v>
      </c>
      <c r="V1028" s="6" t="s">
        <v>8491</v>
      </c>
      <c r="W1028" s="6" t="s">
        <v>8492</v>
      </c>
      <c r="X1028" s="6" t="s">
        <v>53</v>
      </c>
      <c r="Y1028" s="6" t="s">
        <v>8493</v>
      </c>
      <c r="Z1028" s="6" t="s">
        <v>6130</v>
      </c>
      <c r="AA1028" s="6">
        <v>2</v>
      </c>
      <c r="AB1028" s="6">
        <v>0</v>
      </c>
      <c r="AC1028" s="7">
        <v>100</v>
      </c>
      <c r="AD1028" s="8">
        <v>3.9890510948905098E-17</v>
      </c>
      <c r="AE1028" s="6" t="s">
        <v>53</v>
      </c>
      <c r="AF1028" s="9">
        <v>151920.569049549</v>
      </c>
      <c r="AG1028" s="9" t="s">
        <v>53</v>
      </c>
      <c r="AH1028" s="6">
        <v>0.28999999999999998</v>
      </c>
      <c r="AI1028" s="6" t="s">
        <v>53</v>
      </c>
      <c r="AJ1028" s="6" t="s">
        <v>41</v>
      </c>
      <c r="AK1028" s="6" t="s">
        <v>41</v>
      </c>
      <c r="AL1028" s="6" t="s">
        <v>820</v>
      </c>
      <c r="AM1028" s="6" t="s">
        <v>820</v>
      </c>
      <c r="AN1028" s="6">
        <v>1</v>
      </c>
      <c r="AO1028" s="6" t="s">
        <v>53</v>
      </c>
    </row>
    <row r="1029" spans="1:41" x14ac:dyDescent="0.25">
      <c r="A1029" s="6" t="s">
        <v>41</v>
      </c>
      <c r="B1029" s="6" t="s">
        <v>42</v>
      </c>
      <c r="C1029" s="6" t="s">
        <v>8494</v>
      </c>
      <c r="D1029" s="6" t="s">
        <v>8495</v>
      </c>
      <c r="E1029" s="6">
        <v>0</v>
      </c>
      <c r="F1029" s="6">
        <v>6.3659999999999997</v>
      </c>
      <c r="G1029" s="6">
        <v>6</v>
      </c>
      <c r="H1029" s="6">
        <v>2</v>
      </c>
      <c r="I1029" s="6">
        <v>5</v>
      </c>
      <c r="J1029" s="6">
        <v>2</v>
      </c>
      <c r="K1029" s="6">
        <v>427</v>
      </c>
      <c r="L1029" s="6">
        <v>47.3</v>
      </c>
      <c r="M1029" s="6">
        <v>7.49</v>
      </c>
      <c r="N1029" s="6">
        <v>4.5199999999999996</v>
      </c>
      <c r="O1029" s="6">
        <v>2</v>
      </c>
      <c r="P1029" s="6" t="s">
        <v>8346</v>
      </c>
      <c r="Q1029" s="6" t="s">
        <v>2214</v>
      </c>
      <c r="R1029" s="6" t="s">
        <v>349</v>
      </c>
      <c r="S1029" s="6" t="s">
        <v>1727</v>
      </c>
      <c r="T1029" s="6" t="s">
        <v>8496</v>
      </c>
      <c r="U1029" s="6" t="s">
        <v>8497</v>
      </c>
      <c r="V1029" s="6" t="s">
        <v>8498</v>
      </c>
      <c r="W1029" s="6" t="s">
        <v>8499</v>
      </c>
      <c r="X1029" s="6" t="s">
        <v>8500</v>
      </c>
      <c r="Y1029" s="6" t="s">
        <v>8501</v>
      </c>
      <c r="Z1029" s="6" t="s">
        <v>8502</v>
      </c>
      <c r="AA1029" s="6">
        <v>9</v>
      </c>
      <c r="AB1029" s="6">
        <v>0</v>
      </c>
      <c r="AC1029" s="7">
        <v>0.76500000000000001</v>
      </c>
      <c r="AD1029" s="10">
        <v>6.9409731972687794E-2</v>
      </c>
      <c r="AE1029" s="6">
        <v>6.77</v>
      </c>
      <c r="AF1029" s="6">
        <v>153668.676774947</v>
      </c>
      <c r="AG1029" s="6">
        <v>196524.189214301</v>
      </c>
      <c r="AH1029" s="6">
        <v>2.89</v>
      </c>
      <c r="AI1029" s="6">
        <v>0.43</v>
      </c>
      <c r="AJ1029" s="6" t="s">
        <v>41</v>
      </c>
      <c r="AK1029" s="6" t="s">
        <v>41</v>
      </c>
      <c r="AL1029" s="6" t="s">
        <v>41</v>
      </c>
      <c r="AM1029" s="6" t="s">
        <v>41</v>
      </c>
      <c r="AN1029" s="6">
        <v>1</v>
      </c>
      <c r="AO1029" s="6" t="s">
        <v>53</v>
      </c>
    </row>
    <row r="1030" spans="1:41" x14ac:dyDescent="0.25">
      <c r="A1030" s="6" t="s">
        <v>41</v>
      </c>
      <c r="B1030" s="6" t="s">
        <v>42</v>
      </c>
      <c r="C1030" s="6" t="s">
        <v>8503</v>
      </c>
      <c r="D1030" s="6" t="s">
        <v>8504</v>
      </c>
      <c r="E1030" s="6">
        <v>0</v>
      </c>
      <c r="F1030" s="6">
        <v>6.3650000000000002</v>
      </c>
      <c r="G1030" s="6">
        <v>8</v>
      </c>
      <c r="H1030" s="6">
        <v>2</v>
      </c>
      <c r="I1030" s="6">
        <v>5</v>
      </c>
      <c r="J1030" s="6">
        <v>2</v>
      </c>
      <c r="K1030" s="6">
        <v>261</v>
      </c>
      <c r="L1030" s="6">
        <v>28.8</v>
      </c>
      <c r="M1030" s="6">
        <v>4.6900000000000004</v>
      </c>
      <c r="N1030" s="6">
        <v>3.93</v>
      </c>
      <c r="O1030" s="6">
        <v>2</v>
      </c>
      <c r="P1030" s="6" t="s">
        <v>1139</v>
      </c>
      <c r="Q1030" s="6" t="s">
        <v>984</v>
      </c>
      <c r="R1030" s="6" t="s">
        <v>7736</v>
      </c>
      <c r="S1030" s="6" t="s">
        <v>8505</v>
      </c>
      <c r="T1030" s="6" t="s">
        <v>8506</v>
      </c>
      <c r="U1030" s="6" t="s">
        <v>8507</v>
      </c>
      <c r="V1030" s="6" t="s">
        <v>8508</v>
      </c>
      <c r="W1030" s="6" t="s">
        <v>8509</v>
      </c>
      <c r="X1030" s="6" t="s">
        <v>8510</v>
      </c>
      <c r="Y1030" s="6" t="s">
        <v>8511</v>
      </c>
      <c r="Z1030" s="6" t="s">
        <v>8512</v>
      </c>
      <c r="AA1030" s="6">
        <v>48</v>
      </c>
      <c r="AB1030" s="6">
        <v>0</v>
      </c>
      <c r="AC1030" s="7">
        <v>5.8239999999999998</v>
      </c>
      <c r="AD1030" s="10">
        <v>0.98616198593333904</v>
      </c>
      <c r="AE1030" s="6">
        <v>9.7799999999999994</v>
      </c>
      <c r="AF1030" s="6">
        <v>225118.32067476001</v>
      </c>
      <c r="AG1030" s="6">
        <v>38103.692693182304</v>
      </c>
      <c r="AH1030" s="6">
        <v>2.54</v>
      </c>
      <c r="AI1030" s="6">
        <v>0.48</v>
      </c>
      <c r="AJ1030" s="6" t="s">
        <v>41</v>
      </c>
      <c r="AK1030" s="6" t="s">
        <v>41</v>
      </c>
      <c r="AL1030" s="6" t="s">
        <v>68</v>
      </c>
      <c r="AM1030" s="6" t="s">
        <v>68</v>
      </c>
      <c r="AN1030" s="6">
        <v>1</v>
      </c>
      <c r="AO1030" s="6" t="s">
        <v>53</v>
      </c>
    </row>
    <row r="1031" spans="1:41" x14ac:dyDescent="0.25">
      <c r="A1031" s="6" t="s">
        <v>41</v>
      </c>
      <c r="B1031" s="6" t="s">
        <v>42</v>
      </c>
      <c r="C1031" s="6" t="s">
        <v>8513</v>
      </c>
      <c r="D1031" s="6" t="s">
        <v>8514</v>
      </c>
      <c r="E1031" s="6">
        <v>0</v>
      </c>
      <c r="F1031" s="6">
        <v>6.3150000000000004</v>
      </c>
      <c r="G1031" s="6">
        <v>14</v>
      </c>
      <c r="H1031" s="6">
        <v>2</v>
      </c>
      <c r="I1031" s="6">
        <v>3</v>
      </c>
      <c r="J1031" s="6">
        <v>2</v>
      </c>
      <c r="K1031" s="6">
        <v>194</v>
      </c>
      <c r="L1031" s="6">
        <v>20.6</v>
      </c>
      <c r="M1031" s="6">
        <v>10.81</v>
      </c>
      <c r="N1031" s="6">
        <v>5.23</v>
      </c>
      <c r="O1031" s="6">
        <v>2</v>
      </c>
      <c r="P1031" s="6" t="s">
        <v>653</v>
      </c>
      <c r="Q1031" s="6" t="s">
        <v>8220</v>
      </c>
      <c r="R1031" s="6" t="s">
        <v>74</v>
      </c>
      <c r="S1031" s="6" t="s">
        <v>943</v>
      </c>
      <c r="T1031" s="6" t="s">
        <v>8515</v>
      </c>
      <c r="U1031" s="6" t="s">
        <v>8516</v>
      </c>
      <c r="V1031" s="6" t="s">
        <v>8517</v>
      </c>
      <c r="W1031" s="6" t="s">
        <v>8518</v>
      </c>
      <c r="X1031" s="6" t="s">
        <v>4653</v>
      </c>
      <c r="Y1031" s="6" t="s">
        <v>53</v>
      </c>
      <c r="Z1031" s="6" t="s">
        <v>2925</v>
      </c>
      <c r="AA1031" s="6">
        <v>4</v>
      </c>
      <c r="AB1031" s="6">
        <v>0</v>
      </c>
      <c r="AC1031" s="7">
        <v>100</v>
      </c>
      <c r="AD1031" s="8">
        <v>3.9890510948905098E-17</v>
      </c>
      <c r="AE1031" s="6" t="s">
        <v>53</v>
      </c>
      <c r="AF1031" s="9">
        <v>164128.33116545301</v>
      </c>
      <c r="AG1031" s="9" t="s">
        <v>53</v>
      </c>
      <c r="AH1031" s="6">
        <v>6.64</v>
      </c>
      <c r="AI1031" s="6" t="s">
        <v>53</v>
      </c>
      <c r="AJ1031" s="6" t="s">
        <v>41</v>
      </c>
      <c r="AK1031" s="6" t="s">
        <v>41</v>
      </c>
      <c r="AL1031" s="6" t="s">
        <v>820</v>
      </c>
      <c r="AM1031" s="6" t="s">
        <v>820</v>
      </c>
      <c r="AN1031" s="6">
        <v>1</v>
      </c>
      <c r="AO1031" s="6" t="s">
        <v>53</v>
      </c>
    </row>
    <row r="1032" spans="1:41" x14ac:dyDescent="0.25">
      <c r="A1032" s="6" t="s">
        <v>41</v>
      </c>
      <c r="B1032" s="6" t="s">
        <v>42</v>
      </c>
      <c r="C1032" s="6" t="s">
        <v>8519</v>
      </c>
      <c r="D1032" s="6" t="s">
        <v>8520</v>
      </c>
      <c r="E1032" s="6">
        <v>0</v>
      </c>
      <c r="F1032" s="6">
        <v>6.3140000000000001</v>
      </c>
      <c r="G1032" s="6">
        <v>12</v>
      </c>
      <c r="H1032" s="6">
        <v>3</v>
      </c>
      <c r="I1032" s="6">
        <v>4</v>
      </c>
      <c r="J1032" s="6">
        <v>3</v>
      </c>
      <c r="K1032" s="6">
        <v>280</v>
      </c>
      <c r="L1032" s="6">
        <v>31.3</v>
      </c>
      <c r="M1032" s="6">
        <v>9.86</v>
      </c>
      <c r="N1032" s="6">
        <v>3.59</v>
      </c>
      <c r="O1032" s="6">
        <v>3</v>
      </c>
      <c r="P1032" s="6" t="s">
        <v>309</v>
      </c>
      <c r="Q1032" s="6" t="s">
        <v>596</v>
      </c>
      <c r="R1032" s="6" t="s">
        <v>53</v>
      </c>
      <c r="S1032" s="6" t="s">
        <v>8521</v>
      </c>
      <c r="T1032" s="6" t="s">
        <v>8522</v>
      </c>
      <c r="U1032" s="6" t="s">
        <v>8523</v>
      </c>
      <c r="V1032" s="6" t="s">
        <v>8524</v>
      </c>
      <c r="W1032" s="6" t="s">
        <v>8525</v>
      </c>
      <c r="X1032" s="6" t="s">
        <v>53</v>
      </c>
      <c r="Y1032" s="6" t="s">
        <v>53</v>
      </c>
      <c r="Z1032" s="6" t="s">
        <v>8526</v>
      </c>
      <c r="AA1032" s="6">
        <v>7</v>
      </c>
      <c r="AB1032" s="6">
        <v>0</v>
      </c>
      <c r="AC1032" s="7">
        <v>100</v>
      </c>
      <c r="AD1032" s="8">
        <v>3.9890510948905098E-17</v>
      </c>
      <c r="AE1032" s="6" t="s">
        <v>53</v>
      </c>
      <c r="AF1032" s="9">
        <v>355724.58608414</v>
      </c>
      <c r="AG1032" s="9" t="s">
        <v>53</v>
      </c>
      <c r="AH1032" s="6">
        <v>1.2</v>
      </c>
      <c r="AI1032" s="6" t="s">
        <v>53</v>
      </c>
      <c r="AJ1032" s="6" t="s">
        <v>41</v>
      </c>
      <c r="AK1032" s="6" t="s">
        <v>41</v>
      </c>
      <c r="AL1032" s="6" t="s">
        <v>820</v>
      </c>
      <c r="AM1032" s="6" t="s">
        <v>820</v>
      </c>
      <c r="AN1032" s="6">
        <v>1</v>
      </c>
      <c r="AO1032" s="6" t="s">
        <v>53</v>
      </c>
    </row>
    <row r="1033" spans="1:41" x14ac:dyDescent="0.25">
      <c r="A1033" s="6" t="s">
        <v>41</v>
      </c>
      <c r="B1033" s="6" t="s">
        <v>42</v>
      </c>
      <c r="C1033" s="6" t="s">
        <v>8527</v>
      </c>
      <c r="D1033" s="6" t="s">
        <v>8528</v>
      </c>
      <c r="E1033" s="6">
        <v>0</v>
      </c>
      <c r="F1033" s="6">
        <v>6.298</v>
      </c>
      <c r="G1033" s="6">
        <v>5</v>
      </c>
      <c r="H1033" s="6">
        <v>3</v>
      </c>
      <c r="I1033" s="6">
        <v>4</v>
      </c>
      <c r="J1033" s="6">
        <v>3</v>
      </c>
      <c r="K1033" s="6">
        <v>708</v>
      </c>
      <c r="L1033" s="6">
        <v>80.5</v>
      </c>
      <c r="M1033" s="6">
        <v>5.9</v>
      </c>
      <c r="N1033" s="6">
        <v>2</v>
      </c>
      <c r="O1033" s="6">
        <v>3</v>
      </c>
      <c r="P1033" s="6" t="s">
        <v>8529</v>
      </c>
      <c r="Q1033" s="6" t="s">
        <v>96</v>
      </c>
      <c r="R1033" s="6" t="s">
        <v>74</v>
      </c>
      <c r="S1033" s="6" t="s">
        <v>8530</v>
      </c>
      <c r="T1033" s="6" t="s">
        <v>8531</v>
      </c>
      <c r="U1033" s="6" t="s">
        <v>8532</v>
      </c>
      <c r="V1033" s="6" t="s">
        <v>8533</v>
      </c>
      <c r="W1033" s="6" t="s">
        <v>8534</v>
      </c>
      <c r="X1033" s="6" t="s">
        <v>4788</v>
      </c>
      <c r="Y1033" s="6" t="s">
        <v>4789</v>
      </c>
      <c r="Z1033" s="6" t="s">
        <v>8535</v>
      </c>
      <c r="AA1033" s="6">
        <v>32</v>
      </c>
      <c r="AB1033" s="6">
        <v>0</v>
      </c>
      <c r="AC1033" s="7">
        <v>100</v>
      </c>
      <c r="AD1033" s="8">
        <v>3.9890510948905098E-17</v>
      </c>
      <c r="AE1033" s="6" t="s">
        <v>53</v>
      </c>
      <c r="AF1033" s="9">
        <v>91620.999870556698</v>
      </c>
      <c r="AG1033" s="9" t="s">
        <v>53</v>
      </c>
      <c r="AH1033" s="6">
        <v>12.53</v>
      </c>
      <c r="AI1033" s="6" t="s">
        <v>53</v>
      </c>
      <c r="AJ1033" s="6" t="s">
        <v>41</v>
      </c>
      <c r="AK1033" s="6" t="s">
        <v>41</v>
      </c>
      <c r="AL1033" s="6" t="s">
        <v>820</v>
      </c>
      <c r="AM1033" s="6" t="s">
        <v>820</v>
      </c>
      <c r="AN1033" s="6">
        <v>1</v>
      </c>
      <c r="AO1033" s="6" t="s">
        <v>53</v>
      </c>
    </row>
    <row r="1034" spans="1:41" x14ac:dyDescent="0.25">
      <c r="A1034" s="6" t="s">
        <v>41</v>
      </c>
      <c r="B1034" s="6" t="s">
        <v>42</v>
      </c>
      <c r="C1034" s="6" t="s">
        <v>8536</v>
      </c>
      <c r="D1034" s="6" t="s">
        <v>8537</v>
      </c>
      <c r="E1034" s="6">
        <v>0</v>
      </c>
      <c r="F1034" s="6">
        <v>6.28</v>
      </c>
      <c r="G1034" s="6">
        <v>6</v>
      </c>
      <c r="H1034" s="6">
        <v>2</v>
      </c>
      <c r="I1034" s="6">
        <v>2</v>
      </c>
      <c r="J1034" s="6">
        <v>2</v>
      </c>
      <c r="K1034" s="6">
        <v>572</v>
      </c>
      <c r="L1034" s="6">
        <v>61.6</v>
      </c>
      <c r="M1034" s="6">
        <v>8.3800000000000008</v>
      </c>
      <c r="N1034" s="6">
        <v>2.23</v>
      </c>
      <c r="O1034" s="6">
        <v>2</v>
      </c>
      <c r="P1034" s="6" t="s">
        <v>578</v>
      </c>
      <c r="Q1034" s="6" t="s">
        <v>84</v>
      </c>
      <c r="R1034" s="6" t="s">
        <v>550</v>
      </c>
      <c r="S1034" s="6" t="s">
        <v>3710</v>
      </c>
      <c r="T1034" s="6" t="s">
        <v>8538</v>
      </c>
      <c r="U1034" s="6" t="s">
        <v>8539</v>
      </c>
      <c r="V1034" s="6" t="s">
        <v>8540</v>
      </c>
      <c r="W1034" s="6" t="s">
        <v>8541</v>
      </c>
      <c r="X1034" s="6" t="s">
        <v>53</v>
      </c>
      <c r="Y1034" s="6" t="s">
        <v>53</v>
      </c>
      <c r="Z1034" s="6" t="s">
        <v>53</v>
      </c>
      <c r="AA1034" s="6">
        <v>0</v>
      </c>
      <c r="AB1034" s="6">
        <v>0</v>
      </c>
      <c r="AC1034" s="7">
        <v>6.1429999999999998</v>
      </c>
      <c r="AD1034" s="10">
        <v>0.99702392981964705</v>
      </c>
      <c r="AE1034" s="6">
        <v>7.81</v>
      </c>
      <c r="AF1034" s="6">
        <v>147040.20733940601</v>
      </c>
      <c r="AG1034" s="6">
        <v>17349.0951064564</v>
      </c>
      <c r="AH1034" s="6">
        <v>11.69</v>
      </c>
      <c r="AI1034" s="6" t="s">
        <v>53</v>
      </c>
      <c r="AJ1034" s="6" t="s">
        <v>41</v>
      </c>
      <c r="AK1034" s="6" t="s">
        <v>41</v>
      </c>
      <c r="AL1034" s="6" t="s">
        <v>68</v>
      </c>
      <c r="AM1034" s="6" t="s">
        <v>820</v>
      </c>
      <c r="AN1034" s="6">
        <v>1</v>
      </c>
      <c r="AO1034" s="6" t="s">
        <v>53</v>
      </c>
    </row>
    <row r="1035" spans="1:41" x14ac:dyDescent="0.25">
      <c r="A1035" s="6" t="s">
        <v>41</v>
      </c>
      <c r="B1035" s="6" t="s">
        <v>42</v>
      </c>
      <c r="C1035" s="6" t="s">
        <v>8542</v>
      </c>
      <c r="D1035" s="6" t="s">
        <v>8543</v>
      </c>
      <c r="E1035" s="6">
        <v>0</v>
      </c>
      <c r="F1035" s="6">
        <v>6.2789999999999999</v>
      </c>
      <c r="G1035" s="6">
        <v>2</v>
      </c>
      <c r="H1035" s="6">
        <v>3</v>
      </c>
      <c r="I1035" s="6">
        <v>5</v>
      </c>
      <c r="J1035" s="6">
        <v>3</v>
      </c>
      <c r="K1035" s="6">
        <v>1668</v>
      </c>
      <c r="L1035" s="6">
        <v>196.5</v>
      </c>
      <c r="M1035" s="6">
        <v>9.42</v>
      </c>
      <c r="N1035" s="6">
        <v>0</v>
      </c>
      <c r="O1035" s="6">
        <v>3</v>
      </c>
      <c r="P1035" s="6" t="s">
        <v>578</v>
      </c>
      <c r="Q1035" s="6" t="s">
        <v>84</v>
      </c>
      <c r="R1035" s="6" t="s">
        <v>166</v>
      </c>
      <c r="S1035" s="6" t="s">
        <v>8544</v>
      </c>
      <c r="T1035" s="6" t="s">
        <v>8545</v>
      </c>
      <c r="U1035" s="6" t="s">
        <v>8546</v>
      </c>
      <c r="V1035" s="6" t="s">
        <v>8547</v>
      </c>
      <c r="W1035" s="6" t="s">
        <v>8548</v>
      </c>
      <c r="X1035" s="6" t="s">
        <v>53</v>
      </c>
      <c r="Y1035" s="6" t="s">
        <v>53</v>
      </c>
      <c r="Z1035" s="6" t="s">
        <v>53</v>
      </c>
      <c r="AA1035" s="6">
        <v>0</v>
      </c>
      <c r="AB1035" s="6">
        <v>0</v>
      </c>
      <c r="AC1035" s="7">
        <v>7.2910000000000004</v>
      </c>
      <c r="AD1035" s="10">
        <v>0.99237004407136897</v>
      </c>
      <c r="AE1035" s="6">
        <v>30.33</v>
      </c>
      <c r="AF1035" s="6">
        <v>193466.99253330301</v>
      </c>
      <c r="AG1035" s="6">
        <v>8581.1610687516295</v>
      </c>
      <c r="AH1035" s="6">
        <v>12.5</v>
      </c>
      <c r="AI1035" s="6">
        <v>30.2</v>
      </c>
      <c r="AJ1035" s="6" t="s">
        <v>41</v>
      </c>
      <c r="AK1035" s="6" t="s">
        <v>41</v>
      </c>
      <c r="AL1035" s="6" t="s">
        <v>68</v>
      </c>
      <c r="AM1035" s="6" t="s">
        <v>68</v>
      </c>
      <c r="AN1035" s="6">
        <v>1</v>
      </c>
      <c r="AO1035" s="6" t="s">
        <v>53</v>
      </c>
    </row>
    <row r="1036" spans="1:41" x14ac:dyDescent="0.25">
      <c r="A1036" s="6" t="s">
        <v>41</v>
      </c>
      <c r="B1036" s="6" t="s">
        <v>42</v>
      </c>
      <c r="C1036" s="6" t="s">
        <v>8549</v>
      </c>
      <c r="D1036" s="6" t="s">
        <v>8550</v>
      </c>
      <c r="E1036" s="6">
        <v>0</v>
      </c>
      <c r="F1036" s="6">
        <v>6.2759999999999998</v>
      </c>
      <c r="G1036" s="6">
        <v>3</v>
      </c>
      <c r="H1036" s="6">
        <v>2</v>
      </c>
      <c r="I1036" s="6">
        <v>3</v>
      </c>
      <c r="J1036" s="6">
        <v>1</v>
      </c>
      <c r="K1036" s="6">
        <v>852</v>
      </c>
      <c r="L1036" s="6">
        <v>93</v>
      </c>
      <c r="M1036" s="6">
        <v>8.6199999999999992</v>
      </c>
      <c r="N1036" s="6">
        <v>3.96</v>
      </c>
      <c r="O1036" s="6">
        <v>2</v>
      </c>
      <c r="P1036" s="6" t="s">
        <v>309</v>
      </c>
      <c r="Q1036" s="6" t="s">
        <v>109</v>
      </c>
      <c r="R1036" s="6" t="s">
        <v>133</v>
      </c>
      <c r="S1036" s="6" t="s">
        <v>2568</v>
      </c>
      <c r="T1036" s="6" t="s">
        <v>8551</v>
      </c>
      <c r="U1036" s="6" t="s">
        <v>8552</v>
      </c>
      <c r="V1036" s="6" t="s">
        <v>8553</v>
      </c>
      <c r="W1036" s="6" t="s">
        <v>8554</v>
      </c>
      <c r="X1036" s="6" t="s">
        <v>53</v>
      </c>
      <c r="Y1036" s="6" t="s">
        <v>53</v>
      </c>
      <c r="Z1036" s="6" t="s">
        <v>1748</v>
      </c>
      <c r="AA1036" s="6">
        <v>2</v>
      </c>
      <c r="AB1036" s="6">
        <v>0</v>
      </c>
      <c r="AC1036" s="7">
        <v>100</v>
      </c>
      <c r="AD1036" s="8">
        <v>3.9890510948905098E-17</v>
      </c>
      <c r="AE1036" s="6" t="s">
        <v>53</v>
      </c>
      <c r="AF1036" s="9">
        <v>35887.8062908637</v>
      </c>
      <c r="AG1036" s="9" t="s">
        <v>53</v>
      </c>
      <c r="AH1036" s="6">
        <v>4.66</v>
      </c>
      <c r="AI1036" s="6" t="s">
        <v>53</v>
      </c>
      <c r="AJ1036" s="6" t="s">
        <v>68</v>
      </c>
      <c r="AK1036" s="6" t="s">
        <v>41</v>
      </c>
      <c r="AL1036" s="6" t="s">
        <v>820</v>
      </c>
      <c r="AM1036" s="6" t="s">
        <v>820</v>
      </c>
      <c r="AN1036" s="6">
        <v>1</v>
      </c>
      <c r="AO1036" s="6" t="s">
        <v>53</v>
      </c>
    </row>
    <row r="1037" spans="1:41" x14ac:dyDescent="0.25">
      <c r="A1037" s="6" t="s">
        <v>41</v>
      </c>
      <c r="B1037" s="6" t="s">
        <v>42</v>
      </c>
      <c r="C1037" s="6" t="s">
        <v>8555</v>
      </c>
      <c r="D1037" s="6" t="s">
        <v>8556</v>
      </c>
      <c r="E1037" s="6">
        <v>0</v>
      </c>
      <c r="F1037" s="6">
        <v>6.2750000000000004</v>
      </c>
      <c r="G1037" s="6">
        <v>3</v>
      </c>
      <c r="H1037" s="6">
        <v>2</v>
      </c>
      <c r="I1037" s="6">
        <v>11</v>
      </c>
      <c r="J1037" s="6">
        <v>1</v>
      </c>
      <c r="K1037" s="6">
        <v>710</v>
      </c>
      <c r="L1037" s="6">
        <v>78.099999999999994</v>
      </c>
      <c r="M1037" s="6">
        <v>8.1199999999999992</v>
      </c>
      <c r="N1037" s="6">
        <v>12</v>
      </c>
      <c r="O1037" s="6">
        <v>2</v>
      </c>
      <c r="P1037" s="6" t="s">
        <v>6748</v>
      </c>
      <c r="Q1037" s="6" t="s">
        <v>8557</v>
      </c>
      <c r="R1037" s="6" t="s">
        <v>426</v>
      </c>
      <c r="S1037" s="6" t="s">
        <v>8558</v>
      </c>
      <c r="T1037" s="6" t="s">
        <v>8559</v>
      </c>
      <c r="U1037" s="6" t="s">
        <v>8560</v>
      </c>
      <c r="V1037" s="6" t="s">
        <v>8561</v>
      </c>
      <c r="W1037" s="6" t="s">
        <v>8562</v>
      </c>
      <c r="X1037" s="6" t="s">
        <v>53</v>
      </c>
      <c r="Y1037" s="6" t="s">
        <v>8563</v>
      </c>
      <c r="Z1037" s="6" t="s">
        <v>8564</v>
      </c>
      <c r="AA1037" s="6">
        <v>6</v>
      </c>
      <c r="AB1037" s="6">
        <v>0</v>
      </c>
      <c r="AC1037" s="7">
        <v>1.8149999999999999</v>
      </c>
      <c r="AD1037" s="10">
        <v>0.53689831542421596</v>
      </c>
      <c r="AE1037" s="6">
        <v>13.51</v>
      </c>
      <c r="AF1037" s="6">
        <v>90301.704644727899</v>
      </c>
      <c r="AG1037" s="6">
        <v>49747.327906427003</v>
      </c>
      <c r="AH1037" s="6">
        <v>12.97</v>
      </c>
      <c r="AI1037" s="6">
        <v>1.45</v>
      </c>
      <c r="AJ1037" s="6" t="s">
        <v>41</v>
      </c>
      <c r="AK1037" s="6" t="s">
        <v>41</v>
      </c>
      <c r="AL1037" s="6" t="s">
        <v>68</v>
      </c>
      <c r="AM1037" s="6" t="s">
        <v>68</v>
      </c>
      <c r="AN1037" s="6">
        <v>1</v>
      </c>
      <c r="AO1037" s="6" t="s">
        <v>53</v>
      </c>
    </row>
    <row r="1038" spans="1:41" x14ac:dyDescent="0.25">
      <c r="A1038" s="6" t="s">
        <v>41</v>
      </c>
      <c r="B1038" s="6" t="s">
        <v>42</v>
      </c>
      <c r="C1038" s="6" t="s">
        <v>8565</v>
      </c>
      <c r="D1038" s="6" t="s">
        <v>8566</v>
      </c>
      <c r="E1038" s="6">
        <v>0</v>
      </c>
      <c r="F1038" s="6">
        <v>6.266</v>
      </c>
      <c r="G1038" s="6">
        <v>5</v>
      </c>
      <c r="H1038" s="6">
        <v>3</v>
      </c>
      <c r="I1038" s="6">
        <v>4</v>
      </c>
      <c r="J1038" s="6">
        <v>3</v>
      </c>
      <c r="K1038" s="6">
        <v>759</v>
      </c>
      <c r="L1038" s="6">
        <v>87.6</v>
      </c>
      <c r="M1038" s="6">
        <v>8.1300000000000008</v>
      </c>
      <c r="N1038" s="6">
        <v>2.23</v>
      </c>
      <c r="O1038" s="6">
        <v>3</v>
      </c>
      <c r="P1038" s="6" t="s">
        <v>8567</v>
      </c>
      <c r="Q1038" s="6" t="s">
        <v>84</v>
      </c>
      <c r="R1038" s="6" t="s">
        <v>166</v>
      </c>
      <c r="S1038" s="6" t="s">
        <v>8568</v>
      </c>
      <c r="T1038" s="6" t="s">
        <v>8569</v>
      </c>
      <c r="U1038" s="6" t="s">
        <v>8570</v>
      </c>
      <c r="V1038" s="6" t="s">
        <v>8571</v>
      </c>
      <c r="W1038" s="6" t="s">
        <v>8572</v>
      </c>
      <c r="X1038" s="6" t="s">
        <v>8573</v>
      </c>
      <c r="Y1038" s="6" t="s">
        <v>8574</v>
      </c>
      <c r="Z1038" s="6" t="s">
        <v>8575</v>
      </c>
      <c r="AA1038" s="6">
        <v>16</v>
      </c>
      <c r="AB1038" s="6">
        <v>0</v>
      </c>
      <c r="AC1038" s="7">
        <v>1.464</v>
      </c>
      <c r="AD1038" s="10">
        <v>0.32641439308177</v>
      </c>
      <c r="AE1038" s="6">
        <v>3.93</v>
      </c>
      <c r="AF1038" s="6">
        <v>227273.557774146</v>
      </c>
      <c r="AG1038" s="6">
        <v>77239.299585017303</v>
      </c>
      <c r="AH1038" s="6">
        <v>2.85</v>
      </c>
      <c r="AI1038" s="6">
        <v>1.78</v>
      </c>
      <c r="AJ1038" s="6" t="s">
        <v>41</v>
      </c>
      <c r="AK1038" s="6" t="s">
        <v>41</v>
      </c>
      <c r="AL1038" s="6" t="s">
        <v>68</v>
      </c>
      <c r="AM1038" s="6" t="s">
        <v>68</v>
      </c>
      <c r="AN1038" s="6">
        <v>1</v>
      </c>
      <c r="AO1038" s="6" t="s">
        <v>53</v>
      </c>
    </row>
    <row r="1039" spans="1:41" x14ac:dyDescent="0.25">
      <c r="A1039" s="6" t="s">
        <v>41</v>
      </c>
      <c r="B1039" s="6" t="s">
        <v>42</v>
      </c>
      <c r="C1039" s="6" t="s">
        <v>8576</v>
      </c>
      <c r="D1039" s="6" t="s">
        <v>8577</v>
      </c>
      <c r="E1039" s="6">
        <v>0</v>
      </c>
      <c r="F1039" s="6">
        <v>6.2560000000000002</v>
      </c>
      <c r="G1039" s="6">
        <v>5</v>
      </c>
      <c r="H1039" s="6">
        <v>1</v>
      </c>
      <c r="I1039" s="6">
        <v>2</v>
      </c>
      <c r="J1039" s="6">
        <v>1</v>
      </c>
      <c r="K1039" s="6">
        <v>510</v>
      </c>
      <c r="L1039" s="6">
        <v>55</v>
      </c>
      <c r="M1039" s="6">
        <v>8.51</v>
      </c>
      <c r="N1039" s="6">
        <v>2.63</v>
      </c>
      <c r="O1039" s="6">
        <v>1</v>
      </c>
      <c r="P1039" s="6" t="s">
        <v>1627</v>
      </c>
      <c r="Q1039" s="6" t="s">
        <v>73</v>
      </c>
      <c r="R1039" s="6" t="s">
        <v>166</v>
      </c>
      <c r="S1039" s="6" t="s">
        <v>8578</v>
      </c>
      <c r="T1039" s="6" t="s">
        <v>8579</v>
      </c>
      <c r="U1039" s="6" t="s">
        <v>8580</v>
      </c>
      <c r="V1039" s="6" t="s">
        <v>8581</v>
      </c>
      <c r="W1039" s="6" t="s">
        <v>8582</v>
      </c>
      <c r="X1039" s="6" t="s">
        <v>7245</v>
      </c>
      <c r="Y1039" s="6" t="s">
        <v>53</v>
      </c>
      <c r="Z1039" s="6" t="s">
        <v>7247</v>
      </c>
      <c r="AA1039" s="6">
        <v>6</v>
      </c>
      <c r="AB1039" s="6">
        <v>0</v>
      </c>
      <c r="AC1039" s="7">
        <v>100</v>
      </c>
      <c r="AD1039" s="8">
        <v>3.9890510948905098E-17</v>
      </c>
      <c r="AE1039" s="6" t="s">
        <v>53</v>
      </c>
      <c r="AF1039" s="9">
        <v>97994.335272261698</v>
      </c>
      <c r="AG1039" s="9" t="s">
        <v>53</v>
      </c>
      <c r="AH1039" s="6">
        <v>1.25</v>
      </c>
      <c r="AI1039" s="6" t="s">
        <v>53</v>
      </c>
      <c r="AJ1039" s="6" t="s">
        <v>41</v>
      </c>
      <c r="AK1039" s="6" t="s">
        <v>41</v>
      </c>
      <c r="AL1039" s="6" t="s">
        <v>820</v>
      </c>
      <c r="AM1039" s="6" t="s">
        <v>820</v>
      </c>
      <c r="AN1039" s="6">
        <v>1</v>
      </c>
      <c r="AO1039" s="6" t="s">
        <v>53</v>
      </c>
    </row>
    <row r="1040" spans="1:41" x14ac:dyDescent="0.25">
      <c r="A1040" s="6" t="s">
        <v>41</v>
      </c>
      <c r="B1040" s="6" t="s">
        <v>42</v>
      </c>
      <c r="C1040" s="6" t="s">
        <v>8583</v>
      </c>
      <c r="D1040" s="6" t="s">
        <v>8584</v>
      </c>
      <c r="E1040" s="6">
        <v>0</v>
      </c>
      <c r="F1040" s="6">
        <v>6.2270000000000003</v>
      </c>
      <c r="G1040" s="6">
        <v>4</v>
      </c>
      <c r="H1040" s="6">
        <v>2</v>
      </c>
      <c r="I1040" s="6">
        <v>4</v>
      </c>
      <c r="J1040" s="6">
        <v>2</v>
      </c>
      <c r="K1040" s="6">
        <v>291</v>
      </c>
      <c r="L1040" s="6">
        <v>33</v>
      </c>
      <c r="M1040" s="6">
        <v>9.66</v>
      </c>
      <c r="N1040" s="6">
        <v>3.77</v>
      </c>
      <c r="O1040" s="6">
        <v>2</v>
      </c>
      <c r="P1040" s="6" t="s">
        <v>548</v>
      </c>
      <c r="Q1040" s="6" t="s">
        <v>1064</v>
      </c>
      <c r="R1040" s="6" t="s">
        <v>74</v>
      </c>
      <c r="S1040" s="6" t="s">
        <v>8585</v>
      </c>
      <c r="T1040" s="6" t="s">
        <v>8586</v>
      </c>
      <c r="U1040" s="6" t="s">
        <v>8587</v>
      </c>
      <c r="V1040" s="6" t="s">
        <v>8588</v>
      </c>
      <c r="W1040" s="6" t="s">
        <v>8589</v>
      </c>
      <c r="X1040" s="6" t="s">
        <v>8590</v>
      </c>
      <c r="Y1040" s="6" t="s">
        <v>3730</v>
      </c>
      <c r="Z1040" s="6" t="s">
        <v>8591</v>
      </c>
      <c r="AA1040" s="6">
        <v>12</v>
      </c>
      <c r="AB1040" s="6">
        <v>0</v>
      </c>
      <c r="AC1040" s="7">
        <v>100</v>
      </c>
      <c r="AD1040" s="8">
        <v>3.9890510948905098E-17</v>
      </c>
      <c r="AE1040" s="6" t="s">
        <v>53</v>
      </c>
      <c r="AF1040" s="9">
        <v>142130.678147489</v>
      </c>
      <c r="AG1040" s="9" t="s">
        <v>53</v>
      </c>
      <c r="AH1040" s="6">
        <v>6.96</v>
      </c>
      <c r="AI1040" s="6" t="s">
        <v>53</v>
      </c>
      <c r="AJ1040" s="6" t="s">
        <v>41</v>
      </c>
      <c r="AK1040" s="6" t="s">
        <v>41</v>
      </c>
      <c r="AL1040" s="6" t="s">
        <v>820</v>
      </c>
      <c r="AM1040" s="6" t="s">
        <v>820</v>
      </c>
      <c r="AN1040" s="6">
        <v>1</v>
      </c>
      <c r="AO1040" s="6" t="s">
        <v>53</v>
      </c>
    </row>
    <row r="1041" spans="1:41" x14ac:dyDescent="0.25">
      <c r="A1041" s="6" t="s">
        <v>41</v>
      </c>
      <c r="B1041" s="6" t="s">
        <v>42</v>
      </c>
      <c r="C1041" s="6" t="s">
        <v>8592</v>
      </c>
      <c r="D1041" s="6" t="s">
        <v>8593</v>
      </c>
      <c r="E1041" s="6">
        <v>0</v>
      </c>
      <c r="F1041" s="6">
        <v>6.2249999999999996</v>
      </c>
      <c r="G1041" s="6">
        <v>4</v>
      </c>
      <c r="H1041" s="6">
        <v>2</v>
      </c>
      <c r="I1041" s="6">
        <v>2</v>
      </c>
      <c r="J1041" s="6">
        <v>2</v>
      </c>
      <c r="K1041" s="6">
        <v>599</v>
      </c>
      <c r="L1041" s="6">
        <v>67.3</v>
      </c>
      <c r="M1041" s="6">
        <v>8.34</v>
      </c>
      <c r="N1041" s="6">
        <v>2.17</v>
      </c>
      <c r="O1041" s="6">
        <v>2</v>
      </c>
      <c r="P1041" s="6" t="s">
        <v>7291</v>
      </c>
      <c r="Q1041" s="6" t="s">
        <v>918</v>
      </c>
      <c r="R1041" s="6" t="s">
        <v>7265</v>
      </c>
      <c r="S1041" s="6" t="s">
        <v>8594</v>
      </c>
      <c r="T1041" s="6" t="s">
        <v>8595</v>
      </c>
      <c r="U1041" s="6" t="s">
        <v>8596</v>
      </c>
      <c r="V1041" s="6" t="s">
        <v>8597</v>
      </c>
      <c r="W1041" s="6" t="s">
        <v>8598</v>
      </c>
      <c r="X1041" s="6" t="s">
        <v>53</v>
      </c>
      <c r="Y1041" s="6" t="s">
        <v>53</v>
      </c>
      <c r="Z1041" s="6" t="s">
        <v>8599</v>
      </c>
      <c r="AA1041" s="6">
        <v>2</v>
      </c>
      <c r="AB1041" s="6">
        <v>0</v>
      </c>
      <c r="AC1041" s="7">
        <v>5.6550000000000002</v>
      </c>
      <c r="AD1041" s="10">
        <v>0.98507945074431302</v>
      </c>
      <c r="AE1041" s="6">
        <v>24.51</v>
      </c>
      <c r="AF1041" s="6">
        <v>217055.95585667901</v>
      </c>
      <c r="AG1041" s="6">
        <v>18879.344763206002</v>
      </c>
      <c r="AH1041" s="6">
        <v>8.8800000000000008</v>
      </c>
      <c r="AI1041" s="6">
        <v>17.57</v>
      </c>
      <c r="AJ1041" s="6" t="s">
        <v>68</v>
      </c>
      <c r="AK1041" s="6" t="s">
        <v>41</v>
      </c>
      <c r="AL1041" s="6" t="s">
        <v>68</v>
      </c>
      <c r="AM1041" s="6" t="s">
        <v>68</v>
      </c>
      <c r="AN1041" s="6">
        <v>1</v>
      </c>
      <c r="AO1041" s="6" t="s">
        <v>53</v>
      </c>
    </row>
    <row r="1042" spans="1:41" x14ac:dyDescent="0.25">
      <c r="A1042" s="6" t="s">
        <v>41</v>
      </c>
      <c r="B1042" s="6" t="s">
        <v>42</v>
      </c>
      <c r="C1042" s="6" t="s">
        <v>8600</v>
      </c>
      <c r="D1042" s="6" t="s">
        <v>8601</v>
      </c>
      <c r="E1042" s="6">
        <v>0</v>
      </c>
      <c r="F1042" s="6">
        <v>6.2119999999999997</v>
      </c>
      <c r="G1042" s="6">
        <v>1</v>
      </c>
      <c r="H1042" s="6">
        <v>2</v>
      </c>
      <c r="I1042" s="6">
        <v>4</v>
      </c>
      <c r="J1042" s="6">
        <v>2</v>
      </c>
      <c r="K1042" s="6">
        <v>1327</v>
      </c>
      <c r="L1042" s="6">
        <v>149.5</v>
      </c>
      <c r="M1042" s="6">
        <v>8.16</v>
      </c>
      <c r="N1042" s="6">
        <v>1.83</v>
      </c>
      <c r="O1042" s="6">
        <v>2</v>
      </c>
      <c r="P1042" s="6" t="s">
        <v>387</v>
      </c>
      <c r="Q1042" s="6" t="s">
        <v>487</v>
      </c>
      <c r="R1042" s="6" t="s">
        <v>74</v>
      </c>
      <c r="S1042" s="6" t="s">
        <v>53</v>
      </c>
      <c r="T1042" s="6" t="s">
        <v>8602</v>
      </c>
      <c r="U1042" s="6" t="s">
        <v>8603</v>
      </c>
      <c r="V1042" s="6" t="s">
        <v>8604</v>
      </c>
      <c r="W1042" s="6" t="s">
        <v>8605</v>
      </c>
      <c r="X1042" s="6" t="s">
        <v>53</v>
      </c>
      <c r="Y1042" s="6" t="s">
        <v>53</v>
      </c>
      <c r="Z1042" s="6" t="s">
        <v>53</v>
      </c>
      <c r="AA1042" s="6">
        <v>0</v>
      </c>
      <c r="AB1042" s="6">
        <v>0</v>
      </c>
      <c r="AC1042" s="7">
        <v>5.28</v>
      </c>
      <c r="AD1042" s="10">
        <v>0.98298347298410205</v>
      </c>
      <c r="AE1042" s="6">
        <v>78.83</v>
      </c>
      <c r="AF1042" s="6">
        <v>176568.019013613</v>
      </c>
      <c r="AG1042" s="6">
        <v>33453.041647392303</v>
      </c>
      <c r="AH1042" s="6">
        <v>3.27</v>
      </c>
      <c r="AI1042" s="6">
        <v>12.32</v>
      </c>
      <c r="AJ1042" s="6" t="s">
        <v>41</v>
      </c>
      <c r="AK1042" s="6" t="s">
        <v>41</v>
      </c>
      <c r="AL1042" s="6" t="s">
        <v>68</v>
      </c>
      <c r="AM1042" s="6" t="s">
        <v>68</v>
      </c>
      <c r="AN1042" s="6">
        <v>1</v>
      </c>
      <c r="AO1042" s="6" t="s">
        <v>53</v>
      </c>
    </row>
    <row r="1043" spans="1:41" x14ac:dyDescent="0.25">
      <c r="A1043" s="6" t="s">
        <v>41</v>
      </c>
      <c r="B1043" s="6" t="s">
        <v>42</v>
      </c>
      <c r="C1043" s="6" t="s">
        <v>8606</v>
      </c>
      <c r="D1043" s="6" t="s">
        <v>8607</v>
      </c>
      <c r="E1043" s="6">
        <v>0</v>
      </c>
      <c r="F1043" s="6">
        <v>6.202</v>
      </c>
      <c r="G1043" s="6">
        <v>4</v>
      </c>
      <c r="H1043" s="6">
        <v>3</v>
      </c>
      <c r="I1043" s="6">
        <v>5</v>
      </c>
      <c r="J1043" s="6">
        <v>3</v>
      </c>
      <c r="K1043" s="6">
        <v>602</v>
      </c>
      <c r="L1043" s="6">
        <v>68.2</v>
      </c>
      <c r="M1043" s="6">
        <v>6.43</v>
      </c>
      <c r="N1043" s="6">
        <v>5.22</v>
      </c>
      <c r="O1043" s="6">
        <v>3</v>
      </c>
      <c r="P1043" s="6" t="s">
        <v>7188</v>
      </c>
      <c r="Q1043" s="6" t="s">
        <v>2378</v>
      </c>
      <c r="R1043" s="6" t="s">
        <v>166</v>
      </c>
      <c r="S1043" s="6" t="s">
        <v>8608</v>
      </c>
      <c r="T1043" s="6" t="s">
        <v>8609</v>
      </c>
      <c r="U1043" s="6" t="s">
        <v>8610</v>
      </c>
      <c r="V1043" s="6" t="s">
        <v>8611</v>
      </c>
      <c r="W1043" s="6" t="s">
        <v>8612</v>
      </c>
      <c r="X1043" s="6" t="s">
        <v>53</v>
      </c>
      <c r="Y1043" s="6" t="s">
        <v>53</v>
      </c>
      <c r="Z1043" s="6" t="s">
        <v>53</v>
      </c>
      <c r="AA1043" s="6">
        <v>0</v>
      </c>
      <c r="AB1043" s="6">
        <v>0</v>
      </c>
      <c r="AC1043" s="7">
        <v>2.0139999999999998</v>
      </c>
      <c r="AD1043" s="10">
        <v>0.32641439308177</v>
      </c>
      <c r="AE1043" s="6">
        <v>7.52</v>
      </c>
      <c r="AF1043" s="6">
        <v>336909.16622390901</v>
      </c>
      <c r="AG1043" s="6">
        <v>77896.585790007899</v>
      </c>
      <c r="AH1043" s="6">
        <v>0.18</v>
      </c>
      <c r="AI1043" s="6">
        <v>1.63</v>
      </c>
      <c r="AJ1043" s="6" t="s">
        <v>41</v>
      </c>
      <c r="AK1043" s="6" t="s">
        <v>41</v>
      </c>
      <c r="AL1043" s="6" t="s">
        <v>68</v>
      </c>
      <c r="AM1043" s="6" t="s">
        <v>68</v>
      </c>
      <c r="AN1043" s="6">
        <v>1</v>
      </c>
      <c r="AO1043" s="6" t="s">
        <v>53</v>
      </c>
    </row>
    <row r="1044" spans="1:41" x14ac:dyDescent="0.25">
      <c r="A1044" s="6" t="s">
        <v>41</v>
      </c>
      <c r="B1044" s="6" t="s">
        <v>42</v>
      </c>
      <c r="C1044" s="6" t="s">
        <v>8613</v>
      </c>
      <c r="D1044" s="6" t="s">
        <v>8614</v>
      </c>
      <c r="E1044" s="6">
        <v>0</v>
      </c>
      <c r="F1044" s="6">
        <v>6.1879999999999997</v>
      </c>
      <c r="G1044" s="6">
        <v>5</v>
      </c>
      <c r="H1044" s="6">
        <v>3</v>
      </c>
      <c r="I1044" s="6">
        <v>4</v>
      </c>
      <c r="J1044" s="6">
        <v>3</v>
      </c>
      <c r="K1044" s="6">
        <v>563</v>
      </c>
      <c r="L1044" s="6">
        <v>65.099999999999994</v>
      </c>
      <c r="M1044" s="6">
        <v>5.05</v>
      </c>
      <c r="N1044" s="6">
        <v>6.01</v>
      </c>
      <c r="O1044" s="6">
        <v>3</v>
      </c>
      <c r="P1044" s="6" t="s">
        <v>2494</v>
      </c>
      <c r="Q1044" s="6" t="s">
        <v>109</v>
      </c>
      <c r="R1044" s="6" t="s">
        <v>166</v>
      </c>
      <c r="S1044" s="6" t="s">
        <v>8615</v>
      </c>
      <c r="T1044" s="6" t="s">
        <v>8616</v>
      </c>
      <c r="U1044" s="6" t="s">
        <v>8617</v>
      </c>
      <c r="V1044" s="6" t="s">
        <v>8618</v>
      </c>
      <c r="W1044" s="6" t="s">
        <v>8619</v>
      </c>
      <c r="X1044" s="6" t="s">
        <v>115</v>
      </c>
      <c r="Y1044" s="6" t="s">
        <v>53</v>
      </c>
      <c r="Z1044" s="6" t="s">
        <v>1121</v>
      </c>
      <c r="AA1044" s="6">
        <v>2</v>
      </c>
      <c r="AB1044" s="6">
        <v>0</v>
      </c>
      <c r="AC1044" s="7">
        <v>8.4860000000000007</v>
      </c>
      <c r="AD1044" s="10">
        <v>0.99692626927320704</v>
      </c>
      <c r="AE1044" s="6">
        <v>7.43</v>
      </c>
      <c r="AF1044" s="6">
        <v>339518.20153147</v>
      </c>
      <c r="AG1044" s="6">
        <v>23401.116819096998</v>
      </c>
      <c r="AH1044" s="6">
        <v>6.15</v>
      </c>
      <c r="AI1044" s="6">
        <v>6.57</v>
      </c>
      <c r="AJ1044" s="6" t="s">
        <v>41</v>
      </c>
      <c r="AK1044" s="6" t="s">
        <v>41</v>
      </c>
      <c r="AL1044" s="6" t="s">
        <v>68</v>
      </c>
      <c r="AM1044" s="6" t="s">
        <v>68</v>
      </c>
      <c r="AN1044" s="6">
        <v>1</v>
      </c>
      <c r="AO1044" s="6" t="s">
        <v>53</v>
      </c>
    </row>
    <row r="1045" spans="1:41" x14ac:dyDescent="0.25">
      <c r="A1045" s="6" t="s">
        <v>41</v>
      </c>
      <c r="B1045" s="6" t="s">
        <v>42</v>
      </c>
      <c r="C1045" s="6" t="s">
        <v>8620</v>
      </c>
      <c r="D1045" s="6" t="s">
        <v>8621</v>
      </c>
      <c r="E1045" s="6">
        <v>0</v>
      </c>
      <c r="F1045" s="6">
        <v>6.1870000000000003</v>
      </c>
      <c r="G1045" s="6">
        <v>5</v>
      </c>
      <c r="H1045" s="6">
        <v>3</v>
      </c>
      <c r="I1045" s="6">
        <v>3</v>
      </c>
      <c r="J1045" s="6">
        <v>3</v>
      </c>
      <c r="K1045" s="6">
        <v>631</v>
      </c>
      <c r="L1045" s="6">
        <v>70.7</v>
      </c>
      <c r="M1045" s="6">
        <v>7.42</v>
      </c>
      <c r="N1045" s="6">
        <v>3.72</v>
      </c>
      <c r="O1045" s="6">
        <v>3</v>
      </c>
      <c r="P1045" s="6" t="s">
        <v>578</v>
      </c>
      <c r="Q1045" s="6" t="s">
        <v>1193</v>
      </c>
      <c r="R1045" s="6" t="s">
        <v>53</v>
      </c>
      <c r="S1045" s="6" t="s">
        <v>8622</v>
      </c>
      <c r="T1045" s="6" t="s">
        <v>8623</v>
      </c>
      <c r="U1045" s="6" t="s">
        <v>8624</v>
      </c>
      <c r="V1045" s="6" t="s">
        <v>8625</v>
      </c>
      <c r="W1045" s="6" t="s">
        <v>8626</v>
      </c>
      <c r="X1045" s="6" t="s">
        <v>53</v>
      </c>
      <c r="Y1045" s="6" t="s">
        <v>53</v>
      </c>
      <c r="Z1045" s="6" t="s">
        <v>53</v>
      </c>
      <c r="AA1045" s="6">
        <v>0</v>
      </c>
      <c r="AB1045" s="6">
        <v>0</v>
      </c>
      <c r="AC1045" s="7">
        <v>4.8890000000000002</v>
      </c>
      <c r="AD1045" s="10">
        <v>0.96399660517529495</v>
      </c>
      <c r="AE1045" s="6">
        <v>9.82</v>
      </c>
      <c r="AF1045" s="6">
        <v>192070.56301753901</v>
      </c>
      <c r="AG1045" s="6">
        <v>8389.2793957614904</v>
      </c>
      <c r="AH1045" s="6">
        <v>14.37</v>
      </c>
      <c r="AI1045" s="6" t="s">
        <v>53</v>
      </c>
      <c r="AJ1045" s="6" t="s">
        <v>41</v>
      </c>
      <c r="AK1045" s="6" t="s">
        <v>41</v>
      </c>
      <c r="AL1045" s="6" t="s">
        <v>68</v>
      </c>
      <c r="AM1045" s="6" t="s">
        <v>820</v>
      </c>
      <c r="AN1045" s="6">
        <v>1</v>
      </c>
      <c r="AO1045" s="6" t="s">
        <v>53</v>
      </c>
    </row>
    <row r="1046" spans="1:41" x14ac:dyDescent="0.25">
      <c r="A1046" s="6" t="s">
        <v>41</v>
      </c>
      <c r="B1046" s="6" t="s">
        <v>42</v>
      </c>
      <c r="C1046" s="6" t="s">
        <v>8627</v>
      </c>
      <c r="D1046" s="6" t="s">
        <v>8628</v>
      </c>
      <c r="E1046" s="6">
        <v>0</v>
      </c>
      <c r="F1046" s="6">
        <v>6.1840000000000002</v>
      </c>
      <c r="G1046" s="6">
        <v>7</v>
      </c>
      <c r="H1046" s="6">
        <v>2</v>
      </c>
      <c r="I1046" s="6">
        <v>5</v>
      </c>
      <c r="J1046" s="6">
        <v>1</v>
      </c>
      <c r="K1046" s="6">
        <v>282</v>
      </c>
      <c r="L1046" s="6">
        <v>32.700000000000003</v>
      </c>
      <c r="M1046" s="6">
        <v>11.27</v>
      </c>
      <c r="N1046" s="6">
        <v>0</v>
      </c>
      <c r="O1046" s="6">
        <v>2</v>
      </c>
      <c r="P1046" s="6" t="s">
        <v>578</v>
      </c>
      <c r="Q1046" s="6" t="s">
        <v>84</v>
      </c>
      <c r="R1046" s="6" t="s">
        <v>53</v>
      </c>
      <c r="S1046" s="6" t="s">
        <v>85</v>
      </c>
      <c r="T1046" s="6" t="s">
        <v>8629</v>
      </c>
      <c r="U1046" s="6" t="s">
        <v>8630</v>
      </c>
      <c r="V1046" s="6" t="s">
        <v>8631</v>
      </c>
      <c r="W1046" s="6" t="s">
        <v>8632</v>
      </c>
      <c r="X1046" s="6" t="s">
        <v>3632</v>
      </c>
      <c r="Y1046" s="6" t="s">
        <v>492</v>
      </c>
      <c r="Z1046" s="6" t="s">
        <v>53</v>
      </c>
      <c r="AA1046" s="6">
        <v>3</v>
      </c>
      <c r="AB1046" s="6">
        <v>0</v>
      </c>
      <c r="AC1046" s="7">
        <v>100</v>
      </c>
      <c r="AD1046" s="8">
        <v>3.9890510948905098E-17</v>
      </c>
      <c r="AE1046" s="6" t="s">
        <v>53</v>
      </c>
      <c r="AF1046" s="9">
        <v>84481.8258823043</v>
      </c>
      <c r="AG1046" s="9" t="s">
        <v>53</v>
      </c>
      <c r="AH1046" s="6">
        <v>9.2200000000000006</v>
      </c>
      <c r="AI1046" s="6" t="s">
        <v>53</v>
      </c>
      <c r="AJ1046" s="6" t="s">
        <v>41</v>
      </c>
      <c r="AK1046" s="6" t="s">
        <v>41</v>
      </c>
      <c r="AL1046" s="6" t="s">
        <v>820</v>
      </c>
      <c r="AM1046" s="6" t="s">
        <v>820</v>
      </c>
      <c r="AN1046" s="6">
        <v>1</v>
      </c>
      <c r="AO1046" s="6" t="s">
        <v>53</v>
      </c>
    </row>
    <row r="1047" spans="1:41" x14ac:dyDescent="0.25">
      <c r="A1047" s="6" t="s">
        <v>41</v>
      </c>
      <c r="B1047" s="6" t="s">
        <v>42</v>
      </c>
      <c r="C1047" s="6" t="s">
        <v>8633</v>
      </c>
      <c r="D1047" s="6" t="s">
        <v>8634</v>
      </c>
      <c r="E1047" s="6">
        <v>0</v>
      </c>
      <c r="F1047" s="6">
        <v>6.1790000000000003</v>
      </c>
      <c r="G1047" s="6">
        <v>4</v>
      </c>
      <c r="H1047" s="6">
        <v>2</v>
      </c>
      <c r="I1047" s="6">
        <v>5</v>
      </c>
      <c r="J1047" s="6">
        <v>2</v>
      </c>
      <c r="K1047" s="6">
        <v>568</v>
      </c>
      <c r="L1047" s="6">
        <v>65.5</v>
      </c>
      <c r="M1047" s="6">
        <v>6.19</v>
      </c>
      <c r="N1047" s="6">
        <v>1.87</v>
      </c>
      <c r="O1047" s="6">
        <v>2</v>
      </c>
      <c r="P1047" s="6" t="s">
        <v>578</v>
      </c>
      <c r="Q1047" s="6" t="s">
        <v>96</v>
      </c>
      <c r="R1047" s="6" t="s">
        <v>832</v>
      </c>
      <c r="S1047" s="6" t="s">
        <v>8635</v>
      </c>
      <c r="T1047" s="6" t="s">
        <v>8636</v>
      </c>
      <c r="U1047" s="6" t="s">
        <v>8637</v>
      </c>
      <c r="V1047" s="6" t="s">
        <v>8638</v>
      </c>
      <c r="W1047" s="6" t="s">
        <v>8639</v>
      </c>
      <c r="X1047" s="6" t="s">
        <v>293</v>
      </c>
      <c r="Y1047" s="6" t="s">
        <v>53</v>
      </c>
      <c r="Z1047" s="6" t="s">
        <v>92</v>
      </c>
      <c r="AA1047" s="6">
        <v>2</v>
      </c>
      <c r="AB1047" s="6">
        <v>0</v>
      </c>
      <c r="AC1047" s="7">
        <v>0.85799999999999998</v>
      </c>
      <c r="AD1047" s="10">
        <v>6.3013928539002603E-2</v>
      </c>
      <c r="AE1047" s="6">
        <v>5.24</v>
      </c>
      <c r="AF1047" s="6">
        <v>326735.563170765</v>
      </c>
      <c r="AG1047" s="6">
        <v>78208.049149951097</v>
      </c>
      <c r="AH1047" s="6">
        <v>3.41</v>
      </c>
      <c r="AI1047" s="6" t="s">
        <v>53</v>
      </c>
      <c r="AJ1047" s="6" t="s">
        <v>41</v>
      </c>
      <c r="AK1047" s="6" t="s">
        <v>41</v>
      </c>
      <c r="AL1047" s="6" t="s">
        <v>820</v>
      </c>
      <c r="AM1047" s="6" t="s">
        <v>68</v>
      </c>
      <c r="AN1047" s="6">
        <v>1</v>
      </c>
      <c r="AO1047" s="6" t="s">
        <v>53</v>
      </c>
    </row>
    <row r="1048" spans="1:41" x14ac:dyDescent="0.25">
      <c r="A1048" s="6" t="s">
        <v>41</v>
      </c>
      <c r="B1048" s="6" t="s">
        <v>42</v>
      </c>
      <c r="C1048" s="6" t="s">
        <v>8640</v>
      </c>
      <c r="D1048" s="6" t="s">
        <v>8641</v>
      </c>
      <c r="E1048" s="6">
        <v>0</v>
      </c>
      <c r="F1048" s="6">
        <v>6.157</v>
      </c>
      <c r="G1048" s="6">
        <v>2</v>
      </c>
      <c r="H1048" s="6">
        <v>2</v>
      </c>
      <c r="I1048" s="6">
        <v>3</v>
      </c>
      <c r="J1048" s="6">
        <v>2</v>
      </c>
      <c r="K1048" s="6">
        <v>1224</v>
      </c>
      <c r="L1048" s="6">
        <v>136.6</v>
      </c>
      <c r="M1048" s="6">
        <v>6.92</v>
      </c>
      <c r="N1048" s="6">
        <v>5.77</v>
      </c>
      <c r="O1048" s="6">
        <v>2</v>
      </c>
      <c r="P1048" s="6" t="s">
        <v>2064</v>
      </c>
      <c r="Q1048" s="6" t="s">
        <v>8642</v>
      </c>
      <c r="R1048" s="6" t="s">
        <v>53</v>
      </c>
      <c r="S1048" s="6" t="s">
        <v>53</v>
      </c>
      <c r="T1048" s="6" t="s">
        <v>8643</v>
      </c>
      <c r="U1048" s="6" t="s">
        <v>8644</v>
      </c>
      <c r="V1048" s="6" t="s">
        <v>8645</v>
      </c>
      <c r="W1048" s="6" t="s">
        <v>8646</v>
      </c>
      <c r="X1048" s="6" t="s">
        <v>53</v>
      </c>
      <c r="Y1048" s="6" t="s">
        <v>53</v>
      </c>
      <c r="Z1048" s="6" t="s">
        <v>6610</v>
      </c>
      <c r="AA1048" s="6">
        <v>1</v>
      </c>
      <c r="AB1048" s="6">
        <v>0</v>
      </c>
      <c r="AC1048" s="7">
        <v>1.1679999999999999</v>
      </c>
      <c r="AD1048" s="10">
        <v>0.230646750992789</v>
      </c>
      <c r="AE1048" s="6">
        <v>7.39</v>
      </c>
      <c r="AF1048" s="6">
        <v>219289.421485909</v>
      </c>
      <c r="AG1048" s="6">
        <v>85676.980740777406</v>
      </c>
      <c r="AH1048" s="6">
        <v>8.61</v>
      </c>
      <c r="AI1048" s="6">
        <v>3.29</v>
      </c>
      <c r="AJ1048" s="6" t="s">
        <v>41</v>
      </c>
      <c r="AK1048" s="6" t="s">
        <v>41</v>
      </c>
      <c r="AL1048" s="6" t="s">
        <v>68</v>
      </c>
      <c r="AM1048" s="6" t="s">
        <v>68</v>
      </c>
      <c r="AN1048" s="6">
        <v>1</v>
      </c>
      <c r="AO1048" s="6" t="s">
        <v>53</v>
      </c>
    </row>
    <row r="1049" spans="1:41" x14ac:dyDescent="0.25">
      <c r="A1049" s="6" t="s">
        <v>41</v>
      </c>
      <c r="B1049" s="6" t="s">
        <v>42</v>
      </c>
      <c r="C1049" s="6" t="s">
        <v>8647</v>
      </c>
      <c r="D1049" s="6" t="s">
        <v>8648</v>
      </c>
      <c r="E1049" s="6">
        <v>0</v>
      </c>
      <c r="F1049" s="6">
        <v>6.149</v>
      </c>
      <c r="G1049" s="6">
        <v>4</v>
      </c>
      <c r="H1049" s="6">
        <v>3</v>
      </c>
      <c r="I1049" s="6">
        <v>4</v>
      </c>
      <c r="J1049" s="6">
        <v>1</v>
      </c>
      <c r="K1049" s="6">
        <v>847</v>
      </c>
      <c r="L1049" s="6">
        <v>97.1</v>
      </c>
      <c r="M1049" s="6">
        <v>7.17</v>
      </c>
      <c r="N1049" s="6">
        <v>5.37</v>
      </c>
      <c r="O1049" s="6">
        <v>3</v>
      </c>
      <c r="P1049" s="6" t="s">
        <v>688</v>
      </c>
      <c r="Q1049" s="6" t="s">
        <v>5631</v>
      </c>
      <c r="R1049" s="6" t="s">
        <v>166</v>
      </c>
      <c r="S1049" s="6" t="s">
        <v>8649</v>
      </c>
      <c r="T1049" s="6" t="s">
        <v>8650</v>
      </c>
      <c r="U1049" s="6" t="s">
        <v>8651</v>
      </c>
      <c r="V1049" s="6" t="s">
        <v>8652</v>
      </c>
      <c r="W1049" s="6" t="s">
        <v>8653</v>
      </c>
      <c r="X1049" s="6" t="s">
        <v>8654</v>
      </c>
      <c r="Y1049" s="6" t="s">
        <v>8655</v>
      </c>
      <c r="Z1049" s="6" t="s">
        <v>8656</v>
      </c>
      <c r="AA1049" s="6">
        <v>11</v>
      </c>
      <c r="AB1049" s="6">
        <v>2</v>
      </c>
      <c r="AC1049" s="7">
        <v>2.4900000000000002</v>
      </c>
      <c r="AD1049" s="10">
        <v>0.53689831542421596</v>
      </c>
      <c r="AE1049" s="6">
        <v>57.9</v>
      </c>
      <c r="AF1049" s="6">
        <v>291310.991490499</v>
      </c>
      <c r="AG1049" s="6">
        <v>55813.344969974103</v>
      </c>
      <c r="AH1049" s="6">
        <v>3.51</v>
      </c>
      <c r="AI1049" s="6">
        <v>44.76</v>
      </c>
      <c r="AJ1049" s="6" t="s">
        <v>68</v>
      </c>
      <c r="AK1049" s="6" t="s">
        <v>41</v>
      </c>
      <c r="AL1049" s="6" t="s">
        <v>820</v>
      </c>
      <c r="AM1049" s="6" t="s">
        <v>820</v>
      </c>
      <c r="AN1049" s="6">
        <v>1</v>
      </c>
      <c r="AO1049" s="6" t="s">
        <v>53</v>
      </c>
    </row>
    <row r="1050" spans="1:41" x14ac:dyDescent="0.25">
      <c r="A1050" s="6" t="s">
        <v>41</v>
      </c>
      <c r="B1050" s="6" t="s">
        <v>42</v>
      </c>
      <c r="C1050" s="6" t="s">
        <v>8657</v>
      </c>
      <c r="D1050" s="6" t="s">
        <v>8658</v>
      </c>
      <c r="E1050" s="6">
        <v>0</v>
      </c>
      <c r="F1050" s="6">
        <v>6.1379999999999999</v>
      </c>
      <c r="G1050" s="6">
        <v>3</v>
      </c>
      <c r="H1050" s="6">
        <v>2</v>
      </c>
      <c r="I1050" s="6">
        <v>3</v>
      </c>
      <c r="J1050" s="6">
        <v>2</v>
      </c>
      <c r="K1050" s="6">
        <v>738</v>
      </c>
      <c r="L1050" s="6">
        <v>80.5</v>
      </c>
      <c r="M1050" s="6">
        <v>6.92</v>
      </c>
      <c r="N1050" s="6">
        <v>2.12</v>
      </c>
      <c r="O1050" s="6">
        <v>2</v>
      </c>
      <c r="P1050" s="6" t="s">
        <v>387</v>
      </c>
      <c r="Q1050" s="6" t="s">
        <v>396</v>
      </c>
      <c r="R1050" s="6" t="s">
        <v>550</v>
      </c>
      <c r="S1050" s="6" t="s">
        <v>2560</v>
      </c>
      <c r="T1050" s="6" t="s">
        <v>8659</v>
      </c>
      <c r="U1050" s="6" t="s">
        <v>8660</v>
      </c>
      <c r="V1050" s="6" t="s">
        <v>8661</v>
      </c>
      <c r="W1050" s="6" t="s">
        <v>8662</v>
      </c>
      <c r="X1050" s="6" t="s">
        <v>53</v>
      </c>
      <c r="Y1050" s="6" t="s">
        <v>53</v>
      </c>
      <c r="Z1050" s="6" t="s">
        <v>53</v>
      </c>
      <c r="AA1050" s="6">
        <v>0</v>
      </c>
      <c r="AB1050" s="6">
        <v>0</v>
      </c>
      <c r="AC1050" s="7">
        <v>0.64900000000000002</v>
      </c>
      <c r="AD1050" s="8">
        <v>1.0639584345615899E-2</v>
      </c>
      <c r="AE1050" s="6">
        <v>3.09</v>
      </c>
      <c r="AF1050" s="9">
        <v>385521.94185103598</v>
      </c>
      <c r="AG1050" s="9">
        <v>472316.13946386898</v>
      </c>
      <c r="AH1050" s="6">
        <v>0.04</v>
      </c>
      <c r="AI1050" s="6">
        <v>2.97</v>
      </c>
      <c r="AJ1050" s="6" t="s">
        <v>68</v>
      </c>
      <c r="AK1050" s="6" t="s">
        <v>41</v>
      </c>
      <c r="AL1050" s="6" t="s">
        <v>68</v>
      </c>
      <c r="AM1050" s="6" t="s">
        <v>68</v>
      </c>
      <c r="AN1050" s="6">
        <v>1</v>
      </c>
      <c r="AO1050" s="6" t="s">
        <v>53</v>
      </c>
    </row>
    <row r="1051" spans="1:41" x14ac:dyDescent="0.25">
      <c r="A1051" s="6" t="s">
        <v>41</v>
      </c>
      <c r="B1051" s="6" t="s">
        <v>42</v>
      </c>
      <c r="C1051" s="6" t="s">
        <v>8663</v>
      </c>
      <c r="D1051" s="6" t="s">
        <v>8664</v>
      </c>
      <c r="E1051" s="6">
        <v>0</v>
      </c>
      <c r="F1051" s="6">
        <v>6.1189999999999998</v>
      </c>
      <c r="G1051" s="6">
        <v>3</v>
      </c>
      <c r="H1051" s="6">
        <v>2</v>
      </c>
      <c r="I1051" s="6">
        <v>3</v>
      </c>
      <c r="J1051" s="6">
        <v>2</v>
      </c>
      <c r="K1051" s="6">
        <v>1037</v>
      </c>
      <c r="L1051" s="6">
        <v>111</v>
      </c>
      <c r="M1051" s="6">
        <v>5.03</v>
      </c>
      <c r="N1051" s="6">
        <v>4.33</v>
      </c>
      <c r="O1051" s="6">
        <v>2</v>
      </c>
      <c r="P1051" s="6" t="s">
        <v>8665</v>
      </c>
      <c r="Q1051" s="6" t="s">
        <v>8666</v>
      </c>
      <c r="R1051" s="6" t="s">
        <v>122</v>
      </c>
      <c r="S1051" s="6" t="s">
        <v>8667</v>
      </c>
      <c r="T1051" s="6" t="s">
        <v>8668</v>
      </c>
      <c r="U1051" s="6" t="s">
        <v>8669</v>
      </c>
      <c r="V1051" s="6" t="s">
        <v>8670</v>
      </c>
      <c r="W1051" s="6" t="s">
        <v>8671</v>
      </c>
      <c r="X1051" s="6" t="s">
        <v>53</v>
      </c>
      <c r="Y1051" s="6" t="s">
        <v>8672</v>
      </c>
      <c r="Z1051" s="6" t="s">
        <v>8673</v>
      </c>
      <c r="AA1051" s="6">
        <v>26</v>
      </c>
      <c r="AB1051" s="6">
        <v>0</v>
      </c>
      <c r="AC1051" s="7">
        <v>5.5759999999999996</v>
      </c>
      <c r="AD1051" s="10">
        <v>0.99692626927320704</v>
      </c>
      <c r="AE1051" s="6">
        <v>9.1</v>
      </c>
      <c r="AF1051" s="6">
        <v>106377.559360826</v>
      </c>
      <c r="AG1051" s="6">
        <v>15234.587137664899</v>
      </c>
      <c r="AH1051" s="6">
        <v>1.89</v>
      </c>
      <c r="AI1051" s="6">
        <v>26.94</v>
      </c>
      <c r="AJ1051" s="6" t="s">
        <v>41</v>
      </c>
      <c r="AK1051" s="6" t="s">
        <v>41</v>
      </c>
      <c r="AL1051" s="6" t="s">
        <v>68</v>
      </c>
      <c r="AM1051" s="6" t="s">
        <v>68</v>
      </c>
      <c r="AN1051" s="6">
        <v>1</v>
      </c>
      <c r="AO1051" s="6" t="s">
        <v>53</v>
      </c>
    </row>
    <row r="1052" spans="1:41" x14ac:dyDescent="0.25">
      <c r="A1052" s="6" t="s">
        <v>41</v>
      </c>
      <c r="B1052" s="6" t="s">
        <v>42</v>
      </c>
      <c r="C1052" s="6" t="s">
        <v>8674</v>
      </c>
      <c r="D1052" s="6" t="s">
        <v>8675</v>
      </c>
      <c r="E1052" s="6">
        <v>0</v>
      </c>
      <c r="F1052" s="6">
        <v>6.1040000000000001</v>
      </c>
      <c r="G1052" s="6">
        <v>3</v>
      </c>
      <c r="H1052" s="6">
        <v>2</v>
      </c>
      <c r="I1052" s="6">
        <v>4</v>
      </c>
      <c r="J1052" s="6">
        <v>2</v>
      </c>
      <c r="K1052" s="6">
        <v>1170</v>
      </c>
      <c r="L1052" s="6">
        <v>129.9</v>
      </c>
      <c r="M1052" s="6">
        <v>6.93</v>
      </c>
      <c r="N1052" s="6">
        <v>3.78</v>
      </c>
      <c r="O1052" s="6">
        <v>2</v>
      </c>
      <c r="P1052" s="6" t="s">
        <v>53</v>
      </c>
      <c r="Q1052" s="6" t="s">
        <v>53</v>
      </c>
      <c r="R1052" s="6" t="s">
        <v>53</v>
      </c>
      <c r="S1052" s="6" t="s">
        <v>53</v>
      </c>
      <c r="T1052" s="6" t="s">
        <v>8676</v>
      </c>
      <c r="U1052" s="6" t="s">
        <v>8677</v>
      </c>
      <c r="V1052" s="6" t="s">
        <v>8678</v>
      </c>
      <c r="W1052" s="6" t="s">
        <v>8679</v>
      </c>
      <c r="X1052" s="6" t="s">
        <v>53</v>
      </c>
      <c r="Y1052" s="6" t="s">
        <v>53</v>
      </c>
      <c r="Z1052" s="6" t="s">
        <v>53</v>
      </c>
      <c r="AA1052" s="6">
        <v>0</v>
      </c>
      <c r="AB1052" s="6">
        <v>0</v>
      </c>
      <c r="AC1052" s="7">
        <v>100</v>
      </c>
      <c r="AD1052" s="8">
        <v>3.9890510948905098E-17</v>
      </c>
      <c r="AE1052" s="6" t="s">
        <v>53</v>
      </c>
      <c r="AF1052" s="9">
        <v>119573.74118750299</v>
      </c>
      <c r="AG1052" s="9" t="s">
        <v>53</v>
      </c>
      <c r="AH1052" s="6">
        <v>4.71</v>
      </c>
      <c r="AI1052" s="6" t="s">
        <v>53</v>
      </c>
      <c r="AJ1052" s="6" t="s">
        <v>41</v>
      </c>
      <c r="AK1052" s="6" t="s">
        <v>41</v>
      </c>
      <c r="AL1052" s="6" t="s">
        <v>820</v>
      </c>
      <c r="AM1052" s="6" t="s">
        <v>820</v>
      </c>
      <c r="AN1052" s="6">
        <v>1</v>
      </c>
      <c r="AO1052" s="6" t="s">
        <v>53</v>
      </c>
    </row>
    <row r="1053" spans="1:41" x14ac:dyDescent="0.25">
      <c r="A1053" s="6" t="s">
        <v>41</v>
      </c>
      <c r="B1053" s="6" t="s">
        <v>42</v>
      </c>
      <c r="C1053" s="6" t="s">
        <v>8680</v>
      </c>
      <c r="D1053" s="6" t="s">
        <v>8681</v>
      </c>
      <c r="E1053" s="6">
        <v>0</v>
      </c>
      <c r="F1053" s="6">
        <v>6.0940000000000003</v>
      </c>
      <c r="G1053" s="6">
        <v>5</v>
      </c>
      <c r="H1053" s="6">
        <v>2</v>
      </c>
      <c r="I1053" s="6">
        <v>3</v>
      </c>
      <c r="J1053" s="6">
        <v>2</v>
      </c>
      <c r="K1053" s="6">
        <v>531</v>
      </c>
      <c r="L1053" s="6">
        <v>57.3</v>
      </c>
      <c r="M1053" s="6">
        <v>5.43</v>
      </c>
      <c r="N1053" s="6">
        <v>6.12</v>
      </c>
      <c r="O1053" s="6">
        <v>2</v>
      </c>
      <c r="P1053" s="6" t="s">
        <v>387</v>
      </c>
      <c r="Q1053" s="6" t="s">
        <v>2039</v>
      </c>
      <c r="R1053" s="6" t="s">
        <v>74</v>
      </c>
      <c r="S1053" s="6" t="s">
        <v>8682</v>
      </c>
      <c r="T1053" s="6" t="s">
        <v>8683</v>
      </c>
      <c r="U1053" s="6" t="s">
        <v>8684</v>
      </c>
      <c r="V1053" s="6" t="s">
        <v>8685</v>
      </c>
      <c r="W1053" s="6" t="s">
        <v>8686</v>
      </c>
      <c r="X1053" s="6" t="s">
        <v>53</v>
      </c>
      <c r="Y1053" s="6" t="s">
        <v>53</v>
      </c>
      <c r="Z1053" s="6" t="s">
        <v>53</v>
      </c>
      <c r="AA1053" s="6">
        <v>0</v>
      </c>
      <c r="AB1053" s="6">
        <v>0</v>
      </c>
      <c r="AC1053" s="7">
        <v>100</v>
      </c>
      <c r="AD1053" s="8">
        <v>3.9890510948905098E-17</v>
      </c>
      <c r="AE1053" s="6" t="s">
        <v>53</v>
      </c>
      <c r="AF1053" s="9">
        <v>90398.818307692403</v>
      </c>
      <c r="AG1053" s="9" t="s">
        <v>53</v>
      </c>
      <c r="AH1053" s="6">
        <v>1.29</v>
      </c>
      <c r="AI1053" s="6" t="s">
        <v>53</v>
      </c>
      <c r="AJ1053" s="6" t="s">
        <v>41</v>
      </c>
      <c r="AK1053" s="6" t="s">
        <v>41</v>
      </c>
      <c r="AL1053" s="6" t="s">
        <v>820</v>
      </c>
      <c r="AM1053" s="6" t="s">
        <v>820</v>
      </c>
      <c r="AN1053" s="6">
        <v>1</v>
      </c>
      <c r="AO1053" s="6" t="s">
        <v>53</v>
      </c>
    </row>
    <row r="1054" spans="1:41" x14ac:dyDescent="0.25">
      <c r="A1054" s="6" t="s">
        <v>41</v>
      </c>
      <c r="B1054" s="6" t="s">
        <v>42</v>
      </c>
      <c r="C1054" s="6" t="s">
        <v>8687</v>
      </c>
      <c r="D1054" s="6" t="s">
        <v>8688</v>
      </c>
      <c r="E1054" s="6">
        <v>0</v>
      </c>
      <c r="F1054" s="6">
        <v>6.0910000000000002</v>
      </c>
      <c r="G1054" s="6">
        <v>4</v>
      </c>
      <c r="H1054" s="6">
        <v>2</v>
      </c>
      <c r="I1054" s="6">
        <v>3</v>
      </c>
      <c r="J1054" s="6">
        <v>2</v>
      </c>
      <c r="K1054" s="6">
        <v>621</v>
      </c>
      <c r="L1054" s="6">
        <v>72</v>
      </c>
      <c r="M1054" s="6">
        <v>8.6999999999999993</v>
      </c>
      <c r="N1054" s="6">
        <v>1.83</v>
      </c>
      <c r="O1054" s="6">
        <v>2</v>
      </c>
      <c r="P1054" s="6" t="s">
        <v>4567</v>
      </c>
      <c r="Q1054" s="6" t="s">
        <v>1131</v>
      </c>
      <c r="R1054" s="6" t="s">
        <v>974</v>
      </c>
      <c r="S1054" s="6" t="s">
        <v>8689</v>
      </c>
      <c r="T1054" s="6" t="s">
        <v>8690</v>
      </c>
      <c r="U1054" s="6" t="s">
        <v>8691</v>
      </c>
      <c r="V1054" s="6" t="s">
        <v>8692</v>
      </c>
      <c r="W1054" s="6" t="s">
        <v>8693</v>
      </c>
      <c r="X1054" s="6" t="s">
        <v>53</v>
      </c>
      <c r="Y1054" s="6" t="s">
        <v>53</v>
      </c>
      <c r="Z1054" s="6" t="s">
        <v>5705</v>
      </c>
      <c r="AA1054" s="6">
        <v>1</v>
      </c>
      <c r="AB1054" s="6">
        <v>0</v>
      </c>
      <c r="AC1054" s="7">
        <v>100</v>
      </c>
      <c r="AD1054" s="8">
        <v>3.9890510948905098E-17</v>
      </c>
      <c r="AE1054" s="6" t="s">
        <v>53</v>
      </c>
      <c r="AF1054" s="9">
        <v>137117.62094977099</v>
      </c>
      <c r="AG1054" s="9" t="s">
        <v>53</v>
      </c>
      <c r="AH1054" s="6">
        <v>2.4900000000000002</v>
      </c>
      <c r="AI1054" s="6" t="s">
        <v>53</v>
      </c>
      <c r="AJ1054" s="6" t="s">
        <v>41</v>
      </c>
      <c r="AK1054" s="6" t="s">
        <v>41</v>
      </c>
      <c r="AL1054" s="6" t="s">
        <v>820</v>
      </c>
      <c r="AM1054" s="6" t="s">
        <v>820</v>
      </c>
      <c r="AN1054" s="6">
        <v>1</v>
      </c>
      <c r="AO1054" s="6" t="s">
        <v>53</v>
      </c>
    </row>
    <row r="1055" spans="1:41" x14ac:dyDescent="0.25">
      <c r="A1055" s="6" t="s">
        <v>41</v>
      </c>
      <c r="B1055" s="6" t="s">
        <v>42</v>
      </c>
      <c r="C1055" s="6" t="s">
        <v>8694</v>
      </c>
      <c r="D1055" s="6" t="s">
        <v>8695</v>
      </c>
      <c r="E1055" s="6">
        <v>0</v>
      </c>
      <c r="F1055" s="6">
        <v>6.077</v>
      </c>
      <c r="G1055" s="6">
        <v>3</v>
      </c>
      <c r="H1055" s="6">
        <v>2</v>
      </c>
      <c r="I1055" s="6">
        <v>4</v>
      </c>
      <c r="J1055" s="6">
        <v>2</v>
      </c>
      <c r="K1055" s="6">
        <v>354</v>
      </c>
      <c r="L1055" s="6">
        <v>39.1</v>
      </c>
      <c r="M1055" s="6">
        <v>6.44</v>
      </c>
      <c r="N1055" s="6">
        <v>4.83</v>
      </c>
      <c r="O1055" s="6">
        <v>2</v>
      </c>
      <c r="P1055" s="6" t="s">
        <v>540</v>
      </c>
      <c r="Q1055" s="6" t="s">
        <v>84</v>
      </c>
      <c r="R1055" s="6" t="s">
        <v>74</v>
      </c>
      <c r="S1055" s="6" t="s">
        <v>7457</v>
      </c>
      <c r="T1055" s="6" t="s">
        <v>8696</v>
      </c>
      <c r="U1055" s="6" t="s">
        <v>8697</v>
      </c>
      <c r="V1055" s="6" t="s">
        <v>8698</v>
      </c>
      <c r="W1055" s="6" t="s">
        <v>8699</v>
      </c>
      <c r="X1055" s="6" t="s">
        <v>1679</v>
      </c>
      <c r="Y1055" s="6" t="s">
        <v>8700</v>
      </c>
      <c r="Z1055" s="6" t="s">
        <v>8281</v>
      </c>
      <c r="AA1055" s="6">
        <v>29</v>
      </c>
      <c r="AB1055" s="6">
        <v>0</v>
      </c>
      <c r="AC1055" s="7">
        <v>22.172999999999998</v>
      </c>
      <c r="AD1055" s="10">
        <v>0.55579048903106598</v>
      </c>
      <c r="AE1055" s="6">
        <v>6.91</v>
      </c>
      <c r="AF1055" s="6">
        <v>227928.217631526</v>
      </c>
      <c r="AG1055" s="6">
        <v>7036.5931491216197</v>
      </c>
      <c r="AH1055" s="6">
        <v>5.5</v>
      </c>
      <c r="AI1055" s="6" t="s">
        <v>53</v>
      </c>
      <c r="AJ1055" s="6" t="s">
        <v>41</v>
      </c>
      <c r="AK1055" s="6" t="s">
        <v>41</v>
      </c>
      <c r="AL1055" s="6" t="s">
        <v>68</v>
      </c>
      <c r="AM1055" s="6" t="s">
        <v>820</v>
      </c>
      <c r="AN1055" s="6">
        <v>1</v>
      </c>
      <c r="AO1055" s="6" t="s">
        <v>53</v>
      </c>
    </row>
    <row r="1056" spans="1:41" x14ac:dyDescent="0.25">
      <c r="A1056" s="6" t="s">
        <v>41</v>
      </c>
      <c r="B1056" s="6" t="s">
        <v>42</v>
      </c>
      <c r="C1056" s="6" t="s">
        <v>8701</v>
      </c>
      <c r="D1056" s="6" t="s">
        <v>8702</v>
      </c>
      <c r="E1056" s="6">
        <v>0</v>
      </c>
      <c r="F1056" s="6">
        <v>6.069</v>
      </c>
      <c r="G1056" s="6">
        <v>2</v>
      </c>
      <c r="H1056" s="6">
        <v>1</v>
      </c>
      <c r="I1056" s="6">
        <v>3</v>
      </c>
      <c r="J1056" s="6">
        <v>1</v>
      </c>
      <c r="K1056" s="6">
        <v>570</v>
      </c>
      <c r="L1056" s="6">
        <v>63.4</v>
      </c>
      <c r="M1056" s="6">
        <v>7.36</v>
      </c>
      <c r="N1056" s="6">
        <v>8.2899999999999991</v>
      </c>
      <c r="O1056" s="6">
        <v>1</v>
      </c>
      <c r="P1056" s="6" t="s">
        <v>5233</v>
      </c>
      <c r="Q1056" s="6" t="s">
        <v>487</v>
      </c>
      <c r="R1056" s="6" t="s">
        <v>166</v>
      </c>
      <c r="S1056" s="6" t="s">
        <v>7233</v>
      </c>
      <c r="T1056" s="6" t="s">
        <v>8703</v>
      </c>
      <c r="U1056" s="6" t="s">
        <v>8704</v>
      </c>
      <c r="V1056" s="6" t="s">
        <v>8705</v>
      </c>
      <c r="W1056" s="6" t="s">
        <v>8706</v>
      </c>
      <c r="X1056" s="6" t="s">
        <v>53</v>
      </c>
      <c r="Y1056" s="6" t="s">
        <v>53</v>
      </c>
      <c r="Z1056" s="6" t="s">
        <v>53</v>
      </c>
      <c r="AA1056" s="6">
        <v>0</v>
      </c>
      <c r="AB1056" s="6">
        <v>0</v>
      </c>
      <c r="AC1056" s="7">
        <v>20.114000000000001</v>
      </c>
      <c r="AD1056" s="10">
        <v>0.58531558774245096</v>
      </c>
      <c r="AE1056" s="6">
        <v>2.4500000000000002</v>
      </c>
      <c r="AF1056" s="6">
        <v>187954.07196887501</v>
      </c>
      <c r="AG1056" s="6">
        <v>9344.6711828545995</v>
      </c>
      <c r="AH1056" s="6">
        <v>2.33</v>
      </c>
      <c r="AI1056" s="6" t="s">
        <v>53</v>
      </c>
      <c r="AJ1056" s="6" t="s">
        <v>41</v>
      </c>
      <c r="AK1056" s="6" t="s">
        <v>41</v>
      </c>
      <c r="AL1056" s="6" t="s">
        <v>68</v>
      </c>
      <c r="AM1056" s="6" t="s">
        <v>820</v>
      </c>
      <c r="AN1056" s="6">
        <v>1</v>
      </c>
      <c r="AO1056" s="6" t="s">
        <v>53</v>
      </c>
    </row>
    <row r="1057" spans="1:41" x14ac:dyDescent="0.25">
      <c r="A1057" s="6" t="s">
        <v>41</v>
      </c>
      <c r="B1057" s="6" t="s">
        <v>42</v>
      </c>
      <c r="C1057" s="6" t="s">
        <v>8707</v>
      </c>
      <c r="D1057" s="6" t="s">
        <v>8708</v>
      </c>
      <c r="E1057" s="6">
        <v>0</v>
      </c>
      <c r="F1057" s="6">
        <v>6.0679999999999996</v>
      </c>
      <c r="G1057" s="6">
        <v>5</v>
      </c>
      <c r="H1057" s="6">
        <v>2</v>
      </c>
      <c r="I1057" s="6">
        <v>3</v>
      </c>
      <c r="J1057" s="6">
        <v>2</v>
      </c>
      <c r="K1057" s="6">
        <v>494</v>
      </c>
      <c r="L1057" s="6">
        <v>55</v>
      </c>
      <c r="M1057" s="6">
        <v>7.12</v>
      </c>
      <c r="N1057" s="6">
        <v>6.87</v>
      </c>
      <c r="O1057" s="6">
        <v>2</v>
      </c>
      <c r="P1057" s="6" t="s">
        <v>8709</v>
      </c>
      <c r="Q1057" s="6" t="s">
        <v>1064</v>
      </c>
      <c r="R1057" s="6" t="s">
        <v>166</v>
      </c>
      <c r="S1057" s="6" t="s">
        <v>8710</v>
      </c>
      <c r="T1057" s="6" t="s">
        <v>8711</v>
      </c>
      <c r="U1057" s="6" t="s">
        <v>8712</v>
      </c>
      <c r="V1057" s="6" t="s">
        <v>8713</v>
      </c>
      <c r="W1057" s="6" t="s">
        <v>8714</v>
      </c>
      <c r="X1057" s="6" t="s">
        <v>8715</v>
      </c>
      <c r="Y1057" s="6" t="s">
        <v>8716</v>
      </c>
      <c r="Z1057" s="6" t="s">
        <v>8717</v>
      </c>
      <c r="AA1057" s="6">
        <v>8</v>
      </c>
      <c r="AB1057" s="6">
        <v>0</v>
      </c>
      <c r="AC1057" s="7">
        <v>6.1</v>
      </c>
      <c r="AD1057" s="10">
        <v>0.99692626927320704</v>
      </c>
      <c r="AE1057" s="6">
        <v>14.98</v>
      </c>
      <c r="AF1057" s="6">
        <v>154107.35311997501</v>
      </c>
      <c r="AG1057" s="6">
        <v>14425.424082485601</v>
      </c>
      <c r="AH1057" s="6">
        <v>8.65</v>
      </c>
      <c r="AI1057" s="6">
        <v>2.08</v>
      </c>
      <c r="AJ1057" s="6" t="s">
        <v>41</v>
      </c>
      <c r="AK1057" s="6" t="s">
        <v>41</v>
      </c>
      <c r="AL1057" s="6" t="s">
        <v>68</v>
      </c>
      <c r="AM1057" s="6" t="s">
        <v>68</v>
      </c>
      <c r="AN1057" s="6">
        <v>1</v>
      </c>
      <c r="AO1057" s="6" t="s">
        <v>53</v>
      </c>
    </row>
    <row r="1058" spans="1:41" x14ac:dyDescent="0.25">
      <c r="A1058" s="6" t="s">
        <v>41</v>
      </c>
      <c r="B1058" s="6" t="s">
        <v>42</v>
      </c>
      <c r="C1058" s="6" t="s">
        <v>8718</v>
      </c>
      <c r="D1058" s="6" t="s">
        <v>8719</v>
      </c>
      <c r="E1058" s="6">
        <v>0</v>
      </c>
      <c r="F1058" s="6">
        <v>6.0670000000000002</v>
      </c>
      <c r="G1058" s="6">
        <v>3</v>
      </c>
      <c r="H1058" s="6">
        <v>2</v>
      </c>
      <c r="I1058" s="6">
        <v>3</v>
      </c>
      <c r="J1058" s="6">
        <v>2</v>
      </c>
      <c r="K1058" s="6">
        <v>702</v>
      </c>
      <c r="L1058" s="6">
        <v>79.3</v>
      </c>
      <c r="M1058" s="6">
        <v>9.1300000000000008</v>
      </c>
      <c r="N1058" s="6">
        <v>4.28</v>
      </c>
      <c r="O1058" s="6">
        <v>2</v>
      </c>
      <c r="P1058" s="6" t="s">
        <v>548</v>
      </c>
      <c r="Q1058" s="6" t="s">
        <v>2330</v>
      </c>
      <c r="R1058" s="6" t="s">
        <v>97</v>
      </c>
      <c r="S1058" s="6" t="s">
        <v>8720</v>
      </c>
      <c r="T1058" s="6" t="s">
        <v>8721</v>
      </c>
      <c r="U1058" s="6" t="s">
        <v>8722</v>
      </c>
      <c r="V1058" s="6" t="s">
        <v>8723</v>
      </c>
      <c r="W1058" s="6" t="s">
        <v>8724</v>
      </c>
      <c r="X1058" s="6" t="s">
        <v>53</v>
      </c>
      <c r="Y1058" s="6" t="s">
        <v>53</v>
      </c>
      <c r="Z1058" s="6" t="s">
        <v>92</v>
      </c>
      <c r="AA1058" s="6">
        <v>1</v>
      </c>
      <c r="AB1058" s="6">
        <v>0</v>
      </c>
      <c r="AC1058" s="7">
        <v>0.44900000000000001</v>
      </c>
      <c r="AD1058" s="8">
        <v>1.7233047286444699E-2</v>
      </c>
      <c r="AE1058" s="6">
        <v>6.09</v>
      </c>
      <c r="AF1058" s="9">
        <v>334414.152043154</v>
      </c>
      <c r="AG1058" s="9">
        <v>259627.86486865999</v>
      </c>
      <c r="AH1058" s="6">
        <v>13.88</v>
      </c>
      <c r="AI1058" s="6">
        <v>5.91</v>
      </c>
      <c r="AJ1058" s="6" t="s">
        <v>41</v>
      </c>
      <c r="AK1058" s="6" t="s">
        <v>41</v>
      </c>
      <c r="AL1058" s="6" t="s">
        <v>68</v>
      </c>
      <c r="AM1058" s="6" t="s">
        <v>68</v>
      </c>
      <c r="AN1058" s="6">
        <v>1</v>
      </c>
      <c r="AO1058" s="6" t="s">
        <v>53</v>
      </c>
    </row>
    <row r="1059" spans="1:41" x14ac:dyDescent="0.25">
      <c r="A1059" s="6" t="s">
        <v>41</v>
      </c>
      <c r="B1059" s="6" t="s">
        <v>42</v>
      </c>
      <c r="C1059" s="6" t="s">
        <v>8725</v>
      </c>
      <c r="D1059" s="6" t="s">
        <v>8726</v>
      </c>
      <c r="E1059" s="6">
        <v>0</v>
      </c>
      <c r="F1059" s="6">
        <v>6.0410000000000004</v>
      </c>
      <c r="G1059" s="6">
        <v>9</v>
      </c>
      <c r="H1059" s="6">
        <v>3</v>
      </c>
      <c r="I1059" s="6">
        <v>4</v>
      </c>
      <c r="J1059" s="6">
        <v>3</v>
      </c>
      <c r="K1059" s="6">
        <v>411</v>
      </c>
      <c r="L1059" s="6">
        <v>43.2</v>
      </c>
      <c r="M1059" s="6">
        <v>10.039999999999999</v>
      </c>
      <c r="N1059" s="6">
        <v>0</v>
      </c>
      <c r="O1059" s="6">
        <v>3</v>
      </c>
      <c r="P1059" s="6" t="s">
        <v>2279</v>
      </c>
      <c r="Q1059" s="6" t="s">
        <v>96</v>
      </c>
      <c r="R1059" s="6" t="s">
        <v>74</v>
      </c>
      <c r="S1059" s="6" t="s">
        <v>8727</v>
      </c>
      <c r="T1059" s="6" t="s">
        <v>8728</v>
      </c>
      <c r="U1059" s="6" t="s">
        <v>8729</v>
      </c>
      <c r="V1059" s="6" t="s">
        <v>8730</v>
      </c>
      <c r="W1059" s="6" t="s">
        <v>8731</v>
      </c>
      <c r="X1059" s="6" t="s">
        <v>53</v>
      </c>
      <c r="Y1059" s="6" t="s">
        <v>3172</v>
      </c>
      <c r="Z1059" s="6" t="s">
        <v>8732</v>
      </c>
      <c r="AA1059" s="6">
        <v>3</v>
      </c>
      <c r="AB1059" s="6">
        <v>0</v>
      </c>
      <c r="AC1059" s="7">
        <v>100</v>
      </c>
      <c r="AD1059" s="8">
        <v>3.9890510948905098E-17</v>
      </c>
      <c r="AE1059" s="6" t="s">
        <v>53</v>
      </c>
      <c r="AF1059" s="9">
        <v>195952.13087855</v>
      </c>
      <c r="AG1059" s="9" t="s">
        <v>53</v>
      </c>
      <c r="AH1059" s="6">
        <v>8.11</v>
      </c>
      <c r="AI1059" s="6" t="s">
        <v>53</v>
      </c>
      <c r="AJ1059" s="6" t="s">
        <v>41</v>
      </c>
      <c r="AK1059" s="6" t="s">
        <v>41</v>
      </c>
      <c r="AL1059" s="6" t="s">
        <v>820</v>
      </c>
      <c r="AM1059" s="6" t="s">
        <v>820</v>
      </c>
      <c r="AN1059" s="6">
        <v>1</v>
      </c>
      <c r="AO1059" s="6" t="s">
        <v>53</v>
      </c>
    </row>
    <row r="1060" spans="1:41" x14ac:dyDescent="0.25">
      <c r="A1060" s="6" t="s">
        <v>41</v>
      </c>
      <c r="B1060" s="6" t="s">
        <v>42</v>
      </c>
      <c r="C1060" s="6" t="s">
        <v>8733</v>
      </c>
      <c r="D1060" s="6" t="s">
        <v>8734</v>
      </c>
      <c r="E1060" s="6">
        <v>0</v>
      </c>
      <c r="F1060" s="6">
        <v>6.032</v>
      </c>
      <c r="G1060" s="6">
        <v>10</v>
      </c>
      <c r="H1060" s="6">
        <v>1</v>
      </c>
      <c r="I1060" s="6">
        <v>3</v>
      </c>
      <c r="J1060" s="6">
        <v>1</v>
      </c>
      <c r="K1060" s="6">
        <v>140</v>
      </c>
      <c r="L1060" s="6">
        <v>15</v>
      </c>
      <c r="M1060" s="6">
        <v>6.99</v>
      </c>
      <c r="N1060" s="6">
        <v>4.2</v>
      </c>
      <c r="O1060" s="6">
        <v>1</v>
      </c>
      <c r="P1060" s="6" t="s">
        <v>177</v>
      </c>
      <c r="Q1060" s="6" t="s">
        <v>1641</v>
      </c>
      <c r="R1060" s="6" t="s">
        <v>133</v>
      </c>
      <c r="S1060" s="6" t="s">
        <v>8735</v>
      </c>
      <c r="T1060" s="6" t="s">
        <v>8736</v>
      </c>
      <c r="U1060" s="6" t="s">
        <v>8737</v>
      </c>
      <c r="V1060" s="6" t="s">
        <v>8738</v>
      </c>
      <c r="W1060" s="6" t="s">
        <v>8739</v>
      </c>
      <c r="X1060" s="6" t="s">
        <v>8740</v>
      </c>
      <c r="Y1060" s="6" t="s">
        <v>8741</v>
      </c>
      <c r="Z1060" s="6" t="s">
        <v>8742</v>
      </c>
      <c r="AA1060" s="6">
        <v>8</v>
      </c>
      <c r="AB1060" s="6">
        <v>0</v>
      </c>
      <c r="AC1060" s="7">
        <v>0.90900000000000003</v>
      </c>
      <c r="AD1060" s="10">
        <v>0.19350970785233901</v>
      </c>
      <c r="AE1060" s="6">
        <v>13.11</v>
      </c>
      <c r="AF1060" s="6">
        <v>104027.26730139001</v>
      </c>
      <c r="AG1060" s="6">
        <v>114433.602580298</v>
      </c>
      <c r="AH1060" s="6">
        <v>13.13</v>
      </c>
      <c r="AI1060" s="6">
        <v>7.52</v>
      </c>
      <c r="AJ1060" s="6" t="s">
        <v>41</v>
      </c>
      <c r="AK1060" s="6" t="s">
        <v>41</v>
      </c>
      <c r="AL1060" s="6" t="s">
        <v>41</v>
      </c>
      <c r="AM1060" s="6" t="s">
        <v>68</v>
      </c>
      <c r="AN1060" s="6">
        <v>1</v>
      </c>
      <c r="AO1060" s="6" t="s">
        <v>53</v>
      </c>
    </row>
    <row r="1061" spans="1:41" x14ac:dyDescent="0.25">
      <c r="A1061" s="6" t="s">
        <v>41</v>
      </c>
      <c r="B1061" s="6" t="s">
        <v>42</v>
      </c>
      <c r="C1061" s="6" t="s">
        <v>8743</v>
      </c>
      <c r="D1061" s="6" t="s">
        <v>8744</v>
      </c>
      <c r="E1061" s="6">
        <v>0</v>
      </c>
      <c r="F1061" s="6">
        <v>6.0229999999999997</v>
      </c>
      <c r="G1061" s="6">
        <v>3</v>
      </c>
      <c r="H1061" s="6">
        <v>3</v>
      </c>
      <c r="I1061" s="6">
        <v>4</v>
      </c>
      <c r="J1061" s="6">
        <v>3</v>
      </c>
      <c r="K1061" s="6">
        <v>1128</v>
      </c>
      <c r="L1061" s="6">
        <v>128.69999999999999</v>
      </c>
      <c r="M1061" s="6">
        <v>6.62</v>
      </c>
      <c r="N1061" s="6">
        <v>0</v>
      </c>
      <c r="O1061" s="6">
        <v>3</v>
      </c>
      <c r="P1061" s="6" t="s">
        <v>2816</v>
      </c>
      <c r="Q1061" s="6" t="s">
        <v>1055</v>
      </c>
      <c r="R1061" s="6" t="s">
        <v>53</v>
      </c>
      <c r="S1061" s="6" t="s">
        <v>8745</v>
      </c>
      <c r="T1061" s="6" t="s">
        <v>8746</v>
      </c>
      <c r="U1061" s="6" t="s">
        <v>8747</v>
      </c>
      <c r="V1061" s="6" t="s">
        <v>8748</v>
      </c>
      <c r="W1061" s="6" t="s">
        <v>8749</v>
      </c>
      <c r="X1061" s="6" t="s">
        <v>7911</v>
      </c>
      <c r="Y1061" s="6" t="s">
        <v>8750</v>
      </c>
      <c r="Z1061" s="6" t="s">
        <v>8751</v>
      </c>
      <c r="AA1061" s="6">
        <v>12</v>
      </c>
      <c r="AB1061" s="6">
        <v>0</v>
      </c>
      <c r="AC1061" s="7">
        <v>17.048999999999999</v>
      </c>
      <c r="AD1061" s="10">
        <v>0.69997132856733002</v>
      </c>
      <c r="AE1061" s="6">
        <v>5.24</v>
      </c>
      <c r="AF1061" s="6">
        <v>221879.34012089999</v>
      </c>
      <c r="AG1061" s="6">
        <v>6342.4025523374203</v>
      </c>
      <c r="AH1061" s="6">
        <v>4.24</v>
      </c>
      <c r="AI1061" s="6">
        <v>5.1100000000000003</v>
      </c>
      <c r="AJ1061" s="6" t="s">
        <v>41</v>
      </c>
      <c r="AK1061" s="6" t="s">
        <v>41</v>
      </c>
      <c r="AL1061" s="6" t="s">
        <v>68</v>
      </c>
      <c r="AM1061" s="6" t="s">
        <v>68</v>
      </c>
      <c r="AN1061" s="6">
        <v>1</v>
      </c>
      <c r="AO1061" s="6" t="s">
        <v>53</v>
      </c>
    </row>
    <row r="1062" spans="1:41" x14ac:dyDescent="0.25">
      <c r="A1062" s="6" t="s">
        <v>41</v>
      </c>
      <c r="B1062" s="6" t="s">
        <v>42</v>
      </c>
      <c r="C1062" s="6" t="s">
        <v>8752</v>
      </c>
      <c r="D1062" s="6" t="s">
        <v>8753</v>
      </c>
      <c r="E1062" s="6">
        <v>0</v>
      </c>
      <c r="F1062" s="6">
        <v>6</v>
      </c>
      <c r="G1062" s="6">
        <v>4</v>
      </c>
      <c r="H1062" s="6">
        <v>2</v>
      </c>
      <c r="I1062" s="6">
        <v>4</v>
      </c>
      <c r="J1062" s="6">
        <v>2</v>
      </c>
      <c r="K1062" s="6">
        <v>727</v>
      </c>
      <c r="L1062" s="6">
        <v>83.5</v>
      </c>
      <c r="M1062" s="6">
        <v>6.95</v>
      </c>
      <c r="N1062" s="6">
        <v>4.9400000000000004</v>
      </c>
      <c r="O1062" s="6">
        <v>2</v>
      </c>
      <c r="P1062" s="6" t="s">
        <v>588</v>
      </c>
      <c r="Q1062" s="6" t="s">
        <v>3228</v>
      </c>
      <c r="R1062" s="6" t="s">
        <v>166</v>
      </c>
      <c r="S1062" s="6" t="s">
        <v>8428</v>
      </c>
      <c r="T1062" s="6" t="s">
        <v>8754</v>
      </c>
      <c r="U1062" s="6" t="s">
        <v>8755</v>
      </c>
      <c r="V1062" s="6" t="s">
        <v>8756</v>
      </c>
      <c r="W1062" s="6" t="s">
        <v>8757</v>
      </c>
      <c r="X1062" s="6" t="s">
        <v>8758</v>
      </c>
      <c r="Y1062" s="6" t="s">
        <v>8759</v>
      </c>
      <c r="Z1062" s="6" t="s">
        <v>2958</v>
      </c>
      <c r="AA1062" s="6">
        <v>4</v>
      </c>
      <c r="AB1062" s="6">
        <v>0</v>
      </c>
      <c r="AC1062" s="7">
        <v>100</v>
      </c>
      <c r="AD1062" s="8">
        <v>3.9890510948905098E-17</v>
      </c>
      <c r="AE1062" s="6" t="s">
        <v>53</v>
      </c>
      <c r="AF1062" s="9">
        <v>145666.41735498401</v>
      </c>
      <c r="AG1062" s="9" t="s">
        <v>53</v>
      </c>
      <c r="AH1062" s="6">
        <v>3.53</v>
      </c>
      <c r="AI1062" s="6" t="s">
        <v>53</v>
      </c>
      <c r="AJ1062" s="6" t="s">
        <v>41</v>
      </c>
      <c r="AK1062" s="6" t="s">
        <v>41</v>
      </c>
      <c r="AL1062" s="6" t="s">
        <v>820</v>
      </c>
      <c r="AM1062" s="6" t="s">
        <v>820</v>
      </c>
      <c r="AN1062" s="6">
        <v>1</v>
      </c>
      <c r="AO1062" s="6" t="s">
        <v>53</v>
      </c>
    </row>
    <row r="1063" spans="1:41" x14ac:dyDescent="0.25">
      <c r="A1063" s="6" t="s">
        <v>41</v>
      </c>
      <c r="B1063" s="6" t="s">
        <v>42</v>
      </c>
      <c r="C1063" s="6" t="s">
        <v>8760</v>
      </c>
      <c r="D1063" s="6" t="s">
        <v>8761</v>
      </c>
      <c r="E1063" s="6">
        <v>0</v>
      </c>
      <c r="F1063" s="6">
        <v>5.9729999999999999</v>
      </c>
      <c r="G1063" s="6">
        <v>8</v>
      </c>
      <c r="H1063" s="6">
        <v>3</v>
      </c>
      <c r="I1063" s="6">
        <v>5</v>
      </c>
      <c r="J1063" s="6">
        <v>3</v>
      </c>
      <c r="K1063" s="6">
        <v>405</v>
      </c>
      <c r="L1063" s="6">
        <v>46.2</v>
      </c>
      <c r="M1063" s="6">
        <v>5.53</v>
      </c>
      <c r="N1063" s="6">
        <v>0</v>
      </c>
      <c r="O1063" s="6">
        <v>3</v>
      </c>
      <c r="P1063" s="6" t="s">
        <v>83</v>
      </c>
      <c r="Q1063" s="6" t="s">
        <v>6292</v>
      </c>
      <c r="R1063" s="6" t="s">
        <v>919</v>
      </c>
      <c r="S1063" s="6" t="s">
        <v>6182</v>
      </c>
      <c r="T1063" s="6" t="s">
        <v>8762</v>
      </c>
      <c r="U1063" s="6" t="s">
        <v>8763</v>
      </c>
      <c r="V1063" s="6" t="s">
        <v>8764</v>
      </c>
      <c r="W1063" s="6" t="s">
        <v>8765</v>
      </c>
      <c r="X1063" s="6" t="s">
        <v>53</v>
      </c>
      <c r="Y1063" s="6" t="s">
        <v>53</v>
      </c>
      <c r="Z1063" s="6" t="s">
        <v>273</v>
      </c>
      <c r="AA1063" s="6">
        <v>1</v>
      </c>
      <c r="AB1063" s="6">
        <v>0</v>
      </c>
      <c r="AC1063" s="7">
        <v>2.3119999999999998</v>
      </c>
      <c r="AD1063" s="10">
        <v>0.61523390769414499</v>
      </c>
      <c r="AE1063" s="6">
        <v>32.950000000000003</v>
      </c>
      <c r="AF1063" s="6">
        <v>172215.525259191</v>
      </c>
      <c r="AG1063" s="6">
        <v>67834.266068610901</v>
      </c>
      <c r="AH1063" s="6">
        <v>8.6</v>
      </c>
      <c r="AI1063" s="6">
        <v>25.1</v>
      </c>
      <c r="AJ1063" s="6" t="s">
        <v>41</v>
      </c>
      <c r="AK1063" s="6" t="s">
        <v>41</v>
      </c>
      <c r="AL1063" s="6" t="s">
        <v>68</v>
      </c>
      <c r="AM1063" s="6" t="s">
        <v>68</v>
      </c>
      <c r="AN1063" s="6">
        <v>1</v>
      </c>
      <c r="AO1063" s="6" t="s">
        <v>53</v>
      </c>
    </row>
    <row r="1064" spans="1:41" x14ac:dyDescent="0.25">
      <c r="A1064" s="6" t="s">
        <v>41</v>
      </c>
      <c r="B1064" s="6" t="s">
        <v>42</v>
      </c>
      <c r="C1064" s="6" t="s">
        <v>8766</v>
      </c>
      <c r="D1064" s="6" t="s">
        <v>8767</v>
      </c>
      <c r="E1064" s="6">
        <v>0</v>
      </c>
      <c r="F1064" s="6">
        <v>5.9610000000000003</v>
      </c>
      <c r="G1064" s="6">
        <v>3</v>
      </c>
      <c r="H1064" s="6">
        <v>2</v>
      </c>
      <c r="I1064" s="6">
        <v>2</v>
      </c>
      <c r="J1064" s="6">
        <v>2</v>
      </c>
      <c r="K1064" s="6">
        <v>1204</v>
      </c>
      <c r="L1064" s="6">
        <v>132.80000000000001</v>
      </c>
      <c r="M1064" s="6">
        <v>5.95</v>
      </c>
      <c r="N1064" s="6">
        <v>2.15</v>
      </c>
      <c r="O1064" s="6">
        <v>2</v>
      </c>
      <c r="P1064" s="6" t="s">
        <v>53</v>
      </c>
      <c r="Q1064" s="6" t="s">
        <v>875</v>
      </c>
      <c r="R1064" s="6" t="s">
        <v>53</v>
      </c>
      <c r="S1064" s="6" t="s">
        <v>8768</v>
      </c>
      <c r="T1064" s="6" t="s">
        <v>8769</v>
      </c>
      <c r="U1064" s="6" t="s">
        <v>8770</v>
      </c>
      <c r="V1064" s="6" t="s">
        <v>8771</v>
      </c>
      <c r="W1064" s="6" t="s">
        <v>8772</v>
      </c>
      <c r="X1064" s="6" t="s">
        <v>53</v>
      </c>
      <c r="Y1064" s="6" t="s">
        <v>53</v>
      </c>
      <c r="Z1064" s="6" t="s">
        <v>53</v>
      </c>
      <c r="AA1064" s="6">
        <v>0</v>
      </c>
      <c r="AB1064" s="6">
        <v>0</v>
      </c>
      <c r="AC1064" s="7">
        <v>100</v>
      </c>
      <c r="AD1064" s="8">
        <v>3.9890510948905098E-17</v>
      </c>
      <c r="AE1064" s="6" t="s">
        <v>53</v>
      </c>
      <c r="AF1064" s="9">
        <v>109838.92870809601</v>
      </c>
      <c r="AG1064" s="9" t="s">
        <v>53</v>
      </c>
      <c r="AH1064" s="6">
        <v>8.0299999999999994</v>
      </c>
      <c r="AI1064" s="6" t="s">
        <v>53</v>
      </c>
      <c r="AJ1064" s="6" t="s">
        <v>41</v>
      </c>
      <c r="AK1064" s="6" t="s">
        <v>41</v>
      </c>
      <c r="AL1064" s="6" t="s">
        <v>820</v>
      </c>
      <c r="AM1064" s="6" t="s">
        <v>820</v>
      </c>
      <c r="AN1064" s="6">
        <v>1</v>
      </c>
      <c r="AO1064" s="6" t="s">
        <v>53</v>
      </c>
    </row>
    <row r="1065" spans="1:41" x14ac:dyDescent="0.25">
      <c r="A1065" s="6" t="s">
        <v>41</v>
      </c>
      <c r="B1065" s="6" t="s">
        <v>42</v>
      </c>
      <c r="C1065" s="6" t="s">
        <v>8773</v>
      </c>
      <c r="D1065" s="6" t="s">
        <v>8774</v>
      </c>
      <c r="E1065" s="6">
        <v>0</v>
      </c>
      <c r="F1065" s="6">
        <v>5.9539999999999997</v>
      </c>
      <c r="G1065" s="6">
        <v>4</v>
      </c>
      <c r="H1065" s="6">
        <v>3</v>
      </c>
      <c r="I1065" s="6">
        <v>4</v>
      </c>
      <c r="J1065" s="6">
        <v>3</v>
      </c>
      <c r="K1065" s="6">
        <v>1025</v>
      </c>
      <c r="L1065" s="6">
        <v>116.5</v>
      </c>
      <c r="M1065" s="6">
        <v>6.21</v>
      </c>
      <c r="N1065" s="6">
        <v>0</v>
      </c>
      <c r="O1065" s="6">
        <v>3</v>
      </c>
      <c r="P1065" s="6" t="s">
        <v>505</v>
      </c>
      <c r="Q1065" s="6" t="s">
        <v>178</v>
      </c>
      <c r="R1065" s="6" t="s">
        <v>179</v>
      </c>
      <c r="S1065" s="6" t="s">
        <v>8775</v>
      </c>
      <c r="T1065" s="6" t="s">
        <v>8776</v>
      </c>
      <c r="U1065" s="6" t="s">
        <v>8777</v>
      </c>
      <c r="V1065" s="6" t="s">
        <v>8778</v>
      </c>
      <c r="W1065" s="6" t="s">
        <v>8779</v>
      </c>
      <c r="X1065" s="6" t="s">
        <v>53</v>
      </c>
      <c r="Y1065" s="6" t="s">
        <v>53</v>
      </c>
      <c r="Z1065" s="6" t="s">
        <v>914</v>
      </c>
      <c r="AA1065" s="6">
        <v>1</v>
      </c>
      <c r="AB1065" s="6">
        <v>0</v>
      </c>
      <c r="AC1065" s="7">
        <v>5.5060000000000002</v>
      </c>
      <c r="AD1065" s="10">
        <v>0.99481944155819502</v>
      </c>
      <c r="AE1065" s="6">
        <v>11.53</v>
      </c>
      <c r="AF1065" s="6">
        <v>132261.017397638</v>
      </c>
      <c r="AG1065" s="6">
        <v>12388.8997677118</v>
      </c>
      <c r="AH1065" s="6">
        <v>10.47</v>
      </c>
      <c r="AI1065" s="6">
        <v>26.3</v>
      </c>
      <c r="AJ1065" s="6" t="s">
        <v>41</v>
      </c>
      <c r="AK1065" s="6" t="s">
        <v>41</v>
      </c>
      <c r="AL1065" s="6" t="s">
        <v>68</v>
      </c>
      <c r="AM1065" s="6" t="s">
        <v>68</v>
      </c>
      <c r="AN1065" s="6">
        <v>1</v>
      </c>
      <c r="AO1065" s="6" t="s">
        <v>53</v>
      </c>
    </row>
    <row r="1066" spans="1:41" x14ac:dyDescent="0.25">
      <c r="A1066" s="6" t="s">
        <v>41</v>
      </c>
      <c r="B1066" s="6" t="s">
        <v>42</v>
      </c>
      <c r="C1066" s="6" t="s">
        <v>8780</v>
      </c>
      <c r="D1066" s="6" t="s">
        <v>8781</v>
      </c>
      <c r="E1066" s="6">
        <v>0</v>
      </c>
      <c r="F1066" s="6">
        <v>5.952</v>
      </c>
      <c r="G1066" s="6">
        <v>3</v>
      </c>
      <c r="H1066" s="6">
        <v>2</v>
      </c>
      <c r="I1066" s="6">
        <v>3</v>
      </c>
      <c r="J1066" s="6">
        <v>2</v>
      </c>
      <c r="K1066" s="6">
        <v>944</v>
      </c>
      <c r="L1066" s="6">
        <v>103</v>
      </c>
      <c r="M1066" s="6">
        <v>6.07</v>
      </c>
      <c r="N1066" s="6">
        <v>3.54</v>
      </c>
      <c r="O1066" s="6">
        <v>2</v>
      </c>
      <c r="P1066" s="6" t="s">
        <v>387</v>
      </c>
      <c r="Q1066" s="6" t="s">
        <v>1359</v>
      </c>
      <c r="R1066" s="6" t="s">
        <v>166</v>
      </c>
      <c r="S1066" s="6" t="s">
        <v>8782</v>
      </c>
      <c r="T1066" s="6" t="s">
        <v>8783</v>
      </c>
      <c r="U1066" s="6" t="s">
        <v>8784</v>
      </c>
      <c r="V1066" s="6" t="s">
        <v>8785</v>
      </c>
      <c r="W1066" s="6" t="s">
        <v>8786</v>
      </c>
      <c r="X1066" s="6" t="s">
        <v>53</v>
      </c>
      <c r="Y1066" s="6" t="s">
        <v>53</v>
      </c>
      <c r="Z1066" s="6" t="s">
        <v>53</v>
      </c>
      <c r="AA1066" s="6">
        <v>0</v>
      </c>
      <c r="AB1066" s="6">
        <v>0</v>
      </c>
      <c r="AC1066" s="7">
        <v>100</v>
      </c>
      <c r="AD1066" s="8">
        <v>3.9890510948905098E-17</v>
      </c>
      <c r="AE1066" s="6" t="s">
        <v>53</v>
      </c>
      <c r="AF1066" s="9">
        <v>148871.80104469499</v>
      </c>
      <c r="AG1066" s="9" t="s">
        <v>53</v>
      </c>
      <c r="AH1066" s="6">
        <v>14.62</v>
      </c>
      <c r="AI1066" s="6" t="s">
        <v>53</v>
      </c>
      <c r="AJ1066" s="6" t="s">
        <v>41</v>
      </c>
      <c r="AK1066" s="6" t="s">
        <v>41</v>
      </c>
      <c r="AL1066" s="6" t="s">
        <v>820</v>
      </c>
      <c r="AM1066" s="6" t="s">
        <v>820</v>
      </c>
      <c r="AN1066" s="6">
        <v>1</v>
      </c>
      <c r="AO1066" s="6" t="s">
        <v>53</v>
      </c>
    </row>
    <row r="1067" spans="1:41" x14ac:dyDescent="0.25">
      <c r="A1067" s="6" t="s">
        <v>41</v>
      </c>
      <c r="B1067" s="6" t="s">
        <v>42</v>
      </c>
      <c r="C1067" s="6" t="s">
        <v>8787</v>
      </c>
      <c r="D1067" s="6" t="s">
        <v>8788</v>
      </c>
      <c r="E1067" s="6">
        <v>0</v>
      </c>
      <c r="F1067" s="6">
        <v>5.915</v>
      </c>
      <c r="G1067" s="6">
        <v>5</v>
      </c>
      <c r="H1067" s="6">
        <v>2</v>
      </c>
      <c r="I1067" s="6">
        <v>4</v>
      </c>
      <c r="J1067" s="6">
        <v>1</v>
      </c>
      <c r="K1067" s="6">
        <v>536</v>
      </c>
      <c r="L1067" s="6">
        <v>60.3</v>
      </c>
      <c r="M1067" s="6">
        <v>5.16</v>
      </c>
      <c r="N1067" s="6">
        <v>2.13</v>
      </c>
      <c r="O1067" s="6">
        <v>2</v>
      </c>
      <c r="P1067" s="6" t="s">
        <v>53</v>
      </c>
      <c r="Q1067" s="6" t="s">
        <v>53</v>
      </c>
      <c r="R1067" s="6" t="s">
        <v>53</v>
      </c>
      <c r="S1067" s="6" t="s">
        <v>53</v>
      </c>
      <c r="T1067" s="6" t="s">
        <v>53</v>
      </c>
      <c r="U1067" s="6" t="s">
        <v>53</v>
      </c>
      <c r="V1067" s="6" t="s">
        <v>53</v>
      </c>
      <c r="W1067" s="6" t="s">
        <v>53</v>
      </c>
      <c r="X1067" s="6" t="s">
        <v>53</v>
      </c>
      <c r="Y1067" s="6" t="s">
        <v>53</v>
      </c>
      <c r="Z1067" s="6" t="s">
        <v>53</v>
      </c>
      <c r="AA1067" s="6">
        <v>0</v>
      </c>
      <c r="AB1067" s="6">
        <v>0</v>
      </c>
      <c r="AC1067" s="7">
        <v>100</v>
      </c>
      <c r="AD1067" s="8">
        <v>3.9890510948905098E-17</v>
      </c>
      <c r="AE1067" s="6" t="s">
        <v>53</v>
      </c>
      <c r="AF1067" s="9">
        <v>52243.210139836498</v>
      </c>
      <c r="AG1067" s="9" t="s">
        <v>53</v>
      </c>
      <c r="AH1067" s="6">
        <v>0.52</v>
      </c>
      <c r="AI1067" s="6" t="s">
        <v>53</v>
      </c>
      <c r="AJ1067" s="6" t="s">
        <v>41</v>
      </c>
      <c r="AK1067" s="6" t="s">
        <v>41</v>
      </c>
      <c r="AL1067" s="6" t="s">
        <v>820</v>
      </c>
      <c r="AM1067" s="6" t="s">
        <v>820</v>
      </c>
      <c r="AN1067" s="6">
        <v>1</v>
      </c>
      <c r="AO1067" s="6" t="s">
        <v>69</v>
      </c>
    </row>
    <row r="1068" spans="1:41" x14ac:dyDescent="0.25">
      <c r="A1068" s="6" t="s">
        <v>41</v>
      </c>
      <c r="B1068" s="6" t="s">
        <v>42</v>
      </c>
      <c r="C1068" s="6" t="s">
        <v>8789</v>
      </c>
      <c r="D1068" s="6" t="s">
        <v>8790</v>
      </c>
      <c r="E1068" s="6">
        <v>0</v>
      </c>
      <c r="F1068" s="6">
        <v>5.907</v>
      </c>
      <c r="G1068" s="6">
        <v>11</v>
      </c>
      <c r="H1068" s="6">
        <v>2</v>
      </c>
      <c r="I1068" s="6">
        <v>3</v>
      </c>
      <c r="J1068" s="6">
        <v>2</v>
      </c>
      <c r="K1068" s="6">
        <v>222</v>
      </c>
      <c r="L1068" s="6">
        <v>25.6</v>
      </c>
      <c r="M1068" s="6">
        <v>8.73</v>
      </c>
      <c r="N1068" s="6">
        <v>5.47</v>
      </c>
      <c r="O1068" s="6">
        <v>2</v>
      </c>
      <c r="P1068" s="6" t="s">
        <v>2319</v>
      </c>
      <c r="Q1068" s="6" t="s">
        <v>84</v>
      </c>
      <c r="R1068" s="6" t="s">
        <v>53</v>
      </c>
      <c r="S1068" s="6" t="s">
        <v>53</v>
      </c>
      <c r="T1068" s="6" t="s">
        <v>8791</v>
      </c>
      <c r="U1068" s="6" t="s">
        <v>8792</v>
      </c>
      <c r="V1068" s="6" t="s">
        <v>8793</v>
      </c>
      <c r="W1068" s="6" t="s">
        <v>8794</v>
      </c>
      <c r="X1068" s="6" t="s">
        <v>53</v>
      </c>
      <c r="Y1068" s="6" t="s">
        <v>53</v>
      </c>
      <c r="Z1068" s="6" t="s">
        <v>53</v>
      </c>
      <c r="AA1068" s="6">
        <v>0</v>
      </c>
      <c r="AB1068" s="6">
        <v>0</v>
      </c>
      <c r="AC1068" s="7">
        <v>100</v>
      </c>
      <c r="AD1068" s="8">
        <v>3.9890510948905098E-17</v>
      </c>
      <c r="AE1068" s="6" t="s">
        <v>53</v>
      </c>
      <c r="AF1068" s="9">
        <v>114075.72191393501</v>
      </c>
      <c r="AG1068" s="9" t="s">
        <v>53</v>
      </c>
      <c r="AH1068" s="6">
        <v>13.17</v>
      </c>
      <c r="AI1068" s="6" t="s">
        <v>53</v>
      </c>
      <c r="AJ1068" s="6" t="s">
        <v>41</v>
      </c>
      <c r="AK1068" s="6" t="s">
        <v>41</v>
      </c>
      <c r="AL1068" s="6" t="s">
        <v>820</v>
      </c>
      <c r="AM1068" s="6" t="s">
        <v>820</v>
      </c>
      <c r="AN1068" s="6">
        <v>1</v>
      </c>
      <c r="AO1068" s="6" t="s">
        <v>53</v>
      </c>
    </row>
    <row r="1069" spans="1:41" x14ac:dyDescent="0.25">
      <c r="A1069" s="6" t="s">
        <v>41</v>
      </c>
      <c r="B1069" s="6" t="s">
        <v>42</v>
      </c>
      <c r="C1069" s="6" t="s">
        <v>8795</v>
      </c>
      <c r="D1069" s="6" t="s">
        <v>8796</v>
      </c>
      <c r="E1069" s="6">
        <v>0</v>
      </c>
      <c r="F1069" s="6">
        <v>5.899</v>
      </c>
      <c r="G1069" s="6">
        <v>5</v>
      </c>
      <c r="H1069" s="6">
        <v>2</v>
      </c>
      <c r="I1069" s="6">
        <v>4</v>
      </c>
      <c r="J1069" s="6">
        <v>2</v>
      </c>
      <c r="K1069" s="6">
        <v>418</v>
      </c>
      <c r="L1069" s="6">
        <v>45.4</v>
      </c>
      <c r="M1069" s="6">
        <v>7.99</v>
      </c>
      <c r="N1069" s="6">
        <v>4.55</v>
      </c>
      <c r="O1069" s="6">
        <v>2</v>
      </c>
      <c r="P1069" s="6" t="s">
        <v>53</v>
      </c>
      <c r="Q1069" s="6" t="s">
        <v>8797</v>
      </c>
      <c r="R1069" s="6" t="s">
        <v>166</v>
      </c>
      <c r="S1069" s="6" t="s">
        <v>8798</v>
      </c>
      <c r="T1069" s="6" t="s">
        <v>8799</v>
      </c>
      <c r="U1069" s="6" t="s">
        <v>8800</v>
      </c>
      <c r="V1069" s="6" t="s">
        <v>8801</v>
      </c>
      <c r="W1069" s="6" t="s">
        <v>8802</v>
      </c>
      <c r="X1069" s="6" t="s">
        <v>53</v>
      </c>
      <c r="Y1069" s="6" t="s">
        <v>53</v>
      </c>
      <c r="Z1069" s="6" t="s">
        <v>53</v>
      </c>
      <c r="AA1069" s="6">
        <v>0</v>
      </c>
      <c r="AB1069" s="6">
        <v>0</v>
      </c>
      <c r="AC1069" s="7">
        <v>4.8680000000000003</v>
      </c>
      <c r="AD1069" s="10">
        <v>0.96399660517529495</v>
      </c>
      <c r="AE1069" s="6">
        <v>34.729999999999997</v>
      </c>
      <c r="AF1069" s="6">
        <v>154558.87033006499</v>
      </c>
      <c r="AG1069" s="6">
        <v>34902.118353467202</v>
      </c>
      <c r="AH1069" s="6">
        <v>2.2799999999999998</v>
      </c>
      <c r="AI1069" s="6">
        <v>6.8</v>
      </c>
      <c r="AJ1069" s="6" t="s">
        <v>41</v>
      </c>
      <c r="AK1069" s="6" t="s">
        <v>41</v>
      </c>
      <c r="AL1069" s="6" t="s">
        <v>68</v>
      </c>
      <c r="AM1069" s="6" t="s">
        <v>68</v>
      </c>
      <c r="AN1069" s="6">
        <v>1</v>
      </c>
      <c r="AO1069" s="6" t="s">
        <v>53</v>
      </c>
    </row>
    <row r="1070" spans="1:41" x14ac:dyDescent="0.25">
      <c r="A1070" s="6" t="s">
        <v>41</v>
      </c>
      <c r="B1070" s="6" t="s">
        <v>42</v>
      </c>
      <c r="C1070" s="6" t="s">
        <v>8803</v>
      </c>
      <c r="D1070" s="6" t="s">
        <v>8804</v>
      </c>
      <c r="E1070" s="6">
        <v>0</v>
      </c>
      <c r="F1070" s="6">
        <v>5.8860000000000001</v>
      </c>
      <c r="G1070" s="6">
        <v>7</v>
      </c>
      <c r="H1070" s="6">
        <v>2</v>
      </c>
      <c r="I1070" s="6">
        <v>5</v>
      </c>
      <c r="J1070" s="6">
        <v>2</v>
      </c>
      <c r="K1070" s="6">
        <v>322</v>
      </c>
      <c r="L1070" s="6">
        <v>34.700000000000003</v>
      </c>
      <c r="M1070" s="6">
        <v>7.21</v>
      </c>
      <c r="N1070" s="6">
        <v>5.62</v>
      </c>
      <c r="O1070" s="6">
        <v>2</v>
      </c>
      <c r="P1070" s="6" t="s">
        <v>6309</v>
      </c>
      <c r="Q1070" s="6" t="s">
        <v>8805</v>
      </c>
      <c r="R1070" s="6" t="s">
        <v>166</v>
      </c>
      <c r="S1070" s="6" t="s">
        <v>8806</v>
      </c>
      <c r="T1070" s="6" t="s">
        <v>8807</v>
      </c>
      <c r="U1070" s="6" t="s">
        <v>8808</v>
      </c>
      <c r="V1070" s="6" t="s">
        <v>8809</v>
      </c>
      <c r="W1070" s="6" t="s">
        <v>8810</v>
      </c>
      <c r="X1070" s="6" t="s">
        <v>8811</v>
      </c>
      <c r="Y1070" s="6" t="s">
        <v>8812</v>
      </c>
      <c r="Z1070" s="6" t="s">
        <v>8813</v>
      </c>
      <c r="AA1070" s="6">
        <v>10</v>
      </c>
      <c r="AB1070" s="6">
        <v>0</v>
      </c>
      <c r="AC1070" s="7">
        <v>0.996</v>
      </c>
      <c r="AD1070" s="10">
        <v>0.18111793581211799</v>
      </c>
      <c r="AE1070" s="6">
        <v>55.81</v>
      </c>
      <c r="AF1070" s="6">
        <v>144899.49391757499</v>
      </c>
      <c r="AG1070" s="6">
        <v>144142.99369547699</v>
      </c>
      <c r="AH1070" s="6">
        <v>8.7799999999999994</v>
      </c>
      <c r="AI1070" s="6">
        <v>4.45</v>
      </c>
      <c r="AJ1070" s="6" t="s">
        <v>41</v>
      </c>
      <c r="AK1070" s="6" t="s">
        <v>41</v>
      </c>
      <c r="AL1070" s="6" t="s">
        <v>68</v>
      </c>
      <c r="AM1070" s="6" t="s">
        <v>68</v>
      </c>
      <c r="AN1070" s="6">
        <v>1</v>
      </c>
      <c r="AO1070" s="6" t="s">
        <v>53</v>
      </c>
    </row>
    <row r="1071" spans="1:41" x14ac:dyDescent="0.25">
      <c r="A1071" s="6" t="s">
        <v>41</v>
      </c>
      <c r="B1071" s="6" t="s">
        <v>42</v>
      </c>
      <c r="C1071" s="6" t="s">
        <v>8814</v>
      </c>
      <c r="D1071" s="6" t="s">
        <v>8815</v>
      </c>
      <c r="E1071" s="6">
        <v>0</v>
      </c>
      <c r="F1071" s="6">
        <v>5.8860000000000001</v>
      </c>
      <c r="G1071" s="6">
        <v>21</v>
      </c>
      <c r="H1071" s="6">
        <v>3</v>
      </c>
      <c r="I1071" s="6">
        <v>3</v>
      </c>
      <c r="J1071" s="6">
        <v>3</v>
      </c>
      <c r="K1071" s="6">
        <v>163</v>
      </c>
      <c r="L1071" s="6">
        <v>19.600000000000001</v>
      </c>
      <c r="M1071" s="6">
        <v>9.98</v>
      </c>
      <c r="N1071" s="6">
        <v>0</v>
      </c>
      <c r="O1071" s="6">
        <v>3</v>
      </c>
      <c r="P1071" s="6" t="s">
        <v>395</v>
      </c>
      <c r="Q1071" s="6" t="s">
        <v>5989</v>
      </c>
      <c r="R1071" s="6" t="s">
        <v>166</v>
      </c>
      <c r="S1071" s="6" t="s">
        <v>1478</v>
      </c>
      <c r="T1071" s="6" t="s">
        <v>8816</v>
      </c>
      <c r="U1071" s="6" t="s">
        <v>8817</v>
      </c>
      <c r="V1071" s="6" t="s">
        <v>8818</v>
      </c>
      <c r="W1071" s="6" t="s">
        <v>8819</v>
      </c>
      <c r="X1071" s="6" t="s">
        <v>342</v>
      </c>
      <c r="Y1071" s="6" t="s">
        <v>53</v>
      </c>
      <c r="Z1071" s="6" t="s">
        <v>53</v>
      </c>
      <c r="AA1071" s="6">
        <v>2</v>
      </c>
      <c r="AB1071" s="6">
        <v>0</v>
      </c>
      <c r="AC1071" s="7">
        <v>1.784</v>
      </c>
      <c r="AD1071" s="10">
        <v>0.51793623687266299</v>
      </c>
      <c r="AE1071" s="6">
        <v>1.1499999999999999</v>
      </c>
      <c r="AF1071" s="6">
        <v>152866.15850229299</v>
      </c>
      <c r="AG1071" s="6">
        <v>62381.859538415702</v>
      </c>
      <c r="AH1071" s="6">
        <v>0.87</v>
      </c>
      <c r="AI1071" s="6">
        <v>1.1000000000000001</v>
      </c>
      <c r="AJ1071" s="6" t="s">
        <v>41</v>
      </c>
      <c r="AK1071" s="6" t="s">
        <v>41</v>
      </c>
      <c r="AL1071" s="6" t="s">
        <v>68</v>
      </c>
      <c r="AM1071" s="6" t="s">
        <v>68</v>
      </c>
      <c r="AN1071" s="6">
        <v>1</v>
      </c>
      <c r="AO1071" s="6" t="s">
        <v>53</v>
      </c>
    </row>
    <row r="1072" spans="1:41" x14ac:dyDescent="0.25">
      <c r="A1072" s="6" t="s">
        <v>41</v>
      </c>
      <c r="B1072" s="6" t="s">
        <v>42</v>
      </c>
      <c r="C1072" s="6" t="s">
        <v>8820</v>
      </c>
      <c r="D1072" s="6" t="s">
        <v>8821</v>
      </c>
      <c r="E1072" s="6">
        <v>0</v>
      </c>
      <c r="F1072" s="6">
        <v>5.8760000000000003</v>
      </c>
      <c r="G1072" s="6">
        <v>2</v>
      </c>
      <c r="H1072" s="6">
        <v>1</v>
      </c>
      <c r="I1072" s="6">
        <v>3</v>
      </c>
      <c r="J1072" s="6">
        <v>1</v>
      </c>
      <c r="K1072" s="6">
        <v>975</v>
      </c>
      <c r="L1072" s="6">
        <v>112.5</v>
      </c>
      <c r="M1072" s="6">
        <v>5.25</v>
      </c>
      <c r="N1072" s="6">
        <v>2.3199999999999998</v>
      </c>
      <c r="O1072" s="6">
        <v>1</v>
      </c>
      <c r="P1072" s="6" t="s">
        <v>961</v>
      </c>
      <c r="Q1072" s="6" t="s">
        <v>1064</v>
      </c>
      <c r="R1072" s="6" t="s">
        <v>166</v>
      </c>
      <c r="S1072" s="6" t="s">
        <v>8822</v>
      </c>
      <c r="T1072" s="6" t="s">
        <v>8823</v>
      </c>
      <c r="U1072" s="6" t="s">
        <v>8824</v>
      </c>
      <c r="V1072" s="6" t="s">
        <v>8825</v>
      </c>
      <c r="W1072" s="6" t="s">
        <v>8826</v>
      </c>
      <c r="X1072" s="6" t="s">
        <v>2227</v>
      </c>
      <c r="Y1072" s="6" t="s">
        <v>53</v>
      </c>
      <c r="Z1072" s="6" t="s">
        <v>53</v>
      </c>
      <c r="AA1072" s="6">
        <v>1</v>
      </c>
      <c r="AB1072" s="6">
        <v>0</v>
      </c>
      <c r="AC1072" s="7">
        <v>25.911000000000001</v>
      </c>
      <c r="AD1072" s="10">
        <v>0.44535887084050002</v>
      </c>
      <c r="AE1072" s="6">
        <v>23.3</v>
      </c>
      <c r="AF1072" s="6">
        <v>171651.05382238701</v>
      </c>
      <c r="AG1072" s="6">
        <v>6624.7487633115297</v>
      </c>
      <c r="AH1072" s="6">
        <v>11.59</v>
      </c>
      <c r="AI1072" s="6">
        <v>23.78</v>
      </c>
      <c r="AJ1072" s="6" t="s">
        <v>41</v>
      </c>
      <c r="AK1072" s="6" t="s">
        <v>41</v>
      </c>
      <c r="AL1072" s="6" t="s">
        <v>68</v>
      </c>
      <c r="AM1072" s="6" t="s">
        <v>68</v>
      </c>
      <c r="AN1072" s="6">
        <v>1</v>
      </c>
      <c r="AO1072" s="6" t="s">
        <v>53</v>
      </c>
    </row>
    <row r="1073" spans="1:41" x14ac:dyDescent="0.25">
      <c r="A1073" s="6" t="s">
        <v>41</v>
      </c>
      <c r="B1073" s="6" t="s">
        <v>42</v>
      </c>
      <c r="C1073" s="6" t="s">
        <v>8827</v>
      </c>
      <c r="D1073" s="6" t="s">
        <v>8828</v>
      </c>
      <c r="E1073" s="6">
        <v>0</v>
      </c>
      <c r="F1073" s="6">
        <v>5.87</v>
      </c>
      <c r="G1073" s="6">
        <v>29</v>
      </c>
      <c r="H1073" s="6">
        <v>2</v>
      </c>
      <c r="I1073" s="6">
        <v>7</v>
      </c>
      <c r="J1073" s="6">
        <v>2</v>
      </c>
      <c r="K1073" s="6">
        <v>69</v>
      </c>
      <c r="L1073" s="6">
        <v>7.8</v>
      </c>
      <c r="M1073" s="6">
        <v>10.7</v>
      </c>
      <c r="N1073" s="6">
        <v>1.93</v>
      </c>
      <c r="O1073" s="6">
        <v>2</v>
      </c>
      <c r="P1073" s="6" t="s">
        <v>424</v>
      </c>
      <c r="Q1073" s="6" t="s">
        <v>3066</v>
      </c>
      <c r="R1073" s="6" t="s">
        <v>166</v>
      </c>
      <c r="S1073" s="6" t="s">
        <v>8829</v>
      </c>
      <c r="T1073" s="6" t="s">
        <v>8830</v>
      </c>
      <c r="U1073" s="6" t="s">
        <v>8831</v>
      </c>
      <c r="V1073" s="6" t="s">
        <v>8832</v>
      </c>
      <c r="W1073" s="6" t="s">
        <v>8833</v>
      </c>
      <c r="X1073" s="6" t="s">
        <v>342</v>
      </c>
      <c r="Y1073" s="6" t="s">
        <v>343</v>
      </c>
      <c r="Z1073" s="6" t="s">
        <v>1042</v>
      </c>
      <c r="AA1073" s="6">
        <v>19</v>
      </c>
      <c r="AB1073" s="6">
        <v>0</v>
      </c>
      <c r="AC1073" s="7">
        <v>9.2669999999999995</v>
      </c>
      <c r="AD1073" s="10">
        <v>0.96399660517529495</v>
      </c>
      <c r="AE1073" s="6">
        <v>27.36</v>
      </c>
      <c r="AF1073" s="6">
        <v>188438.35758442001</v>
      </c>
      <c r="AG1073" s="6">
        <v>15734.5970825943</v>
      </c>
      <c r="AH1073" s="6">
        <v>9.65</v>
      </c>
      <c r="AI1073" s="6">
        <v>27.26</v>
      </c>
      <c r="AJ1073" s="6" t="s">
        <v>41</v>
      </c>
      <c r="AK1073" s="6" t="s">
        <v>41</v>
      </c>
      <c r="AL1073" s="6" t="s">
        <v>68</v>
      </c>
      <c r="AM1073" s="6" t="s">
        <v>68</v>
      </c>
      <c r="AN1073" s="6">
        <v>1</v>
      </c>
      <c r="AO1073" s="6" t="s">
        <v>53</v>
      </c>
    </row>
    <row r="1074" spans="1:41" x14ac:dyDescent="0.25">
      <c r="A1074" s="6" t="s">
        <v>41</v>
      </c>
      <c r="B1074" s="6" t="s">
        <v>42</v>
      </c>
      <c r="C1074" s="6" t="s">
        <v>8834</v>
      </c>
      <c r="D1074" s="6" t="s">
        <v>8835</v>
      </c>
      <c r="E1074" s="6">
        <v>0</v>
      </c>
      <c r="F1074" s="6">
        <v>5.8620000000000001</v>
      </c>
      <c r="G1074" s="6">
        <v>5</v>
      </c>
      <c r="H1074" s="6">
        <v>3</v>
      </c>
      <c r="I1074" s="6">
        <v>4</v>
      </c>
      <c r="J1074" s="6">
        <v>3</v>
      </c>
      <c r="K1074" s="6">
        <v>581</v>
      </c>
      <c r="L1074" s="6">
        <v>66.099999999999994</v>
      </c>
      <c r="M1074" s="6">
        <v>7.85</v>
      </c>
      <c r="N1074" s="6">
        <v>1.61</v>
      </c>
      <c r="O1074" s="6">
        <v>3</v>
      </c>
      <c r="P1074" s="6" t="s">
        <v>8836</v>
      </c>
      <c r="Q1074" s="6" t="s">
        <v>109</v>
      </c>
      <c r="R1074" s="6" t="s">
        <v>166</v>
      </c>
      <c r="S1074" s="6" t="s">
        <v>8837</v>
      </c>
      <c r="T1074" s="6" t="s">
        <v>8838</v>
      </c>
      <c r="U1074" s="6" t="s">
        <v>8839</v>
      </c>
      <c r="V1074" s="6" t="s">
        <v>8840</v>
      </c>
      <c r="W1074" s="6" t="s">
        <v>8841</v>
      </c>
      <c r="X1074" s="6" t="s">
        <v>53</v>
      </c>
      <c r="Y1074" s="6" t="s">
        <v>467</v>
      </c>
      <c r="Z1074" s="6" t="s">
        <v>53</v>
      </c>
      <c r="AA1074" s="6">
        <v>1</v>
      </c>
      <c r="AB1074" s="6">
        <v>0</v>
      </c>
      <c r="AC1074" s="7">
        <v>100</v>
      </c>
      <c r="AD1074" s="8">
        <v>3.9890510948905098E-17</v>
      </c>
      <c r="AE1074" s="6" t="s">
        <v>53</v>
      </c>
      <c r="AF1074" s="9">
        <v>245873.56728836999</v>
      </c>
      <c r="AG1074" s="9" t="s">
        <v>53</v>
      </c>
      <c r="AH1074" s="6">
        <v>4.47</v>
      </c>
      <c r="AI1074" s="6" t="s">
        <v>53</v>
      </c>
      <c r="AJ1074" s="6" t="s">
        <v>41</v>
      </c>
      <c r="AK1074" s="6" t="s">
        <v>41</v>
      </c>
      <c r="AL1074" s="6" t="s">
        <v>820</v>
      </c>
      <c r="AM1074" s="6" t="s">
        <v>820</v>
      </c>
      <c r="AN1074" s="6">
        <v>1</v>
      </c>
      <c r="AO1074" s="6" t="s">
        <v>53</v>
      </c>
    </row>
    <row r="1075" spans="1:41" x14ac:dyDescent="0.25">
      <c r="A1075" s="6" t="s">
        <v>41</v>
      </c>
      <c r="B1075" s="6" t="s">
        <v>42</v>
      </c>
      <c r="C1075" s="6" t="s">
        <v>8842</v>
      </c>
      <c r="D1075" s="6" t="s">
        <v>8843</v>
      </c>
      <c r="E1075" s="6">
        <v>0</v>
      </c>
      <c r="F1075" s="6">
        <v>5.843</v>
      </c>
      <c r="G1075" s="6">
        <v>1</v>
      </c>
      <c r="H1075" s="6">
        <v>2</v>
      </c>
      <c r="I1075" s="6">
        <v>3</v>
      </c>
      <c r="J1075" s="6">
        <v>2</v>
      </c>
      <c r="K1075" s="6">
        <v>1820</v>
      </c>
      <c r="L1075" s="6">
        <v>210.5</v>
      </c>
      <c r="M1075" s="6">
        <v>5.67</v>
      </c>
      <c r="N1075" s="6">
        <v>2.37</v>
      </c>
      <c r="O1075" s="6">
        <v>2</v>
      </c>
      <c r="P1075" s="6" t="s">
        <v>1054</v>
      </c>
      <c r="Q1075" s="6" t="s">
        <v>596</v>
      </c>
      <c r="R1075" s="6" t="s">
        <v>133</v>
      </c>
      <c r="S1075" s="6" t="s">
        <v>2568</v>
      </c>
      <c r="T1075" s="6" t="s">
        <v>8844</v>
      </c>
      <c r="U1075" s="6" t="s">
        <v>8845</v>
      </c>
      <c r="V1075" s="6" t="s">
        <v>8846</v>
      </c>
      <c r="W1075" s="6" t="s">
        <v>8847</v>
      </c>
      <c r="X1075" s="6" t="s">
        <v>53</v>
      </c>
      <c r="Y1075" s="6" t="s">
        <v>603</v>
      </c>
      <c r="Z1075" s="6" t="s">
        <v>1748</v>
      </c>
      <c r="AA1075" s="6">
        <v>3</v>
      </c>
      <c r="AB1075" s="6">
        <v>0</v>
      </c>
      <c r="AC1075" s="7">
        <v>100</v>
      </c>
      <c r="AD1075" s="8">
        <v>3.9890510948905098E-17</v>
      </c>
      <c r="AE1075" s="6" t="s">
        <v>53</v>
      </c>
      <c r="AF1075" s="9">
        <v>234278.41230865099</v>
      </c>
      <c r="AG1075" s="9" t="s">
        <v>53</v>
      </c>
      <c r="AH1075" s="6">
        <v>0.16</v>
      </c>
      <c r="AI1075" s="6" t="s">
        <v>53</v>
      </c>
      <c r="AJ1075" s="6" t="s">
        <v>41</v>
      </c>
      <c r="AK1075" s="6" t="s">
        <v>41</v>
      </c>
      <c r="AL1075" s="6" t="s">
        <v>820</v>
      </c>
      <c r="AM1075" s="6" t="s">
        <v>820</v>
      </c>
      <c r="AN1075" s="6">
        <v>1</v>
      </c>
      <c r="AO1075" s="6" t="s">
        <v>53</v>
      </c>
    </row>
    <row r="1076" spans="1:41" x14ac:dyDescent="0.25">
      <c r="A1076" s="6" t="s">
        <v>41</v>
      </c>
      <c r="B1076" s="6" t="s">
        <v>42</v>
      </c>
      <c r="C1076" s="6" t="s">
        <v>8848</v>
      </c>
      <c r="D1076" s="6" t="s">
        <v>8849</v>
      </c>
      <c r="E1076" s="6">
        <v>0</v>
      </c>
      <c r="F1076" s="6">
        <v>5.8360000000000003</v>
      </c>
      <c r="G1076" s="6">
        <v>8</v>
      </c>
      <c r="H1076" s="6">
        <v>2</v>
      </c>
      <c r="I1076" s="6">
        <v>3</v>
      </c>
      <c r="J1076" s="6">
        <v>2</v>
      </c>
      <c r="K1076" s="6">
        <v>215</v>
      </c>
      <c r="L1076" s="6">
        <v>23.4</v>
      </c>
      <c r="M1076" s="6">
        <v>8.65</v>
      </c>
      <c r="N1076" s="6">
        <v>5.68</v>
      </c>
      <c r="O1076" s="6">
        <v>2</v>
      </c>
      <c r="P1076" s="6" t="s">
        <v>452</v>
      </c>
      <c r="Q1076" s="6" t="s">
        <v>4648</v>
      </c>
      <c r="R1076" s="6" t="s">
        <v>166</v>
      </c>
      <c r="S1076" s="6" t="s">
        <v>8850</v>
      </c>
      <c r="T1076" s="6" t="s">
        <v>8851</v>
      </c>
      <c r="U1076" s="6" t="s">
        <v>8852</v>
      </c>
      <c r="V1076" s="6" t="s">
        <v>8853</v>
      </c>
      <c r="W1076" s="6" t="s">
        <v>8854</v>
      </c>
      <c r="X1076" s="6" t="s">
        <v>53</v>
      </c>
      <c r="Y1076" s="6" t="s">
        <v>53</v>
      </c>
      <c r="Z1076" s="6" t="s">
        <v>2925</v>
      </c>
      <c r="AA1076" s="6">
        <v>3</v>
      </c>
      <c r="AB1076" s="6">
        <v>0</v>
      </c>
      <c r="AC1076" s="7">
        <v>100</v>
      </c>
      <c r="AD1076" s="8">
        <v>3.9890510948905098E-17</v>
      </c>
      <c r="AE1076" s="6" t="s">
        <v>53</v>
      </c>
      <c r="AF1076" s="9">
        <v>157414.89728439099</v>
      </c>
      <c r="AG1076" s="9" t="s">
        <v>53</v>
      </c>
      <c r="AH1076" s="6">
        <v>10.35</v>
      </c>
      <c r="AI1076" s="6" t="s">
        <v>53</v>
      </c>
      <c r="AJ1076" s="6" t="s">
        <v>41</v>
      </c>
      <c r="AK1076" s="6" t="s">
        <v>41</v>
      </c>
      <c r="AL1076" s="6" t="s">
        <v>820</v>
      </c>
      <c r="AM1076" s="6" t="s">
        <v>820</v>
      </c>
      <c r="AN1076" s="6">
        <v>1</v>
      </c>
      <c r="AO1076" s="6" t="s">
        <v>53</v>
      </c>
    </row>
    <row r="1077" spans="1:41" x14ac:dyDescent="0.25">
      <c r="A1077" s="6" t="s">
        <v>41</v>
      </c>
      <c r="B1077" s="6" t="s">
        <v>42</v>
      </c>
      <c r="C1077" s="6" t="s">
        <v>8855</v>
      </c>
      <c r="D1077" s="6" t="s">
        <v>8856</v>
      </c>
      <c r="E1077" s="6">
        <v>0</v>
      </c>
      <c r="F1077" s="6">
        <v>5.798</v>
      </c>
      <c r="G1077" s="6">
        <v>4</v>
      </c>
      <c r="H1077" s="6">
        <v>3</v>
      </c>
      <c r="I1077" s="6">
        <v>5</v>
      </c>
      <c r="J1077" s="6">
        <v>1</v>
      </c>
      <c r="K1077" s="6">
        <v>843</v>
      </c>
      <c r="L1077" s="6">
        <v>96.6</v>
      </c>
      <c r="M1077" s="6">
        <v>6.86</v>
      </c>
      <c r="N1077" s="6">
        <v>3.63</v>
      </c>
      <c r="O1077" s="6">
        <v>3</v>
      </c>
      <c r="P1077" s="6" t="s">
        <v>1307</v>
      </c>
      <c r="Q1077" s="6" t="s">
        <v>5010</v>
      </c>
      <c r="R1077" s="6" t="s">
        <v>166</v>
      </c>
      <c r="S1077" s="6" t="s">
        <v>8649</v>
      </c>
      <c r="T1077" s="6" t="s">
        <v>8857</v>
      </c>
      <c r="U1077" s="6" t="s">
        <v>8858</v>
      </c>
      <c r="V1077" s="6" t="s">
        <v>8859</v>
      </c>
      <c r="W1077" s="6" t="s">
        <v>8860</v>
      </c>
      <c r="X1077" s="6" t="s">
        <v>8654</v>
      </c>
      <c r="Y1077" s="6" t="s">
        <v>8861</v>
      </c>
      <c r="Z1077" s="6" t="s">
        <v>8656</v>
      </c>
      <c r="AA1077" s="6">
        <v>10</v>
      </c>
      <c r="AB1077" s="6">
        <v>0</v>
      </c>
      <c r="AC1077" s="7">
        <v>100</v>
      </c>
      <c r="AD1077" s="8">
        <v>3.9890510948905098E-17</v>
      </c>
      <c r="AE1077" s="6" t="s">
        <v>53</v>
      </c>
      <c r="AF1077" s="9">
        <v>99423.055913287302</v>
      </c>
      <c r="AG1077" s="9" t="s">
        <v>53</v>
      </c>
      <c r="AH1077" s="6">
        <v>3.96</v>
      </c>
      <c r="AI1077" s="6" t="s">
        <v>53</v>
      </c>
      <c r="AJ1077" s="6" t="s">
        <v>41</v>
      </c>
      <c r="AK1077" s="6" t="s">
        <v>41</v>
      </c>
      <c r="AL1077" s="6" t="s">
        <v>820</v>
      </c>
      <c r="AM1077" s="6" t="s">
        <v>820</v>
      </c>
      <c r="AN1077" s="6">
        <v>1</v>
      </c>
      <c r="AO1077" s="6" t="s">
        <v>69</v>
      </c>
    </row>
    <row r="1078" spans="1:41" x14ac:dyDescent="0.25">
      <c r="A1078" s="6" t="s">
        <v>41</v>
      </c>
      <c r="B1078" s="6" t="s">
        <v>42</v>
      </c>
      <c r="C1078" s="6" t="s">
        <v>8862</v>
      </c>
      <c r="D1078" s="6" t="s">
        <v>8863</v>
      </c>
      <c r="E1078" s="6">
        <v>0</v>
      </c>
      <c r="F1078" s="6">
        <v>5.7809999999999997</v>
      </c>
      <c r="G1078" s="6">
        <v>3</v>
      </c>
      <c r="H1078" s="6">
        <v>3</v>
      </c>
      <c r="I1078" s="6">
        <v>5</v>
      </c>
      <c r="J1078" s="6">
        <v>3</v>
      </c>
      <c r="K1078" s="6">
        <v>962</v>
      </c>
      <c r="L1078" s="6">
        <v>107.8</v>
      </c>
      <c r="M1078" s="6">
        <v>4.91</v>
      </c>
      <c r="N1078" s="6">
        <v>0</v>
      </c>
      <c r="O1078" s="6">
        <v>3</v>
      </c>
      <c r="P1078" s="6" t="s">
        <v>4814</v>
      </c>
      <c r="Q1078" s="6" t="s">
        <v>4669</v>
      </c>
      <c r="R1078" s="6" t="s">
        <v>53</v>
      </c>
      <c r="S1078" s="6" t="s">
        <v>8864</v>
      </c>
      <c r="T1078" s="6" t="s">
        <v>8865</v>
      </c>
      <c r="U1078" s="6" t="s">
        <v>8866</v>
      </c>
      <c r="V1078" s="6" t="s">
        <v>8867</v>
      </c>
      <c r="W1078" s="6" t="s">
        <v>8868</v>
      </c>
      <c r="X1078" s="6" t="s">
        <v>53</v>
      </c>
      <c r="Y1078" s="6" t="s">
        <v>53</v>
      </c>
      <c r="Z1078" s="6" t="s">
        <v>8869</v>
      </c>
      <c r="AA1078" s="6">
        <v>3</v>
      </c>
      <c r="AB1078" s="6">
        <v>0</v>
      </c>
      <c r="AC1078" s="7">
        <v>5.4560000000000004</v>
      </c>
      <c r="AD1078" s="10">
        <v>0.98779557829931397</v>
      </c>
      <c r="AE1078" s="6">
        <v>25.86</v>
      </c>
      <c r="AF1078" s="6">
        <v>173925.08401562201</v>
      </c>
      <c r="AG1078" s="6">
        <v>25095.165499185499</v>
      </c>
      <c r="AH1078" s="6">
        <v>19.5</v>
      </c>
      <c r="AI1078" s="6">
        <v>10.53</v>
      </c>
      <c r="AJ1078" s="6" t="s">
        <v>41</v>
      </c>
      <c r="AK1078" s="6" t="s">
        <v>41</v>
      </c>
      <c r="AL1078" s="6" t="s">
        <v>68</v>
      </c>
      <c r="AM1078" s="6" t="s">
        <v>68</v>
      </c>
      <c r="AN1078" s="6">
        <v>1</v>
      </c>
      <c r="AO1078" s="6" t="s">
        <v>53</v>
      </c>
    </row>
    <row r="1079" spans="1:41" x14ac:dyDescent="0.25">
      <c r="A1079" s="6" t="s">
        <v>41</v>
      </c>
      <c r="B1079" s="6" t="s">
        <v>42</v>
      </c>
      <c r="C1079" s="6" t="s">
        <v>8870</v>
      </c>
      <c r="D1079" s="6" t="s">
        <v>8871</v>
      </c>
      <c r="E1079" s="6">
        <v>0</v>
      </c>
      <c r="F1079" s="6">
        <v>5.742</v>
      </c>
      <c r="G1079" s="6">
        <v>8</v>
      </c>
      <c r="H1079" s="6">
        <v>3</v>
      </c>
      <c r="I1079" s="6">
        <v>4</v>
      </c>
      <c r="J1079" s="6">
        <v>3</v>
      </c>
      <c r="K1079" s="6">
        <v>452</v>
      </c>
      <c r="L1079" s="6">
        <v>51.4</v>
      </c>
      <c r="M1079" s="6">
        <v>8.07</v>
      </c>
      <c r="N1079" s="6">
        <v>1.81</v>
      </c>
      <c r="O1079" s="6">
        <v>3</v>
      </c>
      <c r="P1079" s="6" t="s">
        <v>8872</v>
      </c>
      <c r="Q1079" s="6" t="s">
        <v>642</v>
      </c>
      <c r="R1079" s="6" t="s">
        <v>832</v>
      </c>
      <c r="S1079" s="6" t="s">
        <v>8873</v>
      </c>
      <c r="T1079" s="6" t="s">
        <v>8874</v>
      </c>
      <c r="U1079" s="6" t="s">
        <v>8875</v>
      </c>
      <c r="V1079" s="6" t="s">
        <v>8876</v>
      </c>
      <c r="W1079" s="6" t="s">
        <v>8877</v>
      </c>
      <c r="X1079" s="6" t="s">
        <v>8878</v>
      </c>
      <c r="Y1079" s="6" t="s">
        <v>8879</v>
      </c>
      <c r="Z1079" s="6" t="s">
        <v>8880</v>
      </c>
      <c r="AA1079" s="6">
        <v>18</v>
      </c>
      <c r="AB1079" s="6">
        <v>0</v>
      </c>
      <c r="AC1079" s="7">
        <v>100</v>
      </c>
      <c r="AD1079" s="8">
        <v>3.9890510948905098E-17</v>
      </c>
      <c r="AE1079" s="6" t="s">
        <v>53</v>
      </c>
      <c r="AF1079" s="9">
        <v>170927.86670045101</v>
      </c>
      <c r="AG1079" s="9" t="s">
        <v>53</v>
      </c>
      <c r="AH1079" s="6">
        <v>4.8</v>
      </c>
      <c r="AI1079" s="6" t="s">
        <v>53</v>
      </c>
      <c r="AJ1079" s="6" t="s">
        <v>41</v>
      </c>
      <c r="AK1079" s="6" t="s">
        <v>41</v>
      </c>
      <c r="AL1079" s="6" t="s">
        <v>820</v>
      </c>
      <c r="AM1079" s="6" t="s">
        <v>820</v>
      </c>
      <c r="AN1079" s="6">
        <v>1</v>
      </c>
      <c r="AO1079" s="6" t="s">
        <v>53</v>
      </c>
    </row>
    <row r="1080" spans="1:41" x14ac:dyDescent="0.25">
      <c r="A1080" s="6" t="s">
        <v>41</v>
      </c>
      <c r="B1080" s="6" t="s">
        <v>42</v>
      </c>
      <c r="C1080" s="6" t="s">
        <v>8881</v>
      </c>
      <c r="D1080" s="6" t="s">
        <v>8882</v>
      </c>
      <c r="E1080" s="6">
        <v>0</v>
      </c>
      <c r="F1080" s="6">
        <v>5.7229999999999999</v>
      </c>
      <c r="G1080" s="6">
        <v>5</v>
      </c>
      <c r="H1080" s="6">
        <v>1</v>
      </c>
      <c r="I1080" s="6">
        <v>2</v>
      </c>
      <c r="J1080" s="6">
        <v>1</v>
      </c>
      <c r="K1080" s="6">
        <v>286</v>
      </c>
      <c r="L1080" s="6">
        <v>32.9</v>
      </c>
      <c r="M1080" s="6">
        <v>5.69</v>
      </c>
      <c r="N1080" s="6">
        <v>5.0199999999999996</v>
      </c>
      <c r="O1080" s="6">
        <v>1</v>
      </c>
      <c r="P1080" s="6" t="s">
        <v>505</v>
      </c>
      <c r="Q1080" s="6" t="s">
        <v>478</v>
      </c>
      <c r="R1080" s="6" t="s">
        <v>179</v>
      </c>
      <c r="S1080" s="6" t="s">
        <v>8883</v>
      </c>
      <c r="T1080" s="6" t="s">
        <v>8884</v>
      </c>
      <c r="U1080" s="6" t="s">
        <v>8885</v>
      </c>
      <c r="V1080" s="6" t="s">
        <v>8886</v>
      </c>
      <c r="W1080" s="6" t="s">
        <v>8887</v>
      </c>
      <c r="X1080" s="6" t="s">
        <v>2677</v>
      </c>
      <c r="Y1080" s="6" t="s">
        <v>53</v>
      </c>
      <c r="Z1080" s="6" t="s">
        <v>8888</v>
      </c>
      <c r="AA1080" s="6">
        <v>9</v>
      </c>
      <c r="AB1080" s="6">
        <v>0</v>
      </c>
      <c r="AC1080" s="7">
        <v>6.0990000000000002</v>
      </c>
      <c r="AD1080" s="10">
        <v>0.99227258383412598</v>
      </c>
      <c r="AE1080" s="6">
        <v>4.83</v>
      </c>
      <c r="AF1080" s="6">
        <v>236499.486301164</v>
      </c>
      <c r="AG1080" s="6">
        <v>38779.925669774202</v>
      </c>
      <c r="AH1080" s="6">
        <v>4.09</v>
      </c>
      <c r="AI1080" s="6">
        <v>4.74</v>
      </c>
      <c r="AJ1080" s="6" t="s">
        <v>41</v>
      </c>
      <c r="AK1080" s="6" t="s">
        <v>41</v>
      </c>
      <c r="AL1080" s="6" t="s">
        <v>68</v>
      </c>
      <c r="AM1080" s="6" t="s">
        <v>68</v>
      </c>
      <c r="AN1080" s="6">
        <v>1</v>
      </c>
      <c r="AO1080" s="6" t="s">
        <v>69</v>
      </c>
    </row>
    <row r="1081" spans="1:41" x14ac:dyDescent="0.25">
      <c r="A1081" s="6" t="s">
        <v>41</v>
      </c>
      <c r="B1081" s="6" t="s">
        <v>42</v>
      </c>
      <c r="C1081" s="6" t="s">
        <v>8889</v>
      </c>
      <c r="D1081" s="6" t="s">
        <v>8890</v>
      </c>
      <c r="E1081" s="6">
        <v>0</v>
      </c>
      <c r="F1081" s="6">
        <v>5.702</v>
      </c>
      <c r="G1081" s="6">
        <v>6</v>
      </c>
      <c r="H1081" s="6">
        <v>2</v>
      </c>
      <c r="I1081" s="6">
        <v>4</v>
      </c>
      <c r="J1081" s="6">
        <v>2</v>
      </c>
      <c r="K1081" s="6">
        <v>447</v>
      </c>
      <c r="L1081" s="6">
        <v>51.7</v>
      </c>
      <c r="M1081" s="6">
        <v>6.2</v>
      </c>
      <c r="N1081" s="6">
        <v>4.1500000000000004</v>
      </c>
      <c r="O1081" s="6">
        <v>2</v>
      </c>
      <c r="P1081" s="6" t="s">
        <v>395</v>
      </c>
      <c r="Q1081" s="6" t="s">
        <v>96</v>
      </c>
      <c r="R1081" s="6" t="s">
        <v>1334</v>
      </c>
      <c r="S1081" s="6" t="s">
        <v>53</v>
      </c>
      <c r="T1081" s="6" t="s">
        <v>8891</v>
      </c>
      <c r="U1081" s="6" t="s">
        <v>8892</v>
      </c>
      <c r="V1081" s="6" t="s">
        <v>8893</v>
      </c>
      <c r="W1081" s="6" t="s">
        <v>8894</v>
      </c>
      <c r="X1081" s="6" t="s">
        <v>8895</v>
      </c>
      <c r="Y1081" s="6" t="s">
        <v>8896</v>
      </c>
      <c r="Z1081" s="6" t="s">
        <v>8897</v>
      </c>
      <c r="AA1081" s="6">
        <v>18</v>
      </c>
      <c r="AB1081" s="6">
        <v>0</v>
      </c>
      <c r="AC1081" s="7">
        <v>3.4289999999999998</v>
      </c>
      <c r="AD1081" s="10">
        <v>0.64360382610854805</v>
      </c>
      <c r="AE1081" s="6">
        <v>8.6999999999999993</v>
      </c>
      <c r="AF1081" s="6">
        <v>380658.78747861303</v>
      </c>
      <c r="AG1081" s="6">
        <v>55409.501965887801</v>
      </c>
      <c r="AH1081" s="6">
        <v>1.1399999999999999</v>
      </c>
      <c r="AI1081" s="6">
        <v>17.190000000000001</v>
      </c>
      <c r="AJ1081" s="6" t="s">
        <v>41</v>
      </c>
      <c r="AK1081" s="6" t="s">
        <v>41</v>
      </c>
      <c r="AL1081" s="6" t="s">
        <v>68</v>
      </c>
      <c r="AM1081" s="6" t="s">
        <v>68</v>
      </c>
      <c r="AN1081" s="6">
        <v>1</v>
      </c>
      <c r="AO1081" s="6" t="s">
        <v>53</v>
      </c>
    </row>
    <row r="1082" spans="1:41" x14ac:dyDescent="0.25">
      <c r="A1082" s="6" t="s">
        <v>41</v>
      </c>
      <c r="B1082" s="6" t="s">
        <v>42</v>
      </c>
      <c r="C1082" s="6" t="s">
        <v>8898</v>
      </c>
      <c r="D1082" s="6" t="s">
        <v>8899</v>
      </c>
      <c r="E1082" s="6">
        <v>0</v>
      </c>
      <c r="F1082" s="6">
        <v>5.6950000000000003</v>
      </c>
      <c r="G1082" s="6">
        <v>4</v>
      </c>
      <c r="H1082" s="6">
        <v>2</v>
      </c>
      <c r="I1082" s="6">
        <v>2</v>
      </c>
      <c r="J1082" s="6">
        <v>2</v>
      </c>
      <c r="K1082" s="6">
        <v>547</v>
      </c>
      <c r="L1082" s="6">
        <v>60.7</v>
      </c>
      <c r="M1082" s="6">
        <v>8.5299999999999994</v>
      </c>
      <c r="N1082" s="6">
        <v>2.1800000000000002</v>
      </c>
      <c r="O1082" s="6">
        <v>2</v>
      </c>
      <c r="P1082" s="6" t="s">
        <v>395</v>
      </c>
      <c r="Q1082" s="6" t="s">
        <v>5536</v>
      </c>
      <c r="R1082" s="6" t="s">
        <v>166</v>
      </c>
      <c r="S1082" s="6" t="s">
        <v>8900</v>
      </c>
      <c r="T1082" s="6" t="s">
        <v>8901</v>
      </c>
      <c r="U1082" s="6" t="s">
        <v>8902</v>
      </c>
      <c r="V1082" s="6" t="s">
        <v>8903</v>
      </c>
      <c r="W1082" s="6" t="s">
        <v>8904</v>
      </c>
      <c r="X1082" s="6" t="s">
        <v>53</v>
      </c>
      <c r="Y1082" s="6" t="s">
        <v>53</v>
      </c>
      <c r="Z1082" s="6" t="s">
        <v>53</v>
      </c>
      <c r="AA1082" s="6">
        <v>0</v>
      </c>
      <c r="AB1082" s="6">
        <v>0</v>
      </c>
      <c r="AC1082" s="7">
        <v>5.47</v>
      </c>
      <c r="AD1082" s="10">
        <v>0.96575279256639901</v>
      </c>
      <c r="AE1082" s="6">
        <v>66.95</v>
      </c>
      <c r="AF1082" s="6">
        <v>244967.61660160901</v>
      </c>
      <c r="AG1082" s="6">
        <v>21577.2839439819</v>
      </c>
      <c r="AH1082" s="6">
        <v>2.82</v>
      </c>
      <c r="AI1082" s="6">
        <v>24.15</v>
      </c>
      <c r="AJ1082" s="6" t="s">
        <v>41</v>
      </c>
      <c r="AK1082" s="6" t="s">
        <v>41</v>
      </c>
      <c r="AL1082" s="6" t="s">
        <v>68</v>
      </c>
      <c r="AM1082" s="6" t="s">
        <v>68</v>
      </c>
      <c r="AN1082" s="6">
        <v>1</v>
      </c>
      <c r="AO1082" s="6" t="s">
        <v>53</v>
      </c>
    </row>
    <row r="1083" spans="1:41" x14ac:dyDescent="0.25">
      <c r="A1083" s="6" t="s">
        <v>41</v>
      </c>
      <c r="B1083" s="6" t="s">
        <v>42</v>
      </c>
      <c r="C1083" s="6" t="s">
        <v>8905</v>
      </c>
      <c r="D1083" s="6" t="s">
        <v>8906</v>
      </c>
      <c r="E1083" s="6">
        <v>0</v>
      </c>
      <c r="F1083" s="6">
        <v>5.6909999999999998</v>
      </c>
      <c r="G1083" s="6">
        <v>5</v>
      </c>
      <c r="H1083" s="6">
        <v>2</v>
      </c>
      <c r="I1083" s="6">
        <v>3</v>
      </c>
      <c r="J1083" s="6">
        <v>2</v>
      </c>
      <c r="K1083" s="6">
        <v>356</v>
      </c>
      <c r="L1083" s="6">
        <v>41.9</v>
      </c>
      <c r="M1083" s="6">
        <v>8.69</v>
      </c>
      <c r="N1083" s="6">
        <v>2.0099999999999998</v>
      </c>
      <c r="O1083" s="6">
        <v>2</v>
      </c>
      <c r="P1083" s="6" t="s">
        <v>452</v>
      </c>
      <c r="Q1083" s="6" t="s">
        <v>3802</v>
      </c>
      <c r="R1083" s="6" t="s">
        <v>166</v>
      </c>
      <c r="S1083" s="6" t="s">
        <v>8907</v>
      </c>
      <c r="T1083" s="6" t="s">
        <v>8908</v>
      </c>
      <c r="U1083" s="6" t="s">
        <v>8909</v>
      </c>
      <c r="V1083" s="6" t="s">
        <v>8910</v>
      </c>
      <c r="W1083" s="6" t="s">
        <v>8911</v>
      </c>
      <c r="X1083" s="6" t="s">
        <v>8912</v>
      </c>
      <c r="Y1083" s="6" t="s">
        <v>294</v>
      </c>
      <c r="Z1083" s="6" t="s">
        <v>8913</v>
      </c>
      <c r="AA1083" s="6">
        <v>3</v>
      </c>
      <c r="AB1083" s="6">
        <v>0</v>
      </c>
      <c r="AC1083" s="7">
        <v>7.633</v>
      </c>
      <c r="AD1083" s="10">
        <v>0.99692626927320704</v>
      </c>
      <c r="AE1083" s="6">
        <v>26.74</v>
      </c>
      <c r="AF1083" s="6">
        <v>258741.94341296301</v>
      </c>
      <c r="AG1083" s="6">
        <v>33740.044455495903</v>
      </c>
      <c r="AH1083" s="6">
        <v>0.39</v>
      </c>
      <c r="AI1083" s="6">
        <v>32.71</v>
      </c>
      <c r="AJ1083" s="6" t="s">
        <v>41</v>
      </c>
      <c r="AK1083" s="6" t="s">
        <v>41</v>
      </c>
      <c r="AL1083" s="6" t="s">
        <v>68</v>
      </c>
      <c r="AM1083" s="6" t="s">
        <v>68</v>
      </c>
      <c r="AN1083" s="6">
        <v>1</v>
      </c>
      <c r="AO1083" s="6" t="s">
        <v>53</v>
      </c>
    </row>
    <row r="1084" spans="1:41" x14ac:dyDescent="0.25">
      <c r="A1084" s="6" t="s">
        <v>41</v>
      </c>
      <c r="B1084" s="6" t="s">
        <v>42</v>
      </c>
      <c r="C1084" s="6" t="s">
        <v>8914</v>
      </c>
      <c r="D1084" s="6" t="s">
        <v>8915</v>
      </c>
      <c r="E1084" s="6">
        <v>0</v>
      </c>
      <c r="F1084" s="6">
        <v>5.69</v>
      </c>
      <c r="G1084" s="6">
        <v>3</v>
      </c>
      <c r="H1084" s="6">
        <v>2</v>
      </c>
      <c r="I1084" s="6">
        <v>3</v>
      </c>
      <c r="J1084" s="6">
        <v>2</v>
      </c>
      <c r="K1084" s="6">
        <v>782</v>
      </c>
      <c r="L1084" s="6">
        <v>90.5</v>
      </c>
      <c r="M1084" s="6">
        <v>7.12</v>
      </c>
      <c r="N1084" s="6">
        <v>4.3099999999999996</v>
      </c>
      <c r="O1084" s="6">
        <v>2</v>
      </c>
      <c r="P1084" s="6" t="s">
        <v>53</v>
      </c>
      <c r="Q1084" s="6" t="s">
        <v>875</v>
      </c>
      <c r="R1084" s="6" t="s">
        <v>53</v>
      </c>
      <c r="S1084" s="6" t="s">
        <v>8916</v>
      </c>
      <c r="T1084" s="6" t="s">
        <v>8917</v>
      </c>
      <c r="U1084" s="6" t="s">
        <v>8918</v>
      </c>
      <c r="V1084" s="6" t="s">
        <v>8919</v>
      </c>
      <c r="W1084" s="6" t="s">
        <v>8920</v>
      </c>
      <c r="X1084" s="6" t="s">
        <v>53</v>
      </c>
      <c r="Y1084" s="6" t="s">
        <v>53</v>
      </c>
      <c r="Z1084" s="6" t="s">
        <v>53</v>
      </c>
      <c r="AA1084" s="6">
        <v>0</v>
      </c>
      <c r="AB1084" s="6">
        <v>0</v>
      </c>
      <c r="AC1084" s="7">
        <v>100</v>
      </c>
      <c r="AD1084" s="8">
        <v>3.9890510948905098E-17</v>
      </c>
      <c r="AE1084" s="6" t="s">
        <v>53</v>
      </c>
      <c r="AF1084" s="9">
        <v>306433.18110861798</v>
      </c>
      <c r="AG1084" s="9" t="s">
        <v>53</v>
      </c>
      <c r="AH1084" s="6">
        <v>20.91</v>
      </c>
      <c r="AI1084" s="6" t="s">
        <v>53</v>
      </c>
      <c r="AJ1084" s="6" t="s">
        <v>41</v>
      </c>
      <c r="AK1084" s="6" t="s">
        <v>41</v>
      </c>
      <c r="AL1084" s="6" t="s">
        <v>820</v>
      </c>
      <c r="AM1084" s="6" t="s">
        <v>820</v>
      </c>
      <c r="AN1084" s="6">
        <v>1</v>
      </c>
      <c r="AO1084" s="6" t="s">
        <v>53</v>
      </c>
    </row>
    <row r="1085" spans="1:41" x14ac:dyDescent="0.25">
      <c r="A1085" s="6" t="s">
        <v>41</v>
      </c>
      <c r="B1085" s="6" t="s">
        <v>42</v>
      </c>
      <c r="C1085" s="6" t="s">
        <v>8921</v>
      </c>
      <c r="D1085" s="6" t="s">
        <v>8922</v>
      </c>
      <c r="E1085" s="6">
        <v>0</v>
      </c>
      <c r="F1085" s="6">
        <v>5.67</v>
      </c>
      <c r="G1085" s="6">
        <v>16</v>
      </c>
      <c r="H1085" s="6">
        <v>2</v>
      </c>
      <c r="I1085" s="6">
        <v>6</v>
      </c>
      <c r="J1085" s="6">
        <v>2</v>
      </c>
      <c r="K1085" s="6">
        <v>112</v>
      </c>
      <c r="L1085" s="6">
        <v>13.2</v>
      </c>
      <c r="M1085" s="6">
        <v>9.99</v>
      </c>
      <c r="N1085" s="6">
        <v>6.17</v>
      </c>
      <c r="O1085" s="6">
        <v>2</v>
      </c>
      <c r="P1085" s="6" t="s">
        <v>155</v>
      </c>
      <c r="Q1085" s="6" t="s">
        <v>487</v>
      </c>
      <c r="R1085" s="6" t="s">
        <v>53</v>
      </c>
      <c r="S1085" s="6" t="s">
        <v>8923</v>
      </c>
      <c r="T1085" s="6" t="s">
        <v>8924</v>
      </c>
      <c r="U1085" s="6" t="s">
        <v>8925</v>
      </c>
      <c r="V1085" s="6" t="s">
        <v>8926</v>
      </c>
      <c r="W1085" s="6" t="s">
        <v>8927</v>
      </c>
      <c r="X1085" s="6" t="s">
        <v>53</v>
      </c>
      <c r="Y1085" s="6" t="s">
        <v>53</v>
      </c>
      <c r="Z1085" s="6" t="s">
        <v>53</v>
      </c>
      <c r="AA1085" s="6">
        <v>0</v>
      </c>
      <c r="AB1085" s="6">
        <v>0</v>
      </c>
      <c r="AC1085" s="7">
        <v>0.35299999999999998</v>
      </c>
      <c r="AD1085" s="8">
        <v>3.7797896295701299E-3</v>
      </c>
      <c r="AE1085" s="6">
        <v>12.45</v>
      </c>
      <c r="AF1085" s="9">
        <v>115701.946488919</v>
      </c>
      <c r="AG1085" s="9">
        <v>558228.397389216</v>
      </c>
      <c r="AH1085" s="6">
        <v>12.45</v>
      </c>
      <c r="AI1085" s="6">
        <v>3.01</v>
      </c>
      <c r="AJ1085" s="6" t="s">
        <v>68</v>
      </c>
      <c r="AK1085" s="6" t="s">
        <v>41</v>
      </c>
      <c r="AL1085" s="6" t="s">
        <v>41</v>
      </c>
      <c r="AM1085" s="6" t="s">
        <v>41</v>
      </c>
      <c r="AN1085" s="6">
        <v>1</v>
      </c>
      <c r="AO1085" s="6" t="s">
        <v>53</v>
      </c>
    </row>
    <row r="1086" spans="1:41" x14ac:dyDescent="0.25">
      <c r="A1086" s="6" t="s">
        <v>41</v>
      </c>
      <c r="B1086" s="6" t="s">
        <v>42</v>
      </c>
      <c r="C1086" s="6" t="s">
        <v>8928</v>
      </c>
      <c r="D1086" s="6" t="s">
        <v>8929</v>
      </c>
      <c r="E1086" s="6">
        <v>0</v>
      </c>
      <c r="F1086" s="6">
        <v>5.6660000000000004</v>
      </c>
      <c r="G1086" s="6">
        <v>2</v>
      </c>
      <c r="H1086" s="6">
        <v>2</v>
      </c>
      <c r="I1086" s="6">
        <v>3</v>
      </c>
      <c r="J1086" s="6">
        <v>2</v>
      </c>
      <c r="K1086" s="6">
        <v>833</v>
      </c>
      <c r="L1086" s="6">
        <v>95.3</v>
      </c>
      <c r="M1086" s="6">
        <v>4.9400000000000004</v>
      </c>
      <c r="N1086" s="6">
        <v>1.85</v>
      </c>
      <c r="O1086" s="6">
        <v>2</v>
      </c>
      <c r="P1086" s="6" t="s">
        <v>53</v>
      </c>
      <c r="Q1086" s="6" t="s">
        <v>109</v>
      </c>
      <c r="R1086" s="6" t="s">
        <v>53</v>
      </c>
      <c r="S1086" s="6" t="s">
        <v>8930</v>
      </c>
      <c r="T1086" s="6" t="s">
        <v>8931</v>
      </c>
      <c r="U1086" s="6" t="s">
        <v>8932</v>
      </c>
      <c r="V1086" s="6" t="s">
        <v>8933</v>
      </c>
      <c r="W1086" s="6" t="s">
        <v>8934</v>
      </c>
      <c r="X1086" s="6" t="s">
        <v>8935</v>
      </c>
      <c r="Y1086" s="6" t="s">
        <v>1705</v>
      </c>
      <c r="Z1086" s="6" t="s">
        <v>53</v>
      </c>
      <c r="AA1086" s="6">
        <v>2</v>
      </c>
      <c r="AB1086" s="6">
        <v>0</v>
      </c>
      <c r="AC1086" s="7">
        <v>2.637</v>
      </c>
      <c r="AD1086" s="10">
        <v>0.74519439593125003</v>
      </c>
      <c r="AE1086" s="6">
        <v>10.18</v>
      </c>
      <c r="AF1086" s="6">
        <v>98550.409442855002</v>
      </c>
      <c r="AG1086" s="6">
        <v>19368.110488173999</v>
      </c>
      <c r="AH1086" s="6">
        <v>10.17</v>
      </c>
      <c r="AI1086" s="6" t="s">
        <v>53</v>
      </c>
      <c r="AJ1086" s="6" t="s">
        <v>41</v>
      </c>
      <c r="AK1086" s="6" t="s">
        <v>41</v>
      </c>
      <c r="AL1086" s="6" t="s">
        <v>820</v>
      </c>
      <c r="AM1086" s="6" t="s">
        <v>68</v>
      </c>
      <c r="AN1086" s="6">
        <v>1</v>
      </c>
      <c r="AO1086" s="6" t="s">
        <v>53</v>
      </c>
    </row>
    <row r="1087" spans="1:41" x14ac:dyDescent="0.25">
      <c r="A1087" s="6" t="s">
        <v>41</v>
      </c>
      <c r="B1087" s="6" t="s">
        <v>42</v>
      </c>
      <c r="C1087" s="6" t="s">
        <v>8936</v>
      </c>
      <c r="D1087" s="6" t="s">
        <v>8937</v>
      </c>
      <c r="E1087" s="6">
        <v>0</v>
      </c>
      <c r="F1087" s="6">
        <v>5.6210000000000004</v>
      </c>
      <c r="G1087" s="6">
        <v>9</v>
      </c>
      <c r="H1087" s="6">
        <v>2</v>
      </c>
      <c r="I1087" s="6">
        <v>4</v>
      </c>
      <c r="J1087" s="6">
        <v>2</v>
      </c>
      <c r="K1087" s="6">
        <v>319</v>
      </c>
      <c r="L1087" s="6">
        <v>33.299999999999997</v>
      </c>
      <c r="M1087" s="6">
        <v>7.61</v>
      </c>
      <c r="N1087" s="6">
        <v>1.82</v>
      </c>
      <c r="O1087" s="6">
        <v>2</v>
      </c>
      <c r="P1087" s="6" t="s">
        <v>5009</v>
      </c>
      <c r="Q1087" s="6" t="s">
        <v>3979</v>
      </c>
      <c r="R1087" s="6" t="s">
        <v>166</v>
      </c>
      <c r="S1087" s="6" t="s">
        <v>3980</v>
      </c>
      <c r="T1087" s="6" t="s">
        <v>8938</v>
      </c>
      <c r="U1087" s="6" t="s">
        <v>8939</v>
      </c>
      <c r="V1087" s="6" t="s">
        <v>8940</v>
      </c>
      <c r="W1087" s="6" t="s">
        <v>8941</v>
      </c>
      <c r="X1087" s="6" t="s">
        <v>1313</v>
      </c>
      <c r="Y1087" s="6" t="s">
        <v>8942</v>
      </c>
      <c r="Z1087" s="6" t="s">
        <v>3986</v>
      </c>
      <c r="AA1087" s="6">
        <v>6</v>
      </c>
      <c r="AB1087" s="6">
        <v>0</v>
      </c>
      <c r="AC1087" s="7">
        <v>9.9139999999999997</v>
      </c>
      <c r="AD1087" s="10">
        <v>0.93046438572858103</v>
      </c>
      <c r="AE1087" s="6">
        <v>13.58</v>
      </c>
      <c r="AF1087" s="6">
        <v>135662.880427686</v>
      </c>
      <c r="AG1087" s="6">
        <v>10928.628487341801</v>
      </c>
      <c r="AH1087" s="6">
        <v>3.39</v>
      </c>
      <c r="AI1087" s="6">
        <v>38.799999999999997</v>
      </c>
      <c r="AJ1087" s="6" t="s">
        <v>41</v>
      </c>
      <c r="AK1087" s="6" t="s">
        <v>41</v>
      </c>
      <c r="AL1087" s="6" t="s">
        <v>68</v>
      </c>
      <c r="AM1087" s="6" t="s">
        <v>68</v>
      </c>
      <c r="AN1087" s="6">
        <v>1</v>
      </c>
      <c r="AO1087" s="6" t="s">
        <v>53</v>
      </c>
    </row>
    <row r="1088" spans="1:41" x14ac:dyDescent="0.25">
      <c r="A1088" s="6" t="s">
        <v>41</v>
      </c>
      <c r="B1088" s="6" t="s">
        <v>42</v>
      </c>
      <c r="C1088" s="6" t="s">
        <v>8943</v>
      </c>
      <c r="D1088" s="6" t="s">
        <v>8944</v>
      </c>
      <c r="E1088" s="6">
        <v>0</v>
      </c>
      <c r="F1088" s="6">
        <v>5.6189999999999998</v>
      </c>
      <c r="G1088" s="6">
        <v>12</v>
      </c>
      <c r="H1088" s="6">
        <v>3</v>
      </c>
      <c r="I1088" s="6">
        <v>4</v>
      </c>
      <c r="J1088" s="6">
        <v>3</v>
      </c>
      <c r="K1088" s="6">
        <v>313</v>
      </c>
      <c r="L1088" s="6">
        <v>35.1</v>
      </c>
      <c r="M1088" s="6">
        <v>7.69</v>
      </c>
      <c r="N1088" s="6">
        <v>0</v>
      </c>
      <c r="O1088" s="6">
        <v>3</v>
      </c>
      <c r="P1088" s="6" t="s">
        <v>452</v>
      </c>
      <c r="Q1088" s="6" t="s">
        <v>84</v>
      </c>
      <c r="R1088" s="6" t="s">
        <v>166</v>
      </c>
      <c r="S1088" s="6" t="s">
        <v>3307</v>
      </c>
      <c r="T1088" s="6" t="s">
        <v>8945</v>
      </c>
      <c r="U1088" s="6" t="s">
        <v>8946</v>
      </c>
      <c r="V1088" s="6" t="s">
        <v>8947</v>
      </c>
      <c r="W1088" s="6" t="s">
        <v>8948</v>
      </c>
      <c r="X1088" s="6" t="s">
        <v>4329</v>
      </c>
      <c r="Y1088" s="6" t="s">
        <v>53</v>
      </c>
      <c r="Z1088" s="6" t="s">
        <v>53</v>
      </c>
      <c r="AA1088" s="6">
        <v>1</v>
      </c>
      <c r="AB1088" s="6">
        <v>0</v>
      </c>
      <c r="AC1088" s="7">
        <v>0.42799999999999999</v>
      </c>
      <c r="AD1088" s="8">
        <v>1.32533370162873E-2</v>
      </c>
      <c r="AE1088" s="6">
        <v>6.88</v>
      </c>
      <c r="AF1088" s="9">
        <v>184234.666728424</v>
      </c>
      <c r="AG1088" s="9">
        <v>176947.05064433499</v>
      </c>
      <c r="AH1088" s="6">
        <v>1.17</v>
      </c>
      <c r="AI1088" s="6">
        <v>5.15</v>
      </c>
      <c r="AJ1088" s="6" t="s">
        <v>41</v>
      </c>
      <c r="AK1088" s="6" t="s">
        <v>41</v>
      </c>
      <c r="AL1088" s="6" t="s">
        <v>68</v>
      </c>
      <c r="AM1088" s="6" t="s">
        <v>68</v>
      </c>
      <c r="AN1088" s="6">
        <v>1</v>
      </c>
      <c r="AO1088" s="6" t="s">
        <v>53</v>
      </c>
    </row>
    <row r="1089" spans="1:41" x14ac:dyDescent="0.25">
      <c r="A1089" s="6" t="s">
        <v>41</v>
      </c>
      <c r="B1089" s="6" t="s">
        <v>42</v>
      </c>
      <c r="C1089" s="6" t="s">
        <v>8949</v>
      </c>
      <c r="D1089" s="6" t="s">
        <v>8950</v>
      </c>
      <c r="E1089" s="6">
        <v>0</v>
      </c>
      <c r="F1089" s="6">
        <v>5.6120000000000001</v>
      </c>
      <c r="G1089" s="6">
        <v>4</v>
      </c>
      <c r="H1089" s="6">
        <v>2</v>
      </c>
      <c r="I1089" s="6">
        <v>3</v>
      </c>
      <c r="J1089" s="6">
        <v>2</v>
      </c>
      <c r="K1089" s="6">
        <v>790</v>
      </c>
      <c r="L1089" s="6">
        <v>91.8</v>
      </c>
      <c r="M1089" s="6">
        <v>6.43</v>
      </c>
      <c r="N1089" s="6">
        <v>0</v>
      </c>
      <c r="O1089" s="6">
        <v>2</v>
      </c>
      <c r="P1089" s="6" t="s">
        <v>8951</v>
      </c>
      <c r="Q1089" s="6" t="s">
        <v>73</v>
      </c>
      <c r="R1089" s="6" t="s">
        <v>550</v>
      </c>
      <c r="S1089" s="6" t="s">
        <v>8952</v>
      </c>
      <c r="T1089" s="6" t="s">
        <v>8953</v>
      </c>
      <c r="U1089" s="6" t="s">
        <v>8954</v>
      </c>
      <c r="V1089" s="6" t="s">
        <v>8955</v>
      </c>
      <c r="W1089" s="6" t="s">
        <v>8956</v>
      </c>
      <c r="X1089" s="6" t="s">
        <v>8957</v>
      </c>
      <c r="Y1089" s="6" t="s">
        <v>8958</v>
      </c>
      <c r="Z1089" s="6" t="s">
        <v>8959</v>
      </c>
      <c r="AA1089" s="6">
        <v>33</v>
      </c>
      <c r="AB1089" s="6">
        <v>0</v>
      </c>
      <c r="AC1089" s="7">
        <v>100</v>
      </c>
      <c r="AD1089" s="8">
        <v>3.9890510948905098E-17</v>
      </c>
      <c r="AE1089" s="6" t="s">
        <v>53</v>
      </c>
      <c r="AF1089" s="9">
        <v>104433.295203633</v>
      </c>
      <c r="AG1089" s="9" t="s">
        <v>53</v>
      </c>
      <c r="AH1089" s="6">
        <v>53.59</v>
      </c>
      <c r="AI1089" s="6" t="s">
        <v>53</v>
      </c>
      <c r="AJ1089" s="6" t="s">
        <v>41</v>
      </c>
      <c r="AK1089" s="6" t="s">
        <v>41</v>
      </c>
      <c r="AL1089" s="6" t="s">
        <v>820</v>
      </c>
      <c r="AM1089" s="6" t="s">
        <v>820</v>
      </c>
      <c r="AN1089" s="6">
        <v>1</v>
      </c>
      <c r="AO1089" s="6" t="s">
        <v>53</v>
      </c>
    </row>
    <row r="1090" spans="1:41" x14ac:dyDescent="0.25">
      <c r="A1090" s="6" t="s">
        <v>41</v>
      </c>
      <c r="B1090" s="6" t="s">
        <v>42</v>
      </c>
      <c r="C1090" s="6" t="s">
        <v>8960</v>
      </c>
      <c r="D1090" s="6" t="s">
        <v>8961</v>
      </c>
      <c r="E1090" s="6">
        <v>0</v>
      </c>
      <c r="F1090" s="6">
        <v>5.6020000000000003</v>
      </c>
      <c r="G1090" s="6">
        <v>4</v>
      </c>
      <c r="H1090" s="6">
        <v>2</v>
      </c>
      <c r="I1090" s="6">
        <v>3</v>
      </c>
      <c r="J1090" s="6">
        <v>2</v>
      </c>
      <c r="K1090" s="6">
        <v>851</v>
      </c>
      <c r="L1090" s="6">
        <v>98.7</v>
      </c>
      <c r="M1090" s="6">
        <v>5.1100000000000003</v>
      </c>
      <c r="N1090" s="6">
        <v>0</v>
      </c>
      <c r="O1090" s="6">
        <v>2</v>
      </c>
      <c r="P1090" s="6" t="s">
        <v>548</v>
      </c>
      <c r="Q1090" s="6" t="s">
        <v>487</v>
      </c>
      <c r="R1090" s="6" t="s">
        <v>53</v>
      </c>
      <c r="S1090" s="6" t="s">
        <v>2510</v>
      </c>
      <c r="T1090" s="6" t="s">
        <v>8962</v>
      </c>
      <c r="U1090" s="6" t="s">
        <v>8963</v>
      </c>
      <c r="V1090" s="6" t="s">
        <v>8964</v>
      </c>
      <c r="W1090" s="6" t="s">
        <v>8965</v>
      </c>
      <c r="X1090" s="6" t="s">
        <v>53</v>
      </c>
      <c r="Y1090" s="6" t="s">
        <v>53</v>
      </c>
      <c r="Z1090" s="6" t="s">
        <v>53</v>
      </c>
      <c r="AA1090" s="6">
        <v>0</v>
      </c>
      <c r="AB1090" s="6">
        <v>0</v>
      </c>
      <c r="AC1090" s="7">
        <v>11.497</v>
      </c>
      <c r="AD1090" s="10">
        <v>0.86452838119977504</v>
      </c>
      <c r="AE1090" s="6">
        <v>11.49</v>
      </c>
      <c r="AF1090" s="6">
        <v>120544.245183322</v>
      </c>
      <c r="AG1090" s="6">
        <v>5868.8855649014904</v>
      </c>
      <c r="AH1090" s="6">
        <v>6.48</v>
      </c>
      <c r="AI1090" s="6" t="s">
        <v>53</v>
      </c>
      <c r="AJ1090" s="6" t="s">
        <v>41</v>
      </c>
      <c r="AK1090" s="6" t="s">
        <v>41</v>
      </c>
      <c r="AL1090" s="6" t="s">
        <v>68</v>
      </c>
      <c r="AM1090" s="6" t="s">
        <v>820</v>
      </c>
      <c r="AN1090" s="6">
        <v>1</v>
      </c>
      <c r="AO1090" s="6" t="s">
        <v>53</v>
      </c>
    </row>
    <row r="1091" spans="1:41" x14ac:dyDescent="0.25">
      <c r="A1091" s="6" t="s">
        <v>41</v>
      </c>
      <c r="B1091" s="6" t="s">
        <v>42</v>
      </c>
      <c r="C1091" s="6" t="s">
        <v>8966</v>
      </c>
      <c r="D1091" s="6" t="s">
        <v>8967</v>
      </c>
      <c r="E1091" s="6">
        <v>0</v>
      </c>
      <c r="F1091" s="6">
        <v>5.5839999999999996</v>
      </c>
      <c r="G1091" s="6">
        <v>3</v>
      </c>
      <c r="H1091" s="6">
        <v>2</v>
      </c>
      <c r="I1091" s="6">
        <v>5</v>
      </c>
      <c r="J1091" s="6">
        <v>2</v>
      </c>
      <c r="K1091" s="6">
        <v>710</v>
      </c>
      <c r="L1091" s="6">
        <v>80.3</v>
      </c>
      <c r="M1091" s="6">
        <v>8.15</v>
      </c>
      <c r="N1091" s="6">
        <v>0</v>
      </c>
      <c r="O1091" s="6">
        <v>2</v>
      </c>
      <c r="P1091" s="6" t="s">
        <v>2961</v>
      </c>
      <c r="Q1091" s="6" t="s">
        <v>487</v>
      </c>
      <c r="R1091" s="6" t="s">
        <v>74</v>
      </c>
      <c r="S1091" s="6" t="s">
        <v>8968</v>
      </c>
      <c r="T1091" s="6" t="s">
        <v>8969</v>
      </c>
      <c r="U1091" s="6" t="s">
        <v>8970</v>
      </c>
      <c r="V1091" s="6" t="s">
        <v>8971</v>
      </c>
      <c r="W1091" s="6" t="s">
        <v>8972</v>
      </c>
      <c r="X1091" s="6" t="s">
        <v>53</v>
      </c>
      <c r="Y1091" s="6" t="s">
        <v>2275</v>
      </c>
      <c r="Z1091" s="6" t="s">
        <v>3911</v>
      </c>
      <c r="AA1091" s="6">
        <v>5</v>
      </c>
      <c r="AB1091" s="6">
        <v>0</v>
      </c>
      <c r="AC1091" s="7">
        <v>100</v>
      </c>
      <c r="AD1091" s="8">
        <v>3.9890510948905098E-17</v>
      </c>
      <c r="AE1091" s="6" t="s">
        <v>53</v>
      </c>
      <c r="AF1091" s="9">
        <v>306768.468259849</v>
      </c>
      <c r="AG1091" s="9" t="s">
        <v>53</v>
      </c>
      <c r="AH1091" s="6">
        <v>2.4700000000000002</v>
      </c>
      <c r="AI1091" s="6" t="s">
        <v>53</v>
      </c>
      <c r="AJ1091" s="6" t="s">
        <v>41</v>
      </c>
      <c r="AK1091" s="6" t="s">
        <v>41</v>
      </c>
      <c r="AL1091" s="6" t="s">
        <v>820</v>
      </c>
      <c r="AM1091" s="6" t="s">
        <v>820</v>
      </c>
      <c r="AN1091" s="6">
        <v>1</v>
      </c>
      <c r="AO1091" s="6" t="s">
        <v>53</v>
      </c>
    </row>
    <row r="1092" spans="1:41" x14ac:dyDescent="0.25">
      <c r="A1092" s="6" t="s">
        <v>41</v>
      </c>
      <c r="B1092" s="6" t="s">
        <v>42</v>
      </c>
      <c r="C1092" s="6" t="s">
        <v>8973</v>
      </c>
      <c r="D1092" s="6" t="s">
        <v>8974</v>
      </c>
      <c r="E1092" s="6">
        <v>0</v>
      </c>
      <c r="F1092" s="6">
        <v>5.577</v>
      </c>
      <c r="G1092" s="6">
        <v>10</v>
      </c>
      <c r="H1092" s="6">
        <v>2</v>
      </c>
      <c r="I1092" s="6">
        <v>3</v>
      </c>
      <c r="J1092" s="6">
        <v>2</v>
      </c>
      <c r="K1092" s="6">
        <v>234</v>
      </c>
      <c r="L1092" s="6">
        <v>26.1</v>
      </c>
      <c r="M1092" s="6">
        <v>6.24</v>
      </c>
      <c r="N1092" s="6">
        <v>2.37</v>
      </c>
      <c r="O1092" s="6">
        <v>2</v>
      </c>
      <c r="P1092" s="6" t="s">
        <v>1299</v>
      </c>
      <c r="Q1092" s="6" t="s">
        <v>96</v>
      </c>
      <c r="R1092" s="6" t="s">
        <v>166</v>
      </c>
      <c r="S1092" s="6" t="s">
        <v>7707</v>
      </c>
      <c r="T1092" s="6" t="s">
        <v>8975</v>
      </c>
      <c r="U1092" s="6" t="s">
        <v>8976</v>
      </c>
      <c r="V1092" s="6" t="s">
        <v>8977</v>
      </c>
      <c r="W1092" s="6" t="s">
        <v>8978</v>
      </c>
      <c r="X1092" s="6" t="s">
        <v>53</v>
      </c>
      <c r="Y1092" s="6" t="s">
        <v>53</v>
      </c>
      <c r="Z1092" s="6" t="s">
        <v>53</v>
      </c>
      <c r="AA1092" s="6">
        <v>0</v>
      </c>
      <c r="AB1092" s="6">
        <v>0</v>
      </c>
      <c r="AC1092" s="7">
        <v>6.6689999999999996</v>
      </c>
      <c r="AD1092" s="10">
        <v>0.99692626927320704</v>
      </c>
      <c r="AE1092" s="6">
        <v>41.25</v>
      </c>
      <c r="AF1092" s="6">
        <v>112423.905186687</v>
      </c>
      <c r="AG1092" s="6">
        <v>8366.6353515753708</v>
      </c>
      <c r="AH1092" s="6">
        <v>3.64</v>
      </c>
      <c r="AI1092" s="6">
        <v>39.4</v>
      </c>
      <c r="AJ1092" s="6" t="s">
        <v>41</v>
      </c>
      <c r="AK1092" s="6" t="s">
        <v>41</v>
      </c>
      <c r="AL1092" s="6" t="s">
        <v>68</v>
      </c>
      <c r="AM1092" s="6" t="s">
        <v>68</v>
      </c>
      <c r="AN1092" s="6">
        <v>1</v>
      </c>
      <c r="AO1092" s="6" t="s">
        <v>53</v>
      </c>
    </row>
    <row r="1093" spans="1:41" x14ac:dyDescent="0.25">
      <c r="A1093" s="6" t="s">
        <v>41</v>
      </c>
      <c r="B1093" s="6" t="s">
        <v>42</v>
      </c>
      <c r="C1093" s="6" t="s">
        <v>8979</v>
      </c>
      <c r="D1093" s="6" t="s">
        <v>8980</v>
      </c>
      <c r="E1093" s="6">
        <v>0</v>
      </c>
      <c r="F1093" s="6">
        <v>5.5750000000000002</v>
      </c>
      <c r="G1093" s="6">
        <v>4</v>
      </c>
      <c r="H1093" s="6">
        <v>3</v>
      </c>
      <c r="I1093" s="6">
        <v>3</v>
      </c>
      <c r="J1093" s="6">
        <v>3</v>
      </c>
      <c r="K1093" s="6">
        <v>788</v>
      </c>
      <c r="L1093" s="6">
        <v>86.7</v>
      </c>
      <c r="M1093" s="6">
        <v>5.38</v>
      </c>
      <c r="N1093" s="6">
        <v>1.98</v>
      </c>
      <c r="O1093" s="6">
        <v>3</v>
      </c>
      <c r="P1093" s="6" t="s">
        <v>1307</v>
      </c>
      <c r="Q1093" s="6" t="s">
        <v>6604</v>
      </c>
      <c r="R1093" s="6" t="s">
        <v>166</v>
      </c>
      <c r="S1093" s="6" t="s">
        <v>7548</v>
      </c>
      <c r="T1093" s="6" t="s">
        <v>8981</v>
      </c>
      <c r="U1093" s="6" t="s">
        <v>8982</v>
      </c>
      <c r="V1093" s="6" t="s">
        <v>8983</v>
      </c>
      <c r="W1093" s="6" t="s">
        <v>8984</v>
      </c>
      <c r="X1093" s="6" t="s">
        <v>53</v>
      </c>
      <c r="Y1093" s="6" t="s">
        <v>53</v>
      </c>
      <c r="Z1093" s="6" t="s">
        <v>53</v>
      </c>
      <c r="AA1093" s="6">
        <v>0</v>
      </c>
      <c r="AB1093" s="6">
        <v>0</v>
      </c>
      <c r="AC1093" s="7">
        <v>100</v>
      </c>
      <c r="AD1093" s="8">
        <v>3.9890510948905098E-17</v>
      </c>
      <c r="AE1093" s="6" t="s">
        <v>53</v>
      </c>
      <c r="AF1093" s="9">
        <v>255028.697425263</v>
      </c>
      <c r="AG1093" s="9" t="s">
        <v>53</v>
      </c>
      <c r="AH1093" s="6">
        <v>5.45</v>
      </c>
      <c r="AI1093" s="6" t="s">
        <v>53</v>
      </c>
      <c r="AJ1093" s="6" t="s">
        <v>41</v>
      </c>
      <c r="AK1093" s="6" t="s">
        <v>41</v>
      </c>
      <c r="AL1093" s="6" t="s">
        <v>820</v>
      </c>
      <c r="AM1093" s="6" t="s">
        <v>820</v>
      </c>
      <c r="AN1093" s="6">
        <v>1</v>
      </c>
      <c r="AO1093" s="6" t="s">
        <v>53</v>
      </c>
    </row>
    <row r="1094" spans="1:41" x14ac:dyDescent="0.25">
      <c r="A1094" s="6" t="s">
        <v>41</v>
      </c>
      <c r="B1094" s="6" t="s">
        <v>42</v>
      </c>
      <c r="C1094" s="6" t="s">
        <v>8985</v>
      </c>
      <c r="D1094" s="6" t="s">
        <v>8986</v>
      </c>
      <c r="E1094" s="6">
        <v>0</v>
      </c>
      <c r="F1094" s="6">
        <v>5.5380000000000003</v>
      </c>
      <c r="G1094" s="6">
        <v>5</v>
      </c>
      <c r="H1094" s="6">
        <v>2</v>
      </c>
      <c r="I1094" s="6">
        <v>3</v>
      </c>
      <c r="J1094" s="6">
        <v>2</v>
      </c>
      <c r="K1094" s="6">
        <v>420</v>
      </c>
      <c r="L1094" s="6">
        <v>46.9</v>
      </c>
      <c r="M1094" s="6">
        <v>8.5399999999999991</v>
      </c>
      <c r="N1094" s="6">
        <v>4</v>
      </c>
      <c r="O1094" s="6">
        <v>2</v>
      </c>
      <c r="P1094" s="6" t="s">
        <v>578</v>
      </c>
      <c r="Q1094" s="6" t="s">
        <v>84</v>
      </c>
      <c r="R1094" s="6" t="s">
        <v>74</v>
      </c>
      <c r="S1094" s="6" t="s">
        <v>85</v>
      </c>
      <c r="T1094" s="6" t="s">
        <v>8987</v>
      </c>
      <c r="U1094" s="6" t="s">
        <v>8988</v>
      </c>
      <c r="V1094" s="6" t="s">
        <v>8989</v>
      </c>
      <c r="W1094" s="6" t="s">
        <v>8990</v>
      </c>
      <c r="X1094" s="6" t="s">
        <v>115</v>
      </c>
      <c r="Y1094" s="6" t="s">
        <v>53</v>
      </c>
      <c r="Z1094" s="6" t="s">
        <v>1121</v>
      </c>
      <c r="AA1094" s="6">
        <v>2</v>
      </c>
      <c r="AB1094" s="6">
        <v>0</v>
      </c>
      <c r="AC1094" s="7">
        <v>100</v>
      </c>
      <c r="AD1094" s="8">
        <v>3.9890510948905098E-17</v>
      </c>
      <c r="AE1094" s="6" t="s">
        <v>53</v>
      </c>
      <c r="AF1094" s="9">
        <v>139820.712425676</v>
      </c>
      <c r="AG1094" s="9" t="s">
        <v>53</v>
      </c>
      <c r="AH1094" s="6">
        <v>1.71</v>
      </c>
      <c r="AI1094" s="6" t="s">
        <v>53</v>
      </c>
      <c r="AJ1094" s="6" t="s">
        <v>41</v>
      </c>
      <c r="AK1094" s="6" t="s">
        <v>41</v>
      </c>
      <c r="AL1094" s="6" t="s">
        <v>820</v>
      </c>
      <c r="AM1094" s="6" t="s">
        <v>820</v>
      </c>
      <c r="AN1094" s="6">
        <v>1</v>
      </c>
      <c r="AO1094" s="6" t="s">
        <v>69</v>
      </c>
    </row>
    <row r="1095" spans="1:41" x14ac:dyDescent="0.25">
      <c r="A1095" s="6" t="s">
        <v>41</v>
      </c>
      <c r="B1095" s="6" t="s">
        <v>42</v>
      </c>
      <c r="C1095" s="6" t="s">
        <v>8991</v>
      </c>
      <c r="D1095" s="6" t="s">
        <v>8992</v>
      </c>
      <c r="E1095" s="6">
        <v>0</v>
      </c>
      <c r="F1095" s="6">
        <v>5.5049999999999999</v>
      </c>
      <c r="G1095" s="6">
        <v>4</v>
      </c>
      <c r="H1095" s="6">
        <v>2</v>
      </c>
      <c r="I1095" s="6">
        <v>3</v>
      </c>
      <c r="J1095" s="6">
        <v>2</v>
      </c>
      <c r="K1095" s="6">
        <v>745</v>
      </c>
      <c r="L1095" s="6">
        <v>83.5</v>
      </c>
      <c r="M1095" s="6">
        <v>9.83</v>
      </c>
      <c r="N1095" s="6">
        <v>3.97</v>
      </c>
      <c r="O1095" s="6">
        <v>2</v>
      </c>
      <c r="P1095" s="6" t="s">
        <v>53</v>
      </c>
      <c r="Q1095" s="6" t="s">
        <v>178</v>
      </c>
      <c r="R1095" s="6" t="s">
        <v>53</v>
      </c>
      <c r="S1095" s="6" t="s">
        <v>5949</v>
      </c>
      <c r="T1095" s="6" t="s">
        <v>8993</v>
      </c>
      <c r="U1095" s="6" t="s">
        <v>8994</v>
      </c>
      <c r="V1095" s="6" t="s">
        <v>8995</v>
      </c>
      <c r="W1095" s="6" t="s">
        <v>8996</v>
      </c>
      <c r="X1095" s="6" t="s">
        <v>53</v>
      </c>
      <c r="Y1095" s="6" t="s">
        <v>53</v>
      </c>
      <c r="Z1095" s="6" t="s">
        <v>53</v>
      </c>
      <c r="AA1095" s="6">
        <v>0</v>
      </c>
      <c r="AB1095" s="6">
        <v>0</v>
      </c>
      <c r="AC1095" s="7">
        <v>1.31</v>
      </c>
      <c r="AD1095" s="10">
        <v>0.356493588463208</v>
      </c>
      <c r="AE1095" s="6">
        <v>62.49</v>
      </c>
      <c r="AF1095" s="6">
        <v>111952.40918959799</v>
      </c>
      <c r="AG1095" s="6">
        <v>29081.9637389175</v>
      </c>
      <c r="AH1095" s="6">
        <v>15.83</v>
      </c>
      <c r="AI1095" s="6">
        <v>17.21</v>
      </c>
      <c r="AJ1095" s="6" t="s">
        <v>41</v>
      </c>
      <c r="AK1095" s="6" t="s">
        <v>41</v>
      </c>
      <c r="AL1095" s="6" t="s">
        <v>68</v>
      </c>
      <c r="AM1095" s="6" t="s">
        <v>68</v>
      </c>
      <c r="AN1095" s="6">
        <v>1</v>
      </c>
      <c r="AO1095" s="6" t="s">
        <v>735</v>
      </c>
    </row>
    <row r="1096" spans="1:41" x14ac:dyDescent="0.25">
      <c r="A1096" s="6" t="s">
        <v>41</v>
      </c>
      <c r="B1096" s="6" t="s">
        <v>42</v>
      </c>
      <c r="C1096" s="6" t="s">
        <v>8997</v>
      </c>
      <c r="D1096" s="6" t="s">
        <v>8998</v>
      </c>
      <c r="E1096" s="6">
        <v>0</v>
      </c>
      <c r="F1096" s="6">
        <v>5.4960000000000004</v>
      </c>
      <c r="G1096" s="6">
        <v>7</v>
      </c>
      <c r="H1096" s="6">
        <v>2</v>
      </c>
      <c r="I1096" s="6">
        <v>3</v>
      </c>
      <c r="J1096" s="6">
        <v>2</v>
      </c>
      <c r="K1096" s="6">
        <v>338</v>
      </c>
      <c r="L1096" s="6">
        <v>40</v>
      </c>
      <c r="M1096" s="6">
        <v>9.51</v>
      </c>
      <c r="N1096" s="6">
        <v>2.44</v>
      </c>
      <c r="O1096" s="6">
        <v>2</v>
      </c>
      <c r="P1096" s="6" t="s">
        <v>387</v>
      </c>
      <c r="Q1096" s="6" t="s">
        <v>84</v>
      </c>
      <c r="R1096" s="6" t="s">
        <v>74</v>
      </c>
      <c r="S1096" s="6" t="s">
        <v>8999</v>
      </c>
      <c r="T1096" s="6" t="s">
        <v>53</v>
      </c>
      <c r="U1096" s="6" t="s">
        <v>53</v>
      </c>
      <c r="V1096" s="6" t="s">
        <v>9000</v>
      </c>
      <c r="W1096" s="6" t="s">
        <v>9001</v>
      </c>
      <c r="X1096" s="6" t="s">
        <v>53</v>
      </c>
      <c r="Y1096" s="6" t="s">
        <v>53</v>
      </c>
      <c r="Z1096" s="6" t="s">
        <v>53</v>
      </c>
      <c r="AA1096" s="6">
        <v>0</v>
      </c>
      <c r="AB1096" s="6">
        <v>0</v>
      </c>
      <c r="AC1096" s="7">
        <v>32.536000000000001</v>
      </c>
      <c r="AD1096" s="10">
        <v>0.38151679717556902</v>
      </c>
      <c r="AE1096" s="6">
        <v>30.63</v>
      </c>
      <c r="AF1096" s="6">
        <v>309260.00293363701</v>
      </c>
      <c r="AG1096" s="6">
        <v>5557.7295184282502</v>
      </c>
      <c r="AH1096" s="6">
        <v>17.649999999999999</v>
      </c>
      <c r="AI1096" s="6" t="s">
        <v>53</v>
      </c>
      <c r="AJ1096" s="6" t="s">
        <v>41</v>
      </c>
      <c r="AK1096" s="6" t="s">
        <v>41</v>
      </c>
      <c r="AL1096" s="6" t="s">
        <v>820</v>
      </c>
      <c r="AM1096" s="6" t="s">
        <v>68</v>
      </c>
      <c r="AN1096" s="6">
        <v>1</v>
      </c>
      <c r="AO1096" s="6" t="s">
        <v>53</v>
      </c>
    </row>
    <row r="1097" spans="1:41" x14ac:dyDescent="0.25">
      <c r="A1097" s="6" t="s">
        <v>41</v>
      </c>
      <c r="B1097" s="6" t="s">
        <v>42</v>
      </c>
      <c r="C1097" s="6" t="s">
        <v>9002</v>
      </c>
      <c r="D1097" s="6" t="s">
        <v>9003</v>
      </c>
      <c r="E1097" s="6">
        <v>0</v>
      </c>
      <c r="F1097" s="6">
        <v>5.4960000000000004</v>
      </c>
      <c r="G1097" s="6">
        <v>2</v>
      </c>
      <c r="H1097" s="6">
        <v>1</v>
      </c>
      <c r="I1097" s="6">
        <v>2</v>
      </c>
      <c r="J1097" s="6">
        <v>1</v>
      </c>
      <c r="K1097" s="6">
        <v>619</v>
      </c>
      <c r="L1097" s="6">
        <v>67.8</v>
      </c>
      <c r="M1097" s="6">
        <v>8.9</v>
      </c>
      <c r="N1097" s="6">
        <v>4.67</v>
      </c>
      <c r="O1097" s="6">
        <v>1</v>
      </c>
      <c r="P1097" s="6" t="s">
        <v>387</v>
      </c>
      <c r="Q1097" s="6" t="s">
        <v>487</v>
      </c>
      <c r="R1097" s="6" t="s">
        <v>74</v>
      </c>
      <c r="S1097" s="6" t="s">
        <v>9004</v>
      </c>
      <c r="T1097" s="6" t="s">
        <v>9005</v>
      </c>
      <c r="U1097" s="6" t="s">
        <v>9006</v>
      </c>
      <c r="V1097" s="6" t="s">
        <v>9007</v>
      </c>
      <c r="W1097" s="6" t="s">
        <v>9008</v>
      </c>
      <c r="X1097" s="6" t="s">
        <v>53</v>
      </c>
      <c r="Y1097" s="6" t="s">
        <v>53</v>
      </c>
      <c r="Z1097" s="6" t="s">
        <v>6419</v>
      </c>
      <c r="AA1097" s="6">
        <v>1</v>
      </c>
      <c r="AB1097" s="6">
        <v>0</v>
      </c>
      <c r="AC1097" s="7">
        <v>100</v>
      </c>
      <c r="AD1097" s="8">
        <v>3.9890510948905098E-17</v>
      </c>
      <c r="AE1097" s="6" t="s">
        <v>53</v>
      </c>
      <c r="AF1097" s="9">
        <v>64750.710049646201</v>
      </c>
      <c r="AG1097" s="9" t="s">
        <v>53</v>
      </c>
      <c r="AH1097" s="6">
        <v>13.2</v>
      </c>
      <c r="AI1097" s="6" t="s">
        <v>53</v>
      </c>
      <c r="AJ1097" s="6" t="s">
        <v>41</v>
      </c>
      <c r="AK1097" s="6" t="s">
        <v>41</v>
      </c>
      <c r="AL1097" s="6" t="s">
        <v>820</v>
      </c>
      <c r="AM1097" s="6" t="s">
        <v>820</v>
      </c>
      <c r="AN1097" s="6">
        <v>1</v>
      </c>
      <c r="AO1097" s="6" t="s">
        <v>53</v>
      </c>
    </row>
    <row r="1098" spans="1:41" x14ac:dyDescent="0.25">
      <c r="A1098" s="6" t="s">
        <v>41</v>
      </c>
      <c r="B1098" s="6" t="s">
        <v>42</v>
      </c>
      <c r="C1098" s="6" t="s">
        <v>9009</v>
      </c>
      <c r="D1098" s="6" t="s">
        <v>9010</v>
      </c>
      <c r="E1098" s="6">
        <v>0</v>
      </c>
      <c r="F1098" s="6">
        <v>5.4589999999999996</v>
      </c>
      <c r="G1098" s="6">
        <v>4</v>
      </c>
      <c r="H1098" s="6">
        <v>1</v>
      </c>
      <c r="I1098" s="6">
        <v>2</v>
      </c>
      <c r="J1098" s="6">
        <v>1</v>
      </c>
      <c r="K1098" s="6">
        <v>312</v>
      </c>
      <c r="L1098" s="6">
        <v>37.5</v>
      </c>
      <c r="M1098" s="6">
        <v>9.9600000000000009</v>
      </c>
      <c r="N1098" s="6">
        <v>4.18</v>
      </c>
      <c r="O1098" s="6">
        <v>1</v>
      </c>
      <c r="P1098" s="6" t="s">
        <v>548</v>
      </c>
      <c r="Q1098" s="6" t="s">
        <v>487</v>
      </c>
      <c r="R1098" s="6" t="s">
        <v>53</v>
      </c>
      <c r="S1098" s="6" t="s">
        <v>9011</v>
      </c>
      <c r="T1098" s="6" t="s">
        <v>9012</v>
      </c>
      <c r="U1098" s="6" t="s">
        <v>9013</v>
      </c>
      <c r="V1098" s="6" t="s">
        <v>9014</v>
      </c>
      <c r="W1098" s="6" t="s">
        <v>9015</v>
      </c>
      <c r="X1098" s="6" t="s">
        <v>115</v>
      </c>
      <c r="Y1098" s="6" t="s">
        <v>4531</v>
      </c>
      <c r="Z1098" s="6" t="s">
        <v>1121</v>
      </c>
      <c r="AA1098" s="6">
        <v>3</v>
      </c>
      <c r="AB1098" s="6">
        <v>0</v>
      </c>
      <c r="AC1098" s="7">
        <v>7.7779999999999996</v>
      </c>
      <c r="AD1098" s="10">
        <v>0.96399660517529495</v>
      </c>
      <c r="AE1098" s="6">
        <v>19.34</v>
      </c>
      <c r="AF1098" s="6">
        <v>73413.611304398801</v>
      </c>
      <c r="AG1098" s="6">
        <v>9438.7306441040091</v>
      </c>
      <c r="AH1098" s="6">
        <v>18.3</v>
      </c>
      <c r="AI1098" s="6" t="s">
        <v>53</v>
      </c>
      <c r="AJ1098" s="6" t="s">
        <v>41</v>
      </c>
      <c r="AK1098" s="6" t="s">
        <v>41</v>
      </c>
      <c r="AL1098" s="6" t="s">
        <v>820</v>
      </c>
      <c r="AM1098" s="6" t="s">
        <v>68</v>
      </c>
      <c r="AN1098" s="6">
        <v>1</v>
      </c>
      <c r="AO1098" s="6" t="s">
        <v>53</v>
      </c>
    </row>
    <row r="1099" spans="1:41" x14ac:dyDescent="0.25">
      <c r="A1099" s="6" t="s">
        <v>41</v>
      </c>
      <c r="B1099" s="6" t="s">
        <v>42</v>
      </c>
      <c r="C1099" s="6" t="s">
        <v>9016</v>
      </c>
      <c r="D1099" s="6" t="s">
        <v>9017</v>
      </c>
      <c r="E1099" s="6">
        <v>0</v>
      </c>
      <c r="F1099" s="6">
        <v>5.4539999999999997</v>
      </c>
      <c r="G1099" s="6">
        <v>5</v>
      </c>
      <c r="H1099" s="6">
        <v>2</v>
      </c>
      <c r="I1099" s="6">
        <v>2</v>
      </c>
      <c r="J1099" s="6">
        <v>2</v>
      </c>
      <c r="K1099" s="6">
        <v>458</v>
      </c>
      <c r="L1099" s="6">
        <v>52.7</v>
      </c>
      <c r="M1099" s="6">
        <v>9.11</v>
      </c>
      <c r="N1099" s="6">
        <v>0</v>
      </c>
      <c r="O1099" s="6">
        <v>2</v>
      </c>
      <c r="P1099" s="6" t="s">
        <v>177</v>
      </c>
      <c r="Q1099" s="6" t="s">
        <v>1359</v>
      </c>
      <c r="R1099" s="6" t="s">
        <v>53</v>
      </c>
      <c r="S1099" s="6" t="s">
        <v>9018</v>
      </c>
      <c r="T1099" s="6" t="s">
        <v>9019</v>
      </c>
      <c r="U1099" s="6" t="s">
        <v>9020</v>
      </c>
      <c r="V1099" s="6" t="s">
        <v>9021</v>
      </c>
      <c r="W1099" s="6" t="s">
        <v>9022</v>
      </c>
      <c r="X1099" s="6" t="s">
        <v>53</v>
      </c>
      <c r="Y1099" s="6" t="s">
        <v>53</v>
      </c>
      <c r="Z1099" s="6" t="s">
        <v>53</v>
      </c>
      <c r="AA1099" s="6">
        <v>0</v>
      </c>
      <c r="AB1099" s="6">
        <v>0</v>
      </c>
      <c r="AC1099" s="7">
        <v>100</v>
      </c>
      <c r="AD1099" s="8">
        <v>3.9890510948905098E-17</v>
      </c>
      <c r="AE1099" s="6" t="s">
        <v>53</v>
      </c>
      <c r="AF1099" s="9">
        <v>174949.591119766</v>
      </c>
      <c r="AG1099" s="9" t="s">
        <v>53</v>
      </c>
      <c r="AH1099" s="6">
        <v>16.3</v>
      </c>
      <c r="AI1099" s="6" t="s">
        <v>53</v>
      </c>
      <c r="AJ1099" s="6" t="s">
        <v>41</v>
      </c>
      <c r="AK1099" s="6" t="s">
        <v>41</v>
      </c>
      <c r="AL1099" s="6" t="s">
        <v>820</v>
      </c>
      <c r="AM1099" s="6" t="s">
        <v>820</v>
      </c>
      <c r="AN1099" s="6">
        <v>1</v>
      </c>
      <c r="AO1099" s="6" t="s">
        <v>53</v>
      </c>
    </row>
    <row r="1100" spans="1:41" x14ac:dyDescent="0.25">
      <c r="A1100" s="6" t="s">
        <v>41</v>
      </c>
      <c r="B1100" s="6" t="s">
        <v>42</v>
      </c>
      <c r="C1100" s="6" t="s">
        <v>9023</v>
      </c>
      <c r="D1100" s="6" t="s">
        <v>9024</v>
      </c>
      <c r="E1100" s="6">
        <v>0</v>
      </c>
      <c r="F1100" s="6">
        <v>5.4390000000000001</v>
      </c>
      <c r="G1100" s="6">
        <v>6</v>
      </c>
      <c r="H1100" s="6">
        <v>2</v>
      </c>
      <c r="I1100" s="6">
        <v>4</v>
      </c>
      <c r="J1100" s="6">
        <v>2</v>
      </c>
      <c r="K1100" s="6">
        <v>351</v>
      </c>
      <c r="L1100" s="6">
        <v>39.799999999999997</v>
      </c>
      <c r="M1100" s="6">
        <v>8.65</v>
      </c>
      <c r="N1100" s="6">
        <v>3.65</v>
      </c>
      <c r="O1100" s="6">
        <v>2</v>
      </c>
      <c r="P1100" s="6" t="s">
        <v>4814</v>
      </c>
      <c r="Q1100" s="6" t="s">
        <v>369</v>
      </c>
      <c r="R1100" s="6" t="s">
        <v>1442</v>
      </c>
      <c r="S1100" s="6" t="s">
        <v>9025</v>
      </c>
      <c r="T1100" s="6" t="s">
        <v>9026</v>
      </c>
      <c r="U1100" s="6" t="s">
        <v>9027</v>
      </c>
      <c r="V1100" s="6" t="s">
        <v>9028</v>
      </c>
      <c r="W1100" s="6" t="s">
        <v>9029</v>
      </c>
      <c r="X1100" s="6" t="s">
        <v>9030</v>
      </c>
      <c r="Y1100" s="6" t="s">
        <v>9031</v>
      </c>
      <c r="Z1100" s="6" t="s">
        <v>1732</v>
      </c>
      <c r="AA1100" s="6">
        <v>14</v>
      </c>
      <c r="AB1100" s="6">
        <v>0</v>
      </c>
      <c r="AC1100" s="7">
        <v>10.951000000000001</v>
      </c>
      <c r="AD1100" s="10">
        <v>0.924239091168926</v>
      </c>
      <c r="AE1100" s="6">
        <v>11.45</v>
      </c>
      <c r="AF1100" s="6">
        <v>206083.47795187499</v>
      </c>
      <c r="AG1100" s="6">
        <v>13716.993313892701</v>
      </c>
      <c r="AH1100" s="6">
        <v>2.79</v>
      </c>
      <c r="AI1100" s="6">
        <v>49.78</v>
      </c>
      <c r="AJ1100" s="6" t="s">
        <v>41</v>
      </c>
      <c r="AK1100" s="6" t="s">
        <v>41</v>
      </c>
      <c r="AL1100" s="6" t="s">
        <v>68</v>
      </c>
      <c r="AM1100" s="6" t="s">
        <v>68</v>
      </c>
      <c r="AN1100" s="6">
        <v>1</v>
      </c>
      <c r="AO1100" s="6" t="s">
        <v>53</v>
      </c>
    </row>
    <row r="1101" spans="1:41" x14ac:dyDescent="0.25">
      <c r="A1101" s="6" t="s">
        <v>41</v>
      </c>
      <c r="B1101" s="6" t="s">
        <v>42</v>
      </c>
      <c r="C1101" s="6" t="s">
        <v>9032</v>
      </c>
      <c r="D1101" s="6" t="s">
        <v>9033</v>
      </c>
      <c r="E1101" s="6">
        <v>0</v>
      </c>
      <c r="F1101" s="6">
        <v>5.4320000000000004</v>
      </c>
      <c r="G1101" s="6">
        <v>5</v>
      </c>
      <c r="H1101" s="6">
        <v>2</v>
      </c>
      <c r="I1101" s="6">
        <v>5</v>
      </c>
      <c r="J1101" s="6">
        <v>2</v>
      </c>
      <c r="K1101" s="6">
        <v>492</v>
      </c>
      <c r="L1101" s="6">
        <v>54</v>
      </c>
      <c r="M1101" s="6">
        <v>8.7200000000000006</v>
      </c>
      <c r="N1101" s="6">
        <v>4.76</v>
      </c>
      <c r="O1101" s="6">
        <v>2</v>
      </c>
      <c r="P1101" s="6" t="s">
        <v>2632</v>
      </c>
      <c r="Q1101" s="6" t="s">
        <v>310</v>
      </c>
      <c r="R1101" s="6" t="s">
        <v>1442</v>
      </c>
      <c r="S1101" s="6" t="s">
        <v>9034</v>
      </c>
      <c r="T1101" s="6" t="s">
        <v>9035</v>
      </c>
      <c r="U1101" s="6" t="s">
        <v>9036</v>
      </c>
      <c r="V1101" s="6" t="s">
        <v>9037</v>
      </c>
      <c r="W1101" s="6" t="s">
        <v>9038</v>
      </c>
      <c r="X1101" s="6" t="s">
        <v>9039</v>
      </c>
      <c r="Y1101" s="6" t="s">
        <v>9040</v>
      </c>
      <c r="Z1101" s="6" t="s">
        <v>9041</v>
      </c>
      <c r="AA1101" s="6">
        <v>37</v>
      </c>
      <c r="AB1101" s="6">
        <v>0</v>
      </c>
      <c r="AC1101" s="7">
        <v>7.63</v>
      </c>
      <c r="AD1101" s="10">
        <v>0.98298347298410205</v>
      </c>
      <c r="AE1101" s="6">
        <v>12.76</v>
      </c>
      <c r="AF1101" s="6">
        <v>193037.22119092301</v>
      </c>
      <c r="AG1101" s="6">
        <v>23497.744854223802</v>
      </c>
      <c r="AH1101" s="6">
        <v>5.46</v>
      </c>
      <c r="AI1101" s="6">
        <v>77.61</v>
      </c>
      <c r="AJ1101" s="6" t="s">
        <v>41</v>
      </c>
      <c r="AK1101" s="6" t="s">
        <v>41</v>
      </c>
      <c r="AL1101" s="6" t="s">
        <v>68</v>
      </c>
      <c r="AM1101" s="6" t="s">
        <v>68</v>
      </c>
      <c r="AN1101" s="6">
        <v>1</v>
      </c>
      <c r="AO1101" s="6" t="s">
        <v>53</v>
      </c>
    </row>
    <row r="1102" spans="1:41" x14ac:dyDescent="0.25">
      <c r="A1102" s="6" t="s">
        <v>41</v>
      </c>
      <c r="B1102" s="6" t="s">
        <v>42</v>
      </c>
      <c r="C1102" s="6" t="s">
        <v>9042</v>
      </c>
      <c r="D1102" s="6" t="s">
        <v>9043</v>
      </c>
      <c r="E1102" s="6">
        <v>0</v>
      </c>
      <c r="F1102" s="6">
        <v>5.4130000000000003</v>
      </c>
      <c r="G1102" s="6">
        <v>5</v>
      </c>
      <c r="H1102" s="6">
        <v>2</v>
      </c>
      <c r="I1102" s="6">
        <v>3</v>
      </c>
      <c r="J1102" s="6">
        <v>2</v>
      </c>
      <c r="K1102" s="6">
        <v>576</v>
      </c>
      <c r="L1102" s="6">
        <v>62.6</v>
      </c>
      <c r="M1102" s="6">
        <v>9.07</v>
      </c>
      <c r="N1102" s="6">
        <v>0</v>
      </c>
      <c r="O1102" s="6">
        <v>2</v>
      </c>
      <c r="P1102" s="6" t="s">
        <v>531</v>
      </c>
      <c r="Q1102" s="6" t="s">
        <v>487</v>
      </c>
      <c r="R1102" s="6" t="s">
        <v>74</v>
      </c>
      <c r="S1102" s="6" t="s">
        <v>9044</v>
      </c>
      <c r="T1102" s="6" t="s">
        <v>9045</v>
      </c>
      <c r="U1102" s="6" t="s">
        <v>9046</v>
      </c>
      <c r="V1102" s="6" t="s">
        <v>9047</v>
      </c>
      <c r="W1102" s="6" t="s">
        <v>9048</v>
      </c>
      <c r="X1102" s="6" t="s">
        <v>53</v>
      </c>
      <c r="Y1102" s="6" t="s">
        <v>53</v>
      </c>
      <c r="Z1102" s="6" t="s">
        <v>53</v>
      </c>
      <c r="AA1102" s="6">
        <v>0</v>
      </c>
      <c r="AB1102" s="6">
        <v>0</v>
      </c>
      <c r="AC1102" s="7">
        <v>100</v>
      </c>
      <c r="AD1102" s="8">
        <v>3.9890510948905098E-17</v>
      </c>
      <c r="AE1102" s="6" t="s">
        <v>53</v>
      </c>
      <c r="AF1102" s="9">
        <v>140574.83790553501</v>
      </c>
      <c r="AG1102" s="9" t="s">
        <v>53</v>
      </c>
      <c r="AH1102" s="6">
        <v>2.14</v>
      </c>
      <c r="AI1102" s="6" t="s">
        <v>53</v>
      </c>
      <c r="AJ1102" s="6" t="s">
        <v>41</v>
      </c>
      <c r="AK1102" s="6" t="s">
        <v>41</v>
      </c>
      <c r="AL1102" s="6" t="s">
        <v>820</v>
      </c>
      <c r="AM1102" s="6" t="s">
        <v>820</v>
      </c>
      <c r="AN1102" s="6">
        <v>1</v>
      </c>
      <c r="AO1102" s="6" t="s">
        <v>53</v>
      </c>
    </row>
    <row r="1103" spans="1:41" x14ac:dyDescent="0.25">
      <c r="A1103" s="6" t="s">
        <v>41</v>
      </c>
      <c r="B1103" s="6" t="s">
        <v>42</v>
      </c>
      <c r="C1103" s="6" t="s">
        <v>9049</v>
      </c>
      <c r="D1103" s="6" t="s">
        <v>9050</v>
      </c>
      <c r="E1103" s="6">
        <v>0</v>
      </c>
      <c r="F1103" s="6">
        <v>5.3840000000000003</v>
      </c>
      <c r="G1103" s="6">
        <v>3</v>
      </c>
      <c r="H1103" s="6">
        <v>3</v>
      </c>
      <c r="I1103" s="6">
        <v>5</v>
      </c>
      <c r="J1103" s="6">
        <v>3</v>
      </c>
      <c r="K1103" s="6">
        <v>1489</v>
      </c>
      <c r="L1103" s="6">
        <v>168</v>
      </c>
      <c r="M1103" s="6">
        <v>6.8</v>
      </c>
      <c r="N1103" s="6">
        <v>1.62</v>
      </c>
      <c r="O1103" s="6">
        <v>3</v>
      </c>
      <c r="P1103" s="6" t="s">
        <v>460</v>
      </c>
      <c r="Q1103" s="6" t="s">
        <v>9051</v>
      </c>
      <c r="R1103" s="6" t="s">
        <v>133</v>
      </c>
      <c r="S1103" s="6" t="s">
        <v>9052</v>
      </c>
      <c r="T1103" s="6" t="s">
        <v>9053</v>
      </c>
      <c r="U1103" s="6" t="s">
        <v>9054</v>
      </c>
      <c r="V1103" s="6" t="s">
        <v>9055</v>
      </c>
      <c r="W1103" s="6" t="s">
        <v>9056</v>
      </c>
      <c r="X1103" s="6" t="s">
        <v>53</v>
      </c>
      <c r="Y1103" s="6" t="s">
        <v>53</v>
      </c>
      <c r="Z1103" s="6" t="s">
        <v>53</v>
      </c>
      <c r="AA1103" s="6">
        <v>0</v>
      </c>
      <c r="AB1103" s="6">
        <v>0</v>
      </c>
      <c r="AC1103" s="7">
        <v>100</v>
      </c>
      <c r="AD1103" s="8">
        <v>3.9890510948905098E-17</v>
      </c>
      <c r="AE1103" s="6" t="s">
        <v>53</v>
      </c>
      <c r="AF1103" s="9">
        <v>190227.02412463099</v>
      </c>
      <c r="AG1103" s="9" t="s">
        <v>53</v>
      </c>
      <c r="AH1103" s="6">
        <v>0.45</v>
      </c>
      <c r="AI1103" s="6" t="s">
        <v>53</v>
      </c>
      <c r="AJ1103" s="6" t="s">
        <v>41</v>
      </c>
      <c r="AK1103" s="6" t="s">
        <v>41</v>
      </c>
      <c r="AL1103" s="6" t="s">
        <v>820</v>
      </c>
      <c r="AM1103" s="6" t="s">
        <v>820</v>
      </c>
      <c r="AN1103" s="6">
        <v>1</v>
      </c>
      <c r="AO1103" s="6" t="s">
        <v>53</v>
      </c>
    </row>
    <row r="1104" spans="1:41" x14ac:dyDescent="0.25">
      <c r="A1104" s="6" t="s">
        <v>41</v>
      </c>
      <c r="B1104" s="6" t="s">
        <v>42</v>
      </c>
      <c r="C1104" s="6" t="s">
        <v>9057</v>
      </c>
      <c r="D1104" s="6" t="s">
        <v>9058</v>
      </c>
      <c r="E1104" s="6">
        <v>0</v>
      </c>
      <c r="F1104" s="6">
        <v>5.3780000000000001</v>
      </c>
      <c r="G1104" s="6">
        <v>4</v>
      </c>
      <c r="H1104" s="6">
        <v>2</v>
      </c>
      <c r="I1104" s="6">
        <v>4</v>
      </c>
      <c r="J1104" s="6">
        <v>2</v>
      </c>
      <c r="K1104" s="6">
        <v>475</v>
      </c>
      <c r="L1104" s="6">
        <v>53.5</v>
      </c>
      <c r="M1104" s="6">
        <v>9.09</v>
      </c>
      <c r="N1104" s="6">
        <v>5</v>
      </c>
      <c r="O1104" s="6">
        <v>2</v>
      </c>
      <c r="P1104" s="6" t="s">
        <v>578</v>
      </c>
      <c r="Q1104" s="6" t="s">
        <v>487</v>
      </c>
      <c r="R1104" s="6" t="s">
        <v>74</v>
      </c>
      <c r="S1104" s="6" t="s">
        <v>85</v>
      </c>
      <c r="T1104" s="6" t="s">
        <v>9059</v>
      </c>
      <c r="U1104" s="6" t="s">
        <v>9060</v>
      </c>
      <c r="V1104" s="6" t="s">
        <v>9061</v>
      </c>
      <c r="W1104" s="6" t="s">
        <v>9062</v>
      </c>
      <c r="X1104" s="6" t="s">
        <v>115</v>
      </c>
      <c r="Y1104" s="6" t="s">
        <v>220</v>
      </c>
      <c r="Z1104" s="6" t="s">
        <v>4126</v>
      </c>
      <c r="AA1104" s="6">
        <v>6</v>
      </c>
      <c r="AB1104" s="6">
        <v>0</v>
      </c>
      <c r="AC1104" s="7">
        <v>12.432</v>
      </c>
      <c r="AD1104" s="10">
        <v>0.956750486350879</v>
      </c>
      <c r="AE1104" s="6">
        <v>100.69</v>
      </c>
      <c r="AF1104" s="6">
        <v>543554.94723189401</v>
      </c>
      <c r="AG1104" s="6">
        <v>52533.699846221003</v>
      </c>
      <c r="AH1104" s="6">
        <v>9.24</v>
      </c>
      <c r="AI1104" s="6">
        <v>9.26</v>
      </c>
      <c r="AJ1104" s="6" t="s">
        <v>41</v>
      </c>
      <c r="AK1104" s="6" t="s">
        <v>41</v>
      </c>
      <c r="AL1104" s="6" t="s">
        <v>68</v>
      </c>
      <c r="AM1104" s="6" t="s">
        <v>68</v>
      </c>
      <c r="AN1104" s="6">
        <v>1</v>
      </c>
      <c r="AO1104" s="6" t="s">
        <v>69</v>
      </c>
    </row>
    <row r="1105" spans="1:41" x14ac:dyDescent="0.25">
      <c r="A1105" s="6" t="s">
        <v>41</v>
      </c>
      <c r="B1105" s="6" t="s">
        <v>42</v>
      </c>
      <c r="C1105" s="6" t="s">
        <v>9063</v>
      </c>
      <c r="D1105" s="6" t="s">
        <v>9064</v>
      </c>
      <c r="E1105" s="6">
        <v>0</v>
      </c>
      <c r="F1105" s="6">
        <v>5.3479999999999999</v>
      </c>
      <c r="G1105" s="6">
        <v>2</v>
      </c>
      <c r="H1105" s="6">
        <v>2</v>
      </c>
      <c r="I1105" s="6">
        <v>2</v>
      </c>
      <c r="J1105" s="6">
        <v>2</v>
      </c>
      <c r="K1105" s="6">
        <v>1271</v>
      </c>
      <c r="L1105" s="6">
        <v>142.69999999999999</v>
      </c>
      <c r="M1105" s="6">
        <v>7.03</v>
      </c>
      <c r="N1105" s="6">
        <v>3.79</v>
      </c>
      <c r="O1105" s="6">
        <v>2</v>
      </c>
      <c r="P1105" s="6" t="s">
        <v>9065</v>
      </c>
      <c r="Q1105" s="6" t="s">
        <v>144</v>
      </c>
      <c r="R1105" s="6" t="s">
        <v>6353</v>
      </c>
      <c r="S1105" s="6" t="s">
        <v>9066</v>
      </c>
      <c r="T1105" s="6" t="s">
        <v>9067</v>
      </c>
      <c r="U1105" s="6" t="s">
        <v>9068</v>
      </c>
      <c r="V1105" s="6" t="s">
        <v>9069</v>
      </c>
      <c r="W1105" s="6" t="s">
        <v>9070</v>
      </c>
      <c r="X1105" s="6" t="s">
        <v>9071</v>
      </c>
      <c r="Y1105" s="6" t="s">
        <v>1490</v>
      </c>
      <c r="Z1105" s="6" t="s">
        <v>9072</v>
      </c>
      <c r="AA1105" s="6">
        <v>12</v>
      </c>
      <c r="AB1105" s="6">
        <v>0</v>
      </c>
      <c r="AC1105" s="7">
        <v>100</v>
      </c>
      <c r="AD1105" s="8">
        <v>3.9890510948905098E-17</v>
      </c>
      <c r="AE1105" s="6" t="s">
        <v>53</v>
      </c>
      <c r="AF1105" s="9">
        <v>88851.219837772398</v>
      </c>
      <c r="AG1105" s="9" t="s">
        <v>53</v>
      </c>
      <c r="AH1105" s="6">
        <v>3.7</v>
      </c>
      <c r="AI1105" s="6" t="s">
        <v>53</v>
      </c>
      <c r="AJ1105" s="6" t="s">
        <v>41</v>
      </c>
      <c r="AK1105" s="6" t="s">
        <v>41</v>
      </c>
      <c r="AL1105" s="6" t="s">
        <v>820</v>
      </c>
      <c r="AM1105" s="6" t="s">
        <v>820</v>
      </c>
      <c r="AN1105" s="6">
        <v>1</v>
      </c>
      <c r="AO1105" s="6" t="s">
        <v>53</v>
      </c>
    </row>
    <row r="1106" spans="1:41" x14ac:dyDescent="0.25">
      <c r="A1106" s="6" t="s">
        <v>41</v>
      </c>
      <c r="B1106" s="6" t="s">
        <v>42</v>
      </c>
      <c r="C1106" s="6" t="s">
        <v>9073</v>
      </c>
      <c r="D1106" s="6" t="s">
        <v>9074</v>
      </c>
      <c r="E1106" s="6">
        <v>0</v>
      </c>
      <c r="F1106" s="6">
        <v>5.3419999999999996</v>
      </c>
      <c r="G1106" s="6">
        <v>8</v>
      </c>
      <c r="H1106" s="6">
        <v>3</v>
      </c>
      <c r="I1106" s="6">
        <v>4</v>
      </c>
      <c r="J1106" s="6">
        <v>2</v>
      </c>
      <c r="K1106" s="6">
        <v>406</v>
      </c>
      <c r="L1106" s="6">
        <v>45.6</v>
      </c>
      <c r="M1106" s="6">
        <v>7.55</v>
      </c>
      <c r="N1106" s="6">
        <v>0</v>
      </c>
      <c r="O1106" s="6">
        <v>3</v>
      </c>
      <c r="P1106" s="6" t="s">
        <v>395</v>
      </c>
      <c r="Q1106" s="6" t="s">
        <v>96</v>
      </c>
      <c r="R1106" s="6" t="s">
        <v>349</v>
      </c>
      <c r="S1106" s="6" t="s">
        <v>6073</v>
      </c>
      <c r="T1106" s="6" t="s">
        <v>9075</v>
      </c>
      <c r="U1106" s="6" t="s">
        <v>9076</v>
      </c>
      <c r="V1106" s="6" t="s">
        <v>9077</v>
      </c>
      <c r="W1106" s="6" t="s">
        <v>9078</v>
      </c>
      <c r="X1106" s="6" t="s">
        <v>1340</v>
      </c>
      <c r="Y1106" s="6" t="s">
        <v>9079</v>
      </c>
      <c r="Z1106" s="6" t="s">
        <v>9080</v>
      </c>
      <c r="AA1106" s="6">
        <v>72</v>
      </c>
      <c r="AB1106" s="6">
        <v>0</v>
      </c>
      <c r="AC1106" s="7">
        <v>8.9339999999999993</v>
      </c>
      <c r="AD1106" s="10">
        <v>0.95679764144682</v>
      </c>
      <c r="AE1106" s="6">
        <v>20.85</v>
      </c>
      <c r="AF1106" s="6">
        <v>110024.015926789</v>
      </c>
      <c r="AG1106" s="6">
        <v>8276.0371094880993</v>
      </c>
      <c r="AH1106" s="6">
        <v>0.17</v>
      </c>
      <c r="AI1106" s="6">
        <v>51.4</v>
      </c>
      <c r="AJ1106" s="6" t="s">
        <v>41</v>
      </c>
      <c r="AK1106" s="6" t="s">
        <v>41</v>
      </c>
      <c r="AL1106" s="6" t="s">
        <v>68</v>
      </c>
      <c r="AM1106" s="6" t="s">
        <v>68</v>
      </c>
      <c r="AN1106" s="6">
        <v>1</v>
      </c>
      <c r="AO1106" s="6" t="s">
        <v>53</v>
      </c>
    </row>
    <row r="1107" spans="1:41" x14ac:dyDescent="0.25">
      <c r="A1107" s="6" t="s">
        <v>41</v>
      </c>
      <c r="B1107" s="6" t="s">
        <v>42</v>
      </c>
      <c r="C1107" s="6" t="s">
        <v>9081</v>
      </c>
      <c r="D1107" s="6" t="s">
        <v>9082</v>
      </c>
      <c r="E1107" s="6">
        <v>0</v>
      </c>
      <c r="F1107" s="6">
        <v>5.3209999999999997</v>
      </c>
      <c r="G1107" s="6">
        <v>2</v>
      </c>
      <c r="H1107" s="6">
        <v>1</v>
      </c>
      <c r="I1107" s="6">
        <v>2</v>
      </c>
      <c r="J1107" s="6">
        <v>1</v>
      </c>
      <c r="K1107" s="6">
        <v>782</v>
      </c>
      <c r="L1107" s="6">
        <v>88.4</v>
      </c>
      <c r="M1107" s="6">
        <v>5.1100000000000003</v>
      </c>
      <c r="N1107" s="6">
        <v>2.91</v>
      </c>
      <c r="O1107" s="6">
        <v>1</v>
      </c>
      <c r="P1107" s="6" t="s">
        <v>548</v>
      </c>
      <c r="Q1107" s="6" t="s">
        <v>487</v>
      </c>
      <c r="R1107" s="6" t="s">
        <v>550</v>
      </c>
      <c r="S1107" s="6" t="s">
        <v>9083</v>
      </c>
      <c r="T1107" s="6" t="s">
        <v>9084</v>
      </c>
      <c r="U1107" s="6" t="s">
        <v>9085</v>
      </c>
      <c r="V1107" s="6" t="s">
        <v>9086</v>
      </c>
      <c r="W1107" s="6" t="s">
        <v>9087</v>
      </c>
      <c r="X1107" s="6" t="s">
        <v>4329</v>
      </c>
      <c r="Y1107" s="6" t="s">
        <v>220</v>
      </c>
      <c r="Z1107" s="6" t="s">
        <v>9088</v>
      </c>
      <c r="AA1107" s="6">
        <v>7</v>
      </c>
      <c r="AB1107" s="6">
        <v>0</v>
      </c>
      <c r="AC1107" s="7">
        <v>100</v>
      </c>
      <c r="AD1107" s="8">
        <v>3.9890510948905098E-17</v>
      </c>
      <c r="AE1107" s="6" t="s">
        <v>53</v>
      </c>
      <c r="AF1107" s="9">
        <v>79735.437818155406</v>
      </c>
      <c r="AG1107" s="9" t="s">
        <v>53</v>
      </c>
      <c r="AH1107" s="6">
        <v>3.49</v>
      </c>
      <c r="AI1107" s="6" t="s">
        <v>53</v>
      </c>
      <c r="AJ1107" s="6" t="s">
        <v>41</v>
      </c>
      <c r="AK1107" s="6" t="s">
        <v>41</v>
      </c>
      <c r="AL1107" s="6" t="s">
        <v>820</v>
      </c>
      <c r="AM1107" s="6" t="s">
        <v>820</v>
      </c>
      <c r="AN1107" s="6">
        <v>1</v>
      </c>
      <c r="AO1107" s="6" t="s">
        <v>53</v>
      </c>
    </row>
    <row r="1108" spans="1:41" x14ac:dyDescent="0.25">
      <c r="A1108" s="6" t="s">
        <v>41</v>
      </c>
      <c r="B1108" s="6" t="s">
        <v>42</v>
      </c>
      <c r="C1108" s="6" t="s">
        <v>9089</v>
      </c>
      <c r="D1108" s="6" t="s">
        <v>9090</v>
      </c>
      <c r="E1108" s="6">
        <v>0</v>
      </c>
      <c r="F1108" s="6">
        <v>5.3079999999999998</v>
      </c>
      <c r="G1108" s="6">
        <v>19</v>
      </c>
      <c r="H1108" s="6">
        <v>2</v>
      </c>
      <c r="I1108" s="6">
        <v>4</v>
      </c>
      <c r="J1108" s="6">
        <v>2</v>
      </c>
      <c r="K1108" s="6">
        <v>93</v>
      </c>
      <c r="L1108" s="6">
        <v>10.8</v>
      </c>
      <c r="M1108" s="6">
        <v>7.03</v>
      </c>
      <c r="N1108" s="6">
        <v>2.23</v>
      </c>
      <c r="O1108" s="6">
        <v>2</v>
      </c>
      <c r="P1108" s="6" t="s">
        <v>9091</v>
      </c>
      <c r="Q1108" s="6" t="s">
        <v>46</v>
      </c>
      <c r="R1108" s="6" t="s">
        <v>203</v>
      </c>
      <c r="S1108" s="6" t="s">
        <v>9092</v>
      </c>
      <c r="T1108" s="6" t="s">
        <v>9093</v>
      </c>
      <c r="U1108" s="6" t="s">
        <v>9094</v>
      </c>
      <c r="V1108" s="6" t="s">
        <v>9095</v>
      </c>
      <c r="W1108" s="6" t="s">
        <v>9096</v>
      </c>
      <c r="X1108" s="6" t="s">
        <v>9097</v>
      </c>
      <c r="Y1108" s="6" t="s">
        <v>6196</v>
      </c>
      <c r="Z1108" s="6" t="s">
        <v>9098</v>
      </c>
      <c r="AA1108" s="6">
        <v>10</v>
      </c>
      <c r="AB1108" s="6">
        <v>0</v>
      </c>
      <c r="AC1108" s="7">
        <v>1.64</v>
      </c>
      <c r="AD1108" s="10">
        <v>0.11516844366064399</v>
      </c>
      <c r="AE1108" s="6">
        <v>76.400000000000006</v>
      </c>
      <c r="AF1108" s="6">
        <v>533215.84149506304</v>
      </c>
      <c r="AG1108" s="6">
        <v>338114.79326525202</v>
      </c>
      <c r="AH1108" s="6">
        <v>6.1</v>
      </c>
      <c r="AI1108" s="6">
        <v>7.78</v>
      </c>
      <c r="AJ1108" s="6" t="s">
        <v>41</v>
      </c>
      <c r="AK1108" s="6" t="s">
        <v>41</v>
      </c>
      <c r="AL1108" s="6" t="s">
        <v>68</v>
      </c>
      <c r="AM1108" s="6" t="s">
        <v>41</v>
      </c>
      <c r="AN1108" s="6">
        <v>1</v>
      </c>
      <c r="AO1108" s="6" t="s">
        <v>53</v>
      </c>
    </row>
    <row r="1109" spans="1:41" x14ac:dyDescent="0.25">
      <c r="A1109" s="6" t="s">
        <v>41</v>
      </c>
      <c r="B1109" s="6" t="s">
        <v>42</v>
      </c>
      <c r="C1109" s="6" t="s">
        <v>9099</v>
      </c>
      <c r="D1109" s="6" t="s">
        <v>9100</v>
      </c>
      <c r="E1109" s="6">
        <v>0</v>
      </c>
      <c r="F1109" s="6">
        <v>5.3049999999999997</v>
      </c>
      <c r="G1109" s="6">
        <v>10</v>
      </c>
      <c r="H1109" s="6">
        <v>2</v>
      </c>
      <c r="I1109" s="6">
        <v>3</v>
      </c>
      <c r="J1109" s="6">
        <v>2</v>
      </c>
      <c r="K1109" s="6">
        <v>327</v>
      </c>
      <c r="L1109" s="6">
        <v>38.1</v>
      </c>
      <c r="M1109" s="6">
        <v>6.57</v>
      </c>
      <c r="N1109" s="6">
        <v>3.79</v>
      </c>
      <c r="O1109" s="6">
        <v>2</v>
      </c>
      <c r="P1109" s="6" t="s">
        <v>377</v>
      </c>
      <c r="Q1109" s="6" t="s">
        <v>3643</v>
      </c>
      <c r="R1109" s="6" t="s">
        <v>53</v>
      </c>
      <c r="S1109" s="6" t="s">
        <v>9101</v>
      </c>
      <c r="T1109" s="6" t="s">
        <v>9102</v>
      </c>
      <c r="U1109" s="6" t="s">
        <v>9103</v>
      </c>
      <c r="V1109" s="6" t="s">
        <v>9104</v>
      </c>
      <c r="W1109" s="6" t="s">
        <v>9105</v>
      </c>
      <c r="X1109" s="6" t="s">
        <v>2677</v>
      </c>
      <c r="Y1109" s="6" t="s">
        <v>53</v>
      </c>
      <c r="Z1109" s="6" t="s">
        <v>7683</v>
      </c>
      <c r="AA1109" s="6">
        <v>2</v>
      </c>
      <c r="AB1109" s="6">
        <v>0</v>
      </c>
      <c r="AC1109" s="7">
        <v>100</v>
      </c>
      <c r="AD1109" s="8">
        <v>3.9890510948905098E-17</v>
      </c>
      <c r="AE1109" s="6" t="s">
        <v>53</v>
      </c>
      <c r="AF1109" s="9">
        <v>129637.543643271</v>
      </c>
      <c r="AG1109" s="9" t="s">
        <v>53</v>
      </c>
      <c r="AH1109" s="6">
        <v>5.67</v>
      </c>
      <c r="AI1109" s="6" t="s">
        <v>53</v>
      </c>
      <c r="AJ1109" s="6" t="s">
        <v>41</v>
      </c>
      <c r="AK1109" s="6" t="s">
        <v>41</v>
      </c>
      <c r="AL1109" s="6" t="s">
        <v>820</v>
      </c>
      <c r="AM1109" s="6" t="s">
        <v>820</v>
      </c>
      <c r="AN1109" s="6">
        <v>1</v>
      </c>
      <c r="AO1109" s="6" t="s">
        <v>53</v>
      </c>
    </row>
    <row r="1110" spans="1:41" x14ac:dyDescent="0.25">
      <c r="A1110" s="6" t="s">
        <v>41</v>
      </c>
      <c r="B1110" s="6" t="s">
        <v>42</v>
      </c>
      <c r="C1110" s="6" t="s">
        <v>9106</v>
      </c>
      <c r="D1110" s="6" t="s">
        <v>9107</v>
      </c>
      <c r="E1110" s="6">
        <v>0</v>
      </c>
      <c r="F1110" s="6">
        <v>5.3040000000000003</v>
      </c>
      <c r="G1110" s="6">
        <v>4</v>
      </c>
      <c r="H1110" s="6">
        <v>2</v>
      </c>
      <c r="I1110" s="6">
        <v>4</v>
      </c>
      <c r="J1110" s="6">
        <v>2</v>
      </c>
      <c r="K1110" s="6">
        <v>585</v>
      </c>
      <c r="L1110" s="6">
        <v>65.3</v>
      </c>
      <c r="M1110" s="6">
        <v>5.27</v>
      </c>
      <c r="N1110" s="6">
        <v>6.39</v>
      </c>
      <c r="O1110" s="6">
        <v>2</v>
      </c>
      <c r="P1110" s="6" t="s">
        <v>9108</v>
      </c>
      <c r="Q1110" s="6" t="s">
        <v>9109</v>
      </c>
      <c r="R1110" s="6" t="s">
        <v>166</v>
      </c>
      <c r="S1110" s="6" t="s">
        <v>9110</v>
      </c>
      <c r="T1110" s="6" t="s">
        <v>9111</v>
      </c>
      <c r="U1110" s="6" t="s">
        <v>9112</v>
      </c>
      <c r="V1110" s="6" t="s">
        <v>9113</v>
      </c>
      <c r="W1110" s="6" t="s">
        <v>9114</v>
      </c>
      <c r="X1110" s="6" t="s">
        <v>53</v>
      </c>
      <c r="Y1110" s="6" t="s">
        <v>9115</v>
      </c>
      <c r="Z1110" s="6" t="s">
        <v>9116</v>
      </c>
      <c r="AA1110" s="6">
        <v>2</v>
      </c>
      <c r="AB1110" s="6">
        <v>0</v>
      </c>
      <c r="AC1110" s="7">
        <v>5.0830000000000002</v>
      </c>
      <c r="AD1110" s="10">
        <v>0.96399660517529495</v>
      </c>
      <c r="AE1110" s="6">
        <v>26.57</v>
      </c>
      <c r="AF1110" s="6">
        <v>220364.47538818701</v>
      </c>
      <c r="AG1110" s="6">
        <v>33467.768230501097</v>
      </c>
      <c r="AH1110" s="6">
        <v>4.28</v>
      </c>
      <c r="AI1110" s="6">
        <v>26.13</v>
      </c>
      <c r="AJ1110" s="6" t="s">
        <v>41</v>
      </c>
      <c r="AK1110" s="6" t="s">
        <v>41</v>
      </c>
      <c r="AL1110" s="6" t="s">
        <v>68</v>
      </c>
      <c r="AM1110" s="6" t="s">
        <v>68</v>
      </c>
      <c r="AN1110" s="6">
        <v>1</v>
      </c>
      <c r="AO1110" s="6" t="s">
        <v>53</v>
      </c>
    </row>
    <row r="1111" spans="1:41" x14ac:dyDescent="0.25">
      <c r="A1111" s="6" t="s">
        <v>41</v>
      </c>
      <c r="B1111" s="6" t="s">
        <v>42</v>
      </c>
      <c r="C1111" s="6" t="s">
        <v>9117</v>
      </c>
      <c r="D1111" s="6" t="s">
        <v>9118</v>
      </c>
      <c r="E1111" s="6">
        <v>0</v>
      </c>
      <c r="F1111" s="6">
        <v>5.3029999999999999</v>
      </c>
      <c r="G1111" s="6">
        <v>6</v>
      </c>
      <c r="H1111" s="6">
        <v>2</v>
      </c>
      <c r="I1111" s="6">
        <v>4</v>
      </c>
      <c r="J1111" s="6">
        <v>2</v>
      </c>
      <c r="K1111" s="6">
        <v>353</v>
      </c>
      <c r="L1111" s="6">
        <v>39.1</v>
      </c>
      <c r="M1111" s="6">
        <v>9.94</v>
      </c>
      <c r="N1111" s="6">
        <v>2.2000000000000002</v>
      </c>
      <c r="O1111" s="6">
        <v>2</v>
      </c>
      <c r="P1111" s="6" t="s">
        <v>578</v>
      </c>
      <c r="Q1111" s="6" t="s">
        <v>487</v>
      </c>
      <c r="R1111" s="6" t="s">
        <v>166</v>
      </c>
      <c r="S1111" s="6" t="s">
        <v>3612</v>
      </c>
      <c r="T1111" s="6" t="s">
        <v>9119</v>
      </c>
      <c r="U1111" s="6" t="s">
        <v>9120</v>
      </c>
      <c r="V1111" s="6" t="s">
        <v>9121</v>
      </c>
      <c r="W1111" s="6" t="s">
        <v>9122</v>
      </c>
      <c r="X1111" s="6" t="s">
        <v>53</v>
      </c>
      <c r="Y1111" s="6" t="s">
        <v>53</v>
      </c>
      <c r="Z1111" s="6" t="s">
        <v>92</v>
      </c>
      <c r="AA1111" s="6">
        <v>1</v>
      </c>
      <c r="AB1111" s="6">
        <v>0</v>
      </c>
      <c r="AC1111" s="7">
        <v>0.77600000000000002</v>
      </c>
      <c r="AD1111" s="8">
        <v>2.8888054644544199E-2</v>
      </c>
      <c r="AE1111" s="6">
        <v>7.33</v>
      </c>
      <c r="AF1111" s="9">
        <v>1400222.39016063</v>
      </c>
      <c r="AG1111" s="9">
        <v>1612134.0356443899</v>
      </c>
      <c r="AH1111" s="6">
        <v>13.06</v>
      </c>
      <c r="AI1111" s="6">
        <v>1.08</v>
      </c>
      <c r="AJ1111" s="6" t="s">
        <v>41</v>
      </c>
      <c r="AK1111" s="6" t="s">
        <v>41</v>
      </c>
      <c r="AL1111" s="6" t="s">
        <v>68</v>
      </c>
      <c r="AM1111" s="6" t="s">
        <v>68</v>
      </c>
      <c r="AN1111" s="6">
        <v>1</v>
      </c>
      <c r="AO1111" s="6" t="s">
        <v>53</v>
      </c>
    </row>
    <row r="1112" spans="1:41" x14ac:dyDescent="0.25">
      <c r="A1112" s="6" t="s">
        <v>41</v>
      </c>
      <c r="B1112" s="6" t="s">
        <v>42</v>
      </c>
      <c r="C1112" s="6" t="s">
        <v>9123</v>
      </c>
      <c r="D1112" s="6" t="s">
        <v>9124</v>
      </c>
      <c r="E1112" s="6">
        <v>0</v>
      </c>
      <c r="F1112" s="6">
        <v>5.298</v>
      </c>
      <c r="G1112" s="6">
        <v>7</v>
      </c>
      <c r="H1112" s="6">
        <v>2</v>
      </c>
      <c r="I1112" s="6">
        <v>3</v>
      </c>
      <c r="J1112" s="6">
        <v>2</v>
      </c>
      <c r="K1112" s="6">
        <v>341</v>
      </c>
      <c r="L1112" s="6">
        <v>37.6</v>
      </c>
      <c r="M1112" s="6">
        <v>4.6100000000000003</v>
      </c>
      <c r="N1112" s="6">
        <v>4.4400000000000004</v>
      </c>
      <c r="O1112" s="6">
        <v>2</v>
      </c>
      <c r="P1112" s="6" t="s">
        <v>531</v>
      </c>
      <c r="Q1112" s="6" t="s">
        <v>96</v>
      </c>
      <c r="R1112" s="6" t="s">
        <v>166</v>
      </c>
      <c r="S1112" s="6" t="s">
        <v>4335</v>
      </c>
      <c r="T1112" s="6" t="s">
        <v>9125</v>
      </c>
      <c r="U1112" s="6" t="s">
        <v>9126</v>
      </c>
      <c r="V1112" s="6" t="s">
        <v>9127</v>
      </c>
      <c r="W1112" s="6" t="s">
        <v>9128</v>
      </c>
      <c r="X1112" s="6" t="s">
        <v>53</v>
      </c>
      <c r="Y1112" s="6" t="s">
        <v>1866</v>
      </c>
      <c r="Z1112" s="6" t="s">
        <v>1121</v>
      </c>
      <c r="AA1112" s="6">
        <v>3</v>
      </c>
      <c r="AB1112" s="6">
        <v>0</v>
      </c>
      <c r="AC1112" s="7">
        <v>8.1379999999999999</v>
      </c>
      <c r="AD1112" s="10">
        <v>0.96638099315118497</v>
      </c>
      <c r="AE1112" s="6">
        <v>0</v>
      </c>
      <c r="AF1112" s="6">
        <v>192497.37858579599</v>
      </c>
      <c r="AG1112" s="6">
        <v>10508.1249989303</v>
      </c>
      <c r="AH1112" s="6">
        <v>35.130000000000003</v>
      </c>
      <c r="AI1112" s="6" t="s">
        <v>53</v>
      </c>
      <c r="AJ1112" s="6" t="s">
        <v>41</v>
      </c>
      <c r="AK1112" s="6" t="s">
        <v>41</v>
      </c>
      <c r="AL1112" s="6" t="s">
        <v>820</v>
      </c>
      <c r="AM1112" s="6" t="s">
        <v>68</v>
      </c>
      <c r="AN1112" s="6">
        <v>1</v>
      </c>
      <c r="AO1112" s="6" t="s">
        <v>53</v>
      </c>
    </row>
    <row r="1113" spans="1:41" x14ac:dyDescent="0.25">
      <c r="A1113" s="6" t="s">
        <v>41</v>
      </c>
      <c r="B1113" s="6" t="s">
        <v>42</v>
      </c>
      <c r="C1113" s="6" t="s">
        <v>9129</v>
      </c>
      <c r="D1113" s="6" t="s">
        <v>9130</v>
      </c>
      <c r="E1113" s="6">
        <v>0</v>
      </c>
      <c r="F1113" s="6">
        <v>5.2939999999999996</v>
      </c>
      <c r="G1113" s="6">
        <v>3</v>
      </c>
      <c r="H1113" s="6">
        <v>2</v>
      </c>
      <c r="I1113" s="6">
        <v>2</v>
      </c>
      <c r="J1113" s="6">
        <v>2</v>
      </c>
      <c r="K1113" s="6">
        <v>944</v>
      </c>
      <c r="L1113" s="6">
        <v>106.8</v>
      </c>
      <c r="M1113" s="6">
        <v>6.14</v>
      </c>
      <c r="N1113" s="6">
        <v>2.4900000000000002</v>
      </c>
      <c r="O1113" s="6">
        <v>2</v>
      </c>
      <c r="P1113" s="6" t="s">
        <v>452</v>
      </c>
      <c r="Q1113" s="6" t="s">
        <v>6604</v>
      </c>
      <c r="R1113" s="6" t="s">
        <v>166</v>
      </c>
      <c r="S1113" s="6" t="s">
        <v>9131</v>
      </c>
      <c r="T1113" s="6" t="s">
        <v>9132</v>
      </c>
      <c r="U1113" s="6" t="s">
        <v>9133</v>
      </c>
      <c r="V1113" s="6" t="s">
        <v>9134</v>
      </c>
      <c r="W1113" s="6" t="s">
        <v>9135</v>
      </c>
      <c r="X1113" s="6" t="s">
        <v>9136</v>
      </c>
      <c r="Y1113" s="6" t="s">
        <v>53</v>
      </c>
      <c r="Z1113" s="6" t="s">
        <v>9137</v>
      </c>
      <c r="AA1113" s="6">
        <v>7</v>
      </c>
      <c r="AB1113" s="6">
        <v>0</v>
      </c>
      <c r="AC1113" s="7">
        <v>10.153</v>
      </c>
      <c r="AD1113" s="10">
        <v>0.91864656242034304</v>
      </c>
      <c r="AE1113" s="6">
        <v>14.93</v>
      </c>
      <c r="AF1113" s="6">
        <v>110327.405395865</v>
      </c>
      <c r="AG1113" s="6">
        <v>6013.2539580712601</v>
      </c>
      <c r="AH1113" s="6">
        <v>0.2</v>
      </c>
      <c r="AI1113" s="6">
        <v>14.82</v>
      </c>
      <c r="AJ1113" s="6" t="s">
        <v>41</v>
      </c>
      <c r="AK1113" s="6" t="s">
        <v>68</v>
      </c>
      <c r="AL1113" s="6" t="s">
        <v>68</v>
      </c>
      <c r="AM1113" s="6" t="s">
        <v>68</v>
      </c>
      <c r="AN1113" s="6">
        <v>1</v>
      </c>
      <c r="AO1113" s="6" t="s">
        <v>53</v>
      </c>
    </row>
    <row r="1114" spans="1:41" x14ac:dyDescent="0.25">
      <c r="A1114" s="6" t="s">
        <v>41</v>
      </c>
      <c r="B1114" s="6" t="s">
        <v>42</v>
      </c>
      <c r="C1114" s="6" t="s">
        <v>9138</v>
      </c>
      <c r="D1114" s="6" t="s">
        <v>9139</v>
      </c>
      <c r="E1114" s="6">
        <v>0</v>
      </c>
      <c r="F1114" s="6">
        <v>5.2750000000000004</v>
      </c>
      <c r="G1114" s="6">
        <v>2</v>
      </c>
      <c r="H1114" s="6">
        <v>2</v>
      </c>
      <c r="I1114" s="6">
        <v>3</v>
      </c>
      <c r="J1114" s="6">
        <v>2</v>
      </c>
      <c r="K1114" s="6">
        <v>1498</v>
      </c>
      <c r="L1114" s="6">
        <v>168.8</v>
      </c>
      <c r="M1114" s="6">
        <v>7.5</v>
      </c>
      <c r="N1114" s="6">
        <v>5.34</v>
      </c>
      <c r="O1114" s="6">
        <v>2</v>
      </c>
      <c r="P1114" s="6" t="s">
        <v>309</v>
      </c>
      <c r="Q1114" s="6" t="s">
        <v>84</v>
      </c>
      <c r="R1114" s="6" t="s">
        <v>166</v>
      </c>
      <c r="S1114" s="6" t="s">
        <v>9140</v>
      </c>
      <c r="T1114" s="6" t="s">
        <v>9141</v>
      </c>
      <c r="U1114" s="6" t="s">
        <v>9142</v>
      </c>
      <c r="V1114" s="6" t="s">
        <v>9143</v>
      </c>
      <c r="W1114" s="6" t="s">
        <v>9144</v>
      </c>
      <c r="X1114" s="6" t="s">
        <v>53</v>
      </c>
      <c r="Y1114" s="6" t="s">
        <v>53</v>
      </c>
      <c r="Z1114" s="6" t="s">
        <v>9145</v>
      </c>
      <c r="AA1114" s="6">
        <v>1</v>
      </c>
      <c r="AB1114" s="6">
        <v>0</v>
      </c>
      <c r="AC1114" s="7">
        <v>100</v>
      </c>
      <c r="AD1114" s="8">
        <v>3.9890510948905098E-17</v>
      </c>
      <c r="AE1114" s="6" t="s">
        <v>53</v>
      </c>
      <c r="AF1114" s="9">
        <v>140281.74123355199</v>
      </c>
      <c r="AG1114" s="9" t="s">
        <v>53</v>
      </c>
      <c r="AH1114" s="6">
        <v>7.7</v>
      </c>
      <c r="AI1114" s="6" t="s">
        <v>53</v>
      </c>
      <c r="AJ1114" s="6" t="s">
        <v>41</v>
      </c>
      <c r="AK1114" s="6" t="s">
        <v>41</v>
      </c>
      <c r="AL1114" s="6" t="s">
        <v>820</v>
      </c>
      <c r="AM1114" s="6" t="s">
        <v>820</v>
      </c>
      <c r="AN1114" s="6">
        <v>1</v>
      </c>
      <c r="AO1114" s="6" t="s">
        <v>53</v>
      </c>
    </row>
    <row r="1115" spans="1:41" x14ac:dyDescent="0.25">
      <c r="A1115" s="6" t="s">
        <v>41</v>
      </c>
      <c r="B1115" s="6" t="s">
        <v>42</v>
      </c>
      <c r="C1115" s="6" t="s">
        <v>9146</v>
      </c>
      <c r="D1115" s="6" t="s">
        <v>9147</v>
      </c>
      <c r="E1115" s="6">
        <v>0</v>
      </c>
      <c r="F1115" s="6">
        <v>5.2709999999999999</v>
      </c>
      <c r="G1115" s="6">
        <v>16</v>
      </c>
      <c r="H1115" s="6">
        <v>2</v>
      </c>
      <c r="I1115" s="6">
        <v>5</v>
      </c>
      <c r="J1115" s="6">
        <v>2</v>
      </c>
      <c r="K1115" s="6">
        <v>146</v>
      </c>
      <c r="L1115" s="6">
        <v>15.9</v>
      </c>
      <c r="M1115" s="6">
        <v>4.4400000000000004</v>
      </c>
      <c r="N1115" s="6">
        <v>7.3</v>
      </c>
      <c r="O1115" s="6">
        <v>2</v>
      </c>
      <c r="P1115" s="6" t="s">
        <v>6053</v>
      </c>
      <c r="Q1115" s="6" t="s">
        <v>9148</v>
      </c>
      <c r="R1115" s="6" t="s">
        <v>919</v>
      </c>
      <c r="S1115" s="6" t="s">
        <v>876</v>
      </c>
      <c r="T1115" s="6" t="s">
        <v>9149</v>
      </c>
      <c r="U1115" s="6" t="s">
        <v>9150</v>
      </c>
      <c r="V1115" s="6" t="s">
        <v>9151</v>
      </c>
      <c r="W1115" s="6" t="s">
        <v>9152</v>
      </c>
      <c r="X1115" s="6" t="s">
        <v>9153</v>
      </c>
      <c r="Y1115" s="6" t="s">
        <v>9154</v>
      </c>
      <c r="Z1115" s="6" t="s">
        <v>273</v>
      </c>
      <c r="AA1115" s="6">
        <v>48</v>
      </c>
      <c r="AB1115" s="6">
        <v>0</v>
      </c>
      <c r="AC1115" s="7">
        <v>6.7489999999999997</v>
      </c>
      <c r="AD1115" s="10">
        <v>0.96399660517529495</v>
      </c>
      <c r="AE1115" s="6">
        <v>8.0399999999999991</v>
      </c>
      <c r="AF1115" s="6">
        <v>576671.27383384004</v>
      </c>
      <c r="AG1115" s="6">
        <v>85088.672025771593</v>
      </c>
      <c r="AH1115" s="6">
        <v>6.48</v>
      </c>
      <c r="AI1115" s="6">
        <v>5.65</v>
      </c>
      <c r="AJ1115" s="6" t="s">
        <v>41</v>
      </c>
      <c r="AK1115" s="6" t="s">
        <v>41</v>
      </c>
      <c r="AL1115" s="6" t="s">
        <v>68</v>
      </c>
      <c r="AM1115" s="6" t="s">
        <v>68</v>
      </c>
      <c r="AN1115" s="6">
        <v>1</v>
      </c>
      <c r="AO1115" s="6" t="s">
        <v>69</v>
      </c>
    </row>
    <row r="1116" spans="1:41" x14ac:dyDescent="0.25">
      <c r="A1116" s="6" t="s">
        <v>41</v>
      </c>
      <c r="B1116" s="6" t="s">
        <v>42</v>
      </c>
      <c r="C1116" s="6" t="s">
        <v>9155</v>
      </c>
      <c r="D1116" s="6" t="s">
        <v>9156</v>
      </c>
      <c r="E1116" s="6">
        <v>0</v>
      </c>
      <c r="F1116" s="6">
        <v>5.25</v>
      </c>
      <c r="G1116" s="6">
        <v>2</v>
      </c>
      <c r="H1116" s="6">
        <v>2</v>
      </c>
      <c r="I1116" s="6">
        <v>3</v>
      </c>
      <c r="J1116" s="6">
        <v>2</v>
      </c>
      <c r="K1116" s="6">
        <v>1101</v>
      </c>
      <c r="L1116" s="6">
        <v>128.69999999999999</v>
      </c>
      <c r="M1116" s="6">
        <v>8.3800000000000008</v>
      </c>
      <c r="N1116" s="6">
        <v>3.82</v>
      </c>
      <c r="O1116" s="6">
        <v>2</v>
      </c>
      <c r="P1116" s="6" t="s">
        <v>1266</v>
      </c>
      <c r="Q1116" s="6" t="s">
        <v>84</v>
      </c>
      <c r="R1116" s="6" t="s">
        <v>166</v>
      </c>
      <c r="S1116" s="6" t="s">
        <v>6904</v>
      </c>
      <c r="T1116" s="6" t="s">
        <v>9157</v>
      </c>
      <c r="U1116" s="6" t="s">
        <v>9158</v>
      </c>
      <c r="V1116" s="6" t="s">
        <v>9159</v>
      </c>
      <c r="W1116" s="6" t="s">
        <v>9160</v>
      </c>
      <c r="X1116" s="6" t="s">
        <v>53</v>
      </c>
      <c r="Y1116" s="6" t="s">
        <v>53</v>
      </c>
      <c r="Z1116" s="6" t="s">
        <v>6909</v>
      </c>
      <c r="AA1116" s="6">
        <v>1</v>
      </c>
      <c r="AB1116" s="6">
        <v>0</v>
      </c>
      <c r="AC1116" s="7">
        <v>100</v>
      </c>
      <c r="AD1116" s="8">
        <v>3.9890510948905098E-17</v>
      </c>
      <c r="AE1116" s="6" t="s">
        <v>53</v>
      </c>
      <c r="AF1116" s="9">
        <v>148569.873136743</v>
      </c>
      <c r="AG1116" s="9" t="s">
        <v>53</v>
      </c>
      <c r="AH1116" s="6">
        <v>2.78</v>
      </c>
      <c r="AI1116" s="6" t="s">
        <v>53</v>
      </c>
      <c r="AJ1116" s="6" t="s">
        <v>41</v>
      </c>
      <c r="AK1116" s="6" t="s">
        <v>41</v>
      </c>
      <c r="AL1116" s="6" t="s">
        <v>820</v>
      </c>
      <c r="AM1116" s="6" t="s">
        <v>820</v>
      </c>
      <c r="AN1116" s="6">
        <v>1</v>
      </c>
      <c r="AO1116" s="6" t="s">
        <v>53</v>
      </c>
    </row>
    <row r="1117" spans="1:41" x14ac:dyDescent="0.25">
      <c r="A1117" s="6" t="s">
        <v>41</v>
      </c>
      <c r="B1117" s="6" t="s">
        <v>42</v>
      </c>
      <c r="C1117" s="6" t="s">
        <v>9161</v>
      </c>
      <c r="D1117" s="6" t="s">
        <v>9162</v>
      </c>
      <c r="E1117" s="6">
        <v>0</v>
      </c>
      <c r="F1117" s="6">
        <v>5.2249999999999996</v>
      </c>
      <c r="G1117" s="6">
        <v>3</v>
      </c>
      <c r="H1117" s="6">
        <v>1</v>
      </c>
      <c r="I1117" s="6">
        <v>2</v>
      </c>
      <c r="J1117" s="6">
        <v>1</v>
      </c>
      <c r="K1117" s="6">
        <v>364</v>
      </c>
      <c r="L1117" s="6">
        <v>42</v>
      </c>
      <c r="M1117" s="6">
        <v>9.1</v>
      </c>
      <c r="N1117" s="6">
        <v>4.97</v>
      </c>
      <c r="O1117" s="6">
        <v>1</v>
      </c>
      <c r="P1117" s="6" t="s">
        <v>5535</v>
      </c>
      <c r="Q1117" s="6" t="s">
        <v>9163</v>
      </c>
      <c r="R1117" s="6" t="s">
        <v>166</v>
      </c>
      <c r="S1117" s="6" t="s">
        <v>9164</v>
      </c>
      <c r="T1117" s="6" t="s">
        <v>9165</v>
      </c>
      <c r="U1117" s="6" t="s">
        <v>9166</v>
      </c>
      <c r="V1117" s="6" t="s">
        <v>9167</v>
      </c>
      <c r="W1117" s="6" t="s">
        <v>9168</v>
      </c>
      <c r="X1117" s="6" t="s">
        <v>9169</v>
      </c>
      <c r="Y1117" s="6" t="s">
        <v>9170</v>
      </c>
      <c r="Z1117" s="6" t="s">
        <v>9171</v>
      </c>
      <c r="AA1117" s="6">
        <v>6</v>
      </c>
      <c r="AB1117" s="6">
        <v>0</v>
      </c>
      <c r="AC1117" s="7">
        <v>100</v>
      </c>
      <c r="AD1117" s="8">
        <v>3.9890510948905098E-17</v>
      </c>
      <c r="AE1117" s="6" t="s">
        <v>53</v>
      </c>
      <c r="AF1117" s="9">
        <v>87616.841571487501</v>
      </c>
      <c r="AG1117" s="9" t="s">
        <v>53</v>
      </c>
      <c r="AH1117" s="6">
        <v>4</v>
      </c>
      <c r="AI1117" s="6" t="s">
        <v>53</v>
      </c>
      <c r="AJ1117" s="6" t="s">
        <v>41</v>
      </c>
      <c r="AK1117" s="6" t="s">
        <v>41</v>
      </c>
      <c r="AL1117" s="6" t="s">
        <v>820</v>
      </c>
      <c r="AM1117" s="6" t="s">
        <v>820</v>
      </c>
      <c r="AN1117" s="6">
        <v>1</v>
      </c>
      <c r="AO1117" s="6" t="s">
        <v>53</v>
      </c>
    </row>
    <row r="1118" spans="1:41" x14ac:dyDescent="0.25">
      <c r="A1118" s="6" t="s">
        <v>41</v>
      </c>
      <c r="B1118" s="6" t="s">
        <v>42</v>
      </c>
      <c r="C1118" s="6" t="s">
        <v>9172</v>
      </c>
      <c r="D1118" s="6" t="s">
        <v>9173</v>
      </c>
      <c r="E1118" s="6">
        <v>0</v>
      </c>
      <c r="F1118" s="6">
        <v>5.22</v>
      </c>
      <c r="G1118" s="6">
        <v>2</v>
      </c>
      <c r="H1118" s="6">
        <v>2</v>
      </c>
      <c r="I1118" s="6">
        <v>4</v>
      </c>
      <c r="J1118" s="6">
        <v>2</v>
      </c>
      <c r="K1118" s="6">
        <v>1231</v>
      </c>
      <c r="L1118" s="6">
        <v>141.19999999999999</v>
      </c>
      <c r="M1118" s="6">
        <v>5.43</v>
      </c>
      <c r="N1118" s="6">
        <v>1.68</v>
      </c>
      <c r="O1118" s="6">
        <v>2</v>
      </c>
      <c r="P1118" s="6" t="s">
        <v>309</v>
      </c>
      <c r="Q1118" s="6" t="s">
        <v>109</v>
      </c>
      <c r="R1118" s="6" t="s">
        <v>166</v>
      </c>
      <c r="S1118" s="6" t="s">
        <v>9174</v>
      </c>
      <c r="T1118" s="6" t="s">
        <v>9175</v>
      </c>
      <c r="U1118" s="6" t="s">
        <v>9176</v>
      </c>
      <c r="V1118" s="6" t="s">
        <v>9177</v>
      </c>
      <c r="W1118" s="6" t="s">
        <v>9178</v>
      </c>
      <c r="X1118" s="6" t="s">
        <v>5476</v>
      </c>
      <c r="Y1118" s="6" t="s">
        <v>9179</v>
      </c>
      <c r="Z1118" s="6" t="s">
        <v>1518</v>
      </c>
      <c r="AA1118" s="6">
        <v>10</v>
      </c>
      <c r="AB1118" s="6">
        <v>0</v>
      </c>
      <c r="AC1118" s="7">
        <v>100</v>
      </c>
      <c r="AD1118" s="8">
        <v>3.9890510948905098E-17</v>
      </c>
      <c r="AE1118" s="6" t="s">
        <v>53</v>
      </c>
      <c r="AF1118" s="9">
        <v>102505.291527415</v>
      </c>
      <c r="AG1118" s="9" t="s">
        <v>53</v>
      </c>
      <c r="AH1118" s="6">
        <v>19.25</v>
      </c>
      <c r="AI1118" s="6" t="s">
        <v>53</v>
      </c>
      <c r="AJ1118" s="6" t="s">
        <v>41</v>
      </c>
      <c r="AK1118" s="6" t="s">
        <v>41</v>
      </c>
      <c r="AL1118" s="6" t="s">
        <v>820</v>
      </c>
      <c r="AM1118" s="6" t="s">
        <v>820</v>
      </c>
      <c r="AN1118" s="6">
        <v>1</v>
      </c>
      <c r="AO1118" s="6" t="s">
        <v>53</v>
      </c>
    </row>
    <row r="1119" spans="1:41" x14ac:dyDescent="0.25">
      <c r="A1119" s="6" t="s">
        <v>41</v>
      </c>
      <c r="B1119" s="6" t="s">
        <v>42</v>
      </c>
      <c r="C1119" s="6" t="s">
        <v>9180</v>
      </c>
      <c r="D1119" s="6" t="s">
        <v>9181</v>
      </c>
      <c r="E1119" s="6">
        <v>0</v>
      </c>
      <c r="F1119" s="6">
        <v>5.2149999999999999</v>
      </c>
      <c r="G1119" s="6">
        <v>5</v>
      </c>
      <c r="H1119" s="6">
        <v>2</v>
      </c>
      <c r="I1119" s="6">
        <v>6</v>
      </c>
      <c r="J1119" s="6">
        <v>2</v>
      </c>
      <c r="K1119" s="6">
        <v>353</v>
      </c>
      <c r="L1119" s="6">
        <v>37.6</v>
      </c>
      <c r="M1119" s="6">
        <v>6.51</v>
      </c>
      <c r="N1119" s="6">
        <v>10.49</v>
      </c>
      <c r="O1119" s="6">
        <v>2</v>
      </c>
      <c r="P1119" s="6" t="s">
        <v>9182</v>
      </c>
      <c r="Q1119" s="6" t="s">
        <v>3155</v>
      </c>
      <c r="R1119" s="6" t="s">
        <v>166</v>
      </c>
      <c r="S1119" s="6" t="s">
        <v>4908</v>
      </c>
      <c r="T1119" s="6" t="s">
        <v>53</v>
      </c>
      <c r="U1119" s="6" t="s">
        <v>9183</v>
      </c>
      <c r="V1119" s="6" t="s">
        <v>9184</v>
      </c>
      <c r="W1119" s="6" t="s">
        <v>9180</v>
      </c>
      <c r="X1119" s="6" t="s">
        <v>53</v>
      </c>
      <c r="Y1119" s="6" t="s">
        <v>9185</v>
      </c>
      <c r="Z1119" s="6" t="s">
        <v>9186</v>
      </c>
      <c r="AA1119" s="6">
        <v>3</v>
      </c>
      <c r="AB1119" s="6">
        <v>0</v>
      </c>
      <c r="AC1119" s="7">
        <v>2.601</v>
      </c>
      <c r="AD1119" s="10">
        <v>0.29324021553195101</v>
      </c>
      <c r="AE1119" s="6">
        <v>63.96</v>
      </c>
      <c r="AF1119" s="6">
        <v>629726.46532499394</v>
      </c>
      <c r="AG1119" s="6">
        <v>286285.38925548497</v>
      </c>
      <c r="AH1119" s="6">
        <v>0.18</v>
      </c>
      <c r="AI1119" s="6">
        <v>2.62</v>
      </c>
      <c r="AJ1119" s="6" t="s">
        <v>41</v>
      </c>
      <c r="AK1119" s="6" t="s">
        <v>41</v>
      </c>
      <c r="AL1119" s="6" t="s">
        <v>68</v>
      </c>
      <c r="AM1119" s="6" t="s">
        <v>68</v>
      </c>
      <c r="AN1119" s="6">
        <v>1</v>
      </c>
      <c r="AO1119" s="6" t="s">
        <v>53</v>
      </c>
    </row>
    <row r="1120" spans="1:41" x14ac:dyDescent="0.25">
      <c r="A1120" s="6" t="s">
        <v>41</v>
      </c>
      <c r="B1120" s="6" t="s">
        <v>42</v>
      </c>
      <c r="C1120" s="6" t="s">
        <v>9187</v>
      </c>
      <c r="D1120" s="6" t="s">
        <v>9188</v>
      </c>
      <c r="E1120" s="6">
        <v>0</v>
      </c>
      <c r="F1120" s="6">
        <v>5.2050000000000001</v>
      </c>
      <c r="G1120" s="6">
        <v>7</v>
      </c>
      <c r="H1120" s="6">
        <v>1</v>
      </c>
      <c r="I1120" s="6">
        <v>2</v>
      </c>
      <c r="J1120" s="6">
        <v>1</v>
      </c>
      <c r="K1120" s="6">
        <v>180</v>
      </c>
      <c r="L1120" s="6">
        <v>19.600000000000001</v>
      </c>
      <c r="M1120" s="6">
        <v>6.02</v>
      </c>
      <c r="N1120" s="6">
        <v>4.87</v>
      </c>
      <c r="O1120" s="6">
        <v>1</v>
      </c>
      <c r="P1120" s="6" t="s">
        <v>1367</v>
      </c>
      <c r="Q1120" s="6" t="s">
        <v>719</v>
      </c>
      <c r="R1120" s="6" t="s">
        <v>166</v>
      </c>
      <c r="S1120" s="6" t="s">
        <v>9189</v>
      </c>
      <c r="T1120" s="6" t="s">
        <v>9190</v>
      </c>
      <c r="U1120" s="6" t="s">
        <v>9191</v>
      </c>
      <c r="V1120" s="6" t="s">
        <v>9192</v>
      </c>
      <c r="W1120" s="6" t="s">
        <v>9193</v>
      </c>
      <c r="X1120" s="6" t="s">
        <v>9194</v>
      </c>
      <c r="Y1120" s="6" t="s">
        <v>53</v>
      </c>
      <c r="Z1120" s="6" t="s">
        <v>9195</v>
      </c>
      <c r="AA1120" s="6">
        <v>5</v>
      </c>
      <c r="AB1120" s="6">
        <v>0</v>
      </c>
      <c r="AC1120" s="7">
        <v>2.68</v>
      </c>
      <c r="AD1120" s="10">
        <v>0.75618611067139097</v>
      </c>
      <c r="AE1120" s="6">
        <v>14.77</v>
      </c>
      <c r="AF1120" s="6">
        <v>81019.879679107195</v>
      </c>
      <c r="AG1120" s="6">
        <v>30227.9499673846</v>
      </c>
      <c r="AH1120" s="6">
        <v>0.3</v>
      </c>
      <c r="AI1120" s="6">
        <v>14.05</v>
      </c>
      <c r="AJ1120" s="6" t="s">
        <v>41</v>
      </c>
      <c r="AK1120" s="6" t="s">
        <v>41</v>
      </c>
      <c r="AL1120" s="6" t="s">
        <v>68</v>
      </c>
      <c r="AM1120" s="6" t="s">
        <v>68</v>
      </c>
      <c r="AN1120" s="6">
        <v>1</v>
      </c>
      <c r="AO1120" s="6" t="s">
        <v>69</v>
      </c>
    </row>
    <row r="1121" spans="1:41" x14ac:dyDescent="0.25">
      <c r="A1121" s="6" t="s">
        <v>41</v>
      </c>
      <c r="B1121" s="6" t="s">
        <v>42</v>
      </c>
      <c r="C1121" s="6" t="s">
        <v>9196</v>
      </c>
      <c r="D1121" s="6" t="s">
        <v>9197</v>
      </c>
      <c r="E1121" s="6">
        <v>0</v>
      </c>
      <c r="F1121" s="6">
        <v>5.2039999999999997</v>
      </c>
      <c r="G1121" s="6">
        <v>1</v>
      </c>
      <c r="H1121" s="6">
        <v>1</v>
      </c>
      <c r="I1121" s="6">
        <v>2</v>
      </c>
      <c r="J1121" s="6">
        <v>1</v>
      </c>
      <c r="K1121" s="6">
        <v>1577</v>
      </c>
      <c r="L1121" s="6">
        <v>177.2</v>
      </c>
      <c r="M1121" s="6">
        <v>5.39</v>
      </c>
      <c r="N1121" s="6">
        <v>5.12</v>
      </c>
      <c r="O1121" s="6">
        <v>1</v>
      </c>
      <c r="P1121" s="6" t="s">
        <v>6053</v>
      </c>
      <c r="Q1121" s="6" t="s">
        <v>1699</v>
      </c>
      <c r="R1121" s="6" t="s">
        <v>1334</v>
      </c>
      <c r="S1121" s="6" t="s">
        <v>9198</v>
      </c>
      <c r="T1121" s="6" t="s">
        <v>9199</v>
      </c>
      <c r="U1121" s="6" t="s">
        <v>9200</v>
      </c>
      <c r="V1121" s="6" t="s">
        <v>9201</v>
      </c>
      <c r="W1121" s="6" t="s">
        <v>9202</v>
      </c>
      <c r="X1121" s="6" t="s">
        <v>53</v>
      </c>
      <c r="Y1121" s="6" t="s">
        <v>53</v>
      </c>
      <c r="Z1121" s="6" t="s">
        <v>9203</v>
      </c>
      <c r="AA1121" s="6">
        <v>1</v>
      </c>
      <c r="AB1121" s="6">
        <v>0</v>
      </c>
      <c r="AC1121" s="7">
        <v>1.762</v>
      </c>
      <c r="AD1121" s="10">
        <v>0.54941736509612205</v>
      </c>
      <c r="AE1121" s="6">
        <v>31.7</v>
      </c>
      <c r="AF1121" s="6">
        <v>64844.014778240802</v>
      </c>
      <c r="AG1121" s="6">
        <v>36804.2936477322</v>
      </c>
      <c r="AH1121" s="6">
        <v>1.96</v>
      </c>
      <c r="AI1121" s="6">
        <v>29.96</v>
      </c>
      <c r="AJ1121" s="6" t="s">
        <v>41</v>
      </c>
      <c r="AK1121" s="6" t="s">
        <v>41</v>
      </c>
      <c r="AL1121" s="6" t="s">
        <v>68</v>
      </c>
      <c r="AM1121" s="6" t="s">
        <v>68</v>
      </c>
      <c r="AN1121" s="6">
        <v>1</v>
      </c>
      <c r="AO1121" s="6" t="s">
        <v>53</v>
      </c>
    </row>
    <row r="1122" spans="1:41" x14ac:dyDescent="0.25">
      <c r="A1122" s="6" t="s">
        <v>41</v>
      </c>
      <c r="B1122" s="6" t="s">
        <v>42</v>
      </c>
      <c r="C1122" s="6" t="s">
        <v>9204</v>
      </c>
      <c r="D1122" s="6" t="s">
        <v>9205</v>
      </c>
      <c r="E1122" s="6">
        <v>0</v>
      </c>
      <c r="F1122" s="6">
        <v>5.2009999999999996</v>
      </c>
      <c r="G1122" s="6">
        <v>6</v>
      </c>
      <c r="H1122" s="6">
        <v>1</v>
      </c>
      <c r="I1122" s="6">
        <v>2</v>
      </c>
      <c r="J1122" s="6">
        <v>1</v>
      </c>
      <c r="K1122" s="6">
        <v>216</v>
      </c>
      <c r="L1122" s="6">
        <v>24.9</v>
      </c>
      <c r="M1122" s="6">
        <v>9.2899999999999991</v>
      </c>
      <c r="N1122" s="6">
        <v>2.48</v>
      </c>
      <c r="O1122" s="6">
        <v>1</v>
      </c>
      <c r="P1122" s="6" t="s">
        <v>452</v>
      </c>
      <c r="Q1122" s="6" t="s">
        <v>4648</v>
      </c>
      <c r="R1122" s="6" t="s">
        <v>74</v>
      </c>
      <c r="S1122" s="6" t="s">
        <v>9206</v>
      </c>
      <c r="T1122" s="6" t="s">
        <v>9207</v>
      </c>
      <c r="U1122" s="6" t="s">
        <v>9208</v>
      </c>
      <c r="V1122" s="6" t="s">
        <v>9209</v>
      </c>
      <c r="W1122" s="6" t="s">
        <v>9210</v>
      </c>
      <c r="X1122" s="6" t="s">
        <v>4653</v>
      </c>
      <c r="Y1122" s="6" t="s">
        <v>53</v>
      </c>
      <c r="Z1122" s="6" t="s">
        <v>2925</v>
      </c>
      <c r="AA1122" s="6">
        <v>4</v>
      </c>
      <c r="AB1122" s="6">
        <v>0</v>
      </c>
      <c r="AC1122" s="7">
        <v>100</v>
      </c>
      <c r="AD1122" s="8">
        <v>3.9890510948905098E-17</v>
      </c>
      <c r="AE1122" s="6" t="s">
        <v>53</v>
      </c>
      <c r="AF1122" s="9">
        <v>121959.261343469</v>
      </c>
      <c r="AG1122" s="9" t="s">
        <v>53</v>
      </c>
      <c r="AH1122" s="6">
        <v>13.46</v>
      </c>
      <c r="AI1122" s="6" t="s">
        <v>53</v>
      </c>
      <c r="AJ1122" s="6" t="s">
        <v>41</v>
      </c>
      <c r="AK1122" s="6" t="s">
        <v>41</v>
      </c>
      <c r="AL1122" s="6" t="s">
        <v>820</v>
      </c>
      <c r="AM1122" s="6" t="s">
        <v>820</v>
      </c>
      <c r="AN1122" s="6">
        <v>1</v>
      </c>
      <c r="AO1122" s="6" t="s">
        <v>53</v>
      </c>
    </row>
    <row r="1123" spans="1:41" x14ac:dyDescent="0.25">
      <c r="A1123" s="6" t="s">
        <v>41</v>
      </c>
      <c r="B1123" s="6" t="s">
        <v>42</v>
      </c>
      <c r="C1123" s="6" t="s">
        <v>9211</v>
      </c>
      <c r="D1123" s="6" t="s">
        <v>9212</v>
      </c>
      <c r="E1123" s="6">
        <v>0</v>
      </c>
      <c r="F1123" s="6">
        <v>5.1859999999999999</v>
      </c>
      <c r="G1123" s="6">
        <v>9</v>
      </c>
      <c r="H1123" s="6">
        <v>2</v>
      </c>
      <c r="I1123" s="6">
        <v>15</v>
      </c>
      <c r="J1123" s="6">
        <v>1</v>
      </c>
      <c r="K1123" s="6">
        <v>129</v>
      </c>
      <c r="L1123" s="6">
        <v>14</v>
      </c>
      <c r="M1123" s="6">
        <v>10.9</v>
      </c>
      <c r="N1123" s="6">
        <v>16.46</v>
      </c>
      <c r="O1123" s="6">
        <v>2</v>
      </c>
      <c r="P1123" s="6" t="s">
        <v>505</v>
      </c>
      <c r="Q1123" s="6" t="s">
        <v>84</v>
      </c>
      <c r="R1123" s="6" t="s">
        <v>74</v>
      </c>
      <c r="S1123" s="6" t="s">
        <v>9213</v>
      </c>
      <c r="T1123" s="6" t="s">
        <v>9214</v>
      </c>
      <c r="U1123" s="6" t="s">
        <v>9215</v>
      </c>
      <c r="V1123" s="6" t="s">
        <v>9216</v>
      </c>
      <c r="W1123" s="6" t="s">
        <v>9217</v>
      </c>
      <c r="X1123" s="6" t="s">
        <v>9218</v>
      </c>
      <c r="Y1123" s="6" t="s">
        <v>53</v>
      </c>
      <c r="Z1123" s="6" t="s">
        <v>9219</v>
      </c>
      <c r="AA1123" s="6">
        <v>45</v>
      </c>
      <c r="AB1123" s="6">
        <v>1</v>
      </c>
      <c r="AC1123" s="7">
        <v>2.8559999999999999</v>
      </c>
      <c r="AD1123" s="10">
        <v>0.37258306725254098</v>
      </c>
      <c r="AE1123" s="6">
        <v>43.3</v>
      </c>
      <c r="AF1123" s="6">
        <v>10338214.2551565</v>
      </c>
      <c r="AG1123" s="6">
        <v>2832048.2530293898</v>
      </c>
      <c r="AH1123" s="6">
        <v>8.15</v>
      </c>
      <c r="AI1123" s="6">
        <v>3</v>
      </c>
      <c r="AJ1123" s="6" t="s">
        <v>41</v>
      </c>
      <c r="AK1123" s="6" t="s">
        <v>68</v>
      </c>
      <c r="AL1123" s="6" t="s">
        <v>68</v>
      </c>
      <c r="AM1123" s="6" t="s">
        <v>68</v>
      </c>
      <c r="AN1123" s="6">
        <v>1</v>
      </c>
      <c r="AO1123" s="6" t="s">
        <v>53</v>
      </c>
    </row>
    <row r="1124" spans="1:41" x14ac:dyDescent="0.25">
      <c r="A1124" s="6" t="s">
        <v>41</v>
      </c>
      <c r="B1124" s="6" t="s">
        <v>42</v>
      </c>
      <c r="C1124" s="6" t="s">
        <v>9220</v>
      </c>
      <c r="D1124" s="6" t="s">
        <v>9221</v>
      </c>
      <c r="E1124" s="6">
        <v>0</v>
      </c>
      <c r="F1124" s="6">
        <v>5.18</v>
      </c>
      <c r="G1124" s="6">
        <v>13</v>
      </c>
      <c r="H1124" s="6">
        <v>2</v>
      </c>
      <c r="I1124" s="6">
        <v>4</v>
      </c>
      <c r="J1124" s="6">
        <v>2</v>
      </c>
      <c r="K1124" s="6">
        <v>203</v>
      </c>
      <c r="L1124" s="6">
        <v>22.8</v>
      </c>
      <c r="M1124" s="6">
        <v>9.19</v>
      </c>
      <c r="N1124" s="6">
        <v>0</v>
      </c>
      <c r="O1124" s="6">
        <v>2</v>
      </c>
      <c r="P1124" s="6" t="s">
        <v>9222</v>
      </c>
      <c r="Q1124" s="6" t="s">
        <v>5213</v>
      </c>
      <c r="R1124" s="6" t="s">
        <v>166</v>
      </c>
      <c r="S1124" s="6" t="s">
        <v>3088</v>
      </c>
      <c r="T1124" s="6" t="s">
        <v>9223</v>
      </c>
      <c r="U1124" s="6" t="s">
        <v>9224</v>
      </c>
      <c r="V1124" s="6" t="s">
        <v>9225</v>
      </c>
      <c r="W1124" s="6" t="s">
        <v>9226</v>
      </c>
      <c r="X1124" s="6" t="s">
        <v>6940</v>
      </c>
      <c r="Y1124" s="6" t="s">
        <v>9227</v>
      </c>
      <c r="Z1124" s="6" t="s">
        <v>9228</v>
      </c>
      <c r="AA1124" s="6">
        <v>5</v>
      </c>
      <c r="AB1124" s="6">
        <v>0</v>
      </c>
      <c r="AC1124" s="7">
        <v>6.7389999999999999</v>
      </c>
      <c r="AD1124" s="10">
        <v>0.99692626927320704</v>
      </c>
      <c r="AE1124" s="6">
        <v>13.6</v>
      </c>
      <c r="AF1124" s="6">
        <v>152031.061585113</v>
      </c>
      <c r="AG1124" s="6">
        <v>18538.357929179499</v>
      </c>
      <c r="AH1124" s="6">
        <v>15.49</v>
      </c>
      <c r="AI1124" s="6">
        <v>35.799999999999997</v>
      </c>
      <c r="AJ1124" s="6" t="s">
        <v>41</v>
      </c>
      <c r="AK1124" s="6" t="s">
        <v>41</v>
      </c>
      <c r="AL1124" s="6" t="s">
        <v>68</v>
      </c>
      <c r="AM1124" s="6" t="s">
        <v>68</v>
      </c>
      <c r="AN1124" s="6">
        <v>1</v>
      </c>
      <c r="AO1124" s="6" t="s">
        <v>53</v>
      </c>
    </row>
    <row r="1125" spans="1:41" x14ac:dyDescent="0.25">
      <c r="A1125" s="6" t="s">
        <v>41</v>
      </c>
      <c r="B1125" s="6" t="s">
        <v>42</v>
      </c>
      <c r="C1125" s="6" t="s">
        <v>9229</v>
      </c>
      <c r="D1125" s="6" t="s">
        <v>9230</v>
      </c>
      <c r="E1125" s="6">
        <v>0</v>
      </c>
      <c r="F1125" s="6">
        <v>5.173</v>
      </c>
      <c r="G1125" s="6">
        <v>8</v>
      </c>
      <c r="H1125" s="6">
        <v>2</v>
      </c>
      <c r="I1125" s="6">
        <v>3</v>
      </c>
      <c r="J1125" s="6">
        <v>2</v>
      </c>
      <c r="K1125" s="6">
        <v>445</v>
      </c>
      <c r="L1125" s="6">
        <v>52.6</v>
      </c>
      <c r="M1125" s="6">
        <v>5.62</v>
      </c>
      <c r="N1125" s="6">
        <v>1.65</v>
      </c>
      <c r="O1125" s="6">
        <v>2</v>
      </c>
      <c r="P1125" s="6" t="s">
        <v>2700</v>
      </c>
      <c r="Q1125" s="6" t="s">
        <v>9231</v>
      </c>
      <c r="R1125" s="6" t="s">
        <v>919</v>
      </c>
      <c r="S1125" s="6" t="s">
        <v>5050</v>
      </c>
      <c r="T1125" s="6" t="s">
        <v>9232</v>
      </c>
      <c r="U1125" s="6" t="s">
        <v>9233</v>
      </c>
      <c r="V1125" s="6" t="s">
        <v>9234</v>
      </c>
      <c r="W1125" s="6" t="s">
        <v>9235</v>
      </c>
      <c r="X1125" s="6" t="s">
        <v>53</v>
      </c>
      <c r="Y1125" s="6" t="s">
        <v>53</v>
      </c>
      <c r="Z1125" s="6" t="s">
        <v>9236</v>
      </c>
      <c r="AA1125" s="6">
        <v>2</v>
      </c>
      <c r="AB1125" s="6">
        <v>0</v>
      </c>
      <c r="AC1125" s="7">
        <v>3.242</v>
      </c>
      <c r="AD1125" s="10">
        <v>0.87094999142474205</v>
      </c>
      <c r="AE1125" s="6">
        <v>13.88</v>
      </c>
      <c r="AF1125" s="6">
        <v>113820.274211385</v>
      </c>
      <c r="AG1125" s="6">
        <v>21150.610355150799</v>
      </c>
      <c r="AH1125" s="6">
        <v>9.3800000000000008</v>
      </c>
      <c r="AI1125" s="6">
        <v>51.65</v>
      </c>
      <c r="AJ1125" s="6" t="s">
        <v>41</v>
      </c>
      <c r="AK1125" s="6" t="s">
        <v>41</v>
      </c>
      <c r="AL1125" s="6" t="s">
        <v>68</v>
      </c>
      <c r="AM1125" s="6" t="s">
        <v>68</v>
      </c>
      <c r="AN1125" s="6">
        <v>1</v>
      </c>
      <c r="AO1125" s="6" t="s">
        <v>69</v>
      </c>
    </row>
    <row r="1126" spans="1:41" x14ac:dyDescent="0.25">
      <c r="A1126" s="6" t="s">
        <v>41</v>
      </c>
      <c r="B1126" s="6" t="s">
        <v>42</v>
      </c>
      <c r="C1126" s="6" t="s">
        <v>9237</v>
      </c>
      <c r="D1126" s="6" t="s">
        <v>9238</v>
      </c>
      <c r="E1126" s="6">
        <v>0</v>
      </c>
      <c r="F1126" s="6">
        <v>5.1580000000000004</v>
      </c>
      <c r="G1126" s="6">
        <v>2</v>
      </c>
      <c r="H1126" s="6">
        <v>1</v>
      </c>
      <c r="I1126" s="6">
        <v>2</v>
      </c>
      <c r="J1126" s="6">
        <v>1</v>
      </c>
      <c r="K1126" s="6">
        <v>773</v>
      </c>
      <c r="L1126" s="6">
        <v>88.3</v>
      </c>
      <c r="M1126" s="6">
        <v>8.65</v>
      </c>
      <c r="N1126" s="6">
        <v>4.7</v>
      </c>
      <c r="O1126" s="6">
        <v>1</v>
      </c>
      <c r="P1126" s="6" t="s">
        <v>2420</v>
      </c>
      <c r="Q1126" s="6" t="s">
        <v>369</v>
      </c>
      <c r="R1126" s="6" t="s">
        <v>166</v>
      </c>
      <c r="S1126" s="6" t="s">
        <v>9239</v>
      </c>
      <c r="T1126" s="6" t="s">
        <v>9240</v>
      </c>
      <c r="U1126" s="6" t="s">
        <v>9241</v>
      </c>
      <c r="V1126" s="6" t="s">
        <v>9242</v>
      </c>
      <c r="W1126" s="6" t="s">
        <v>9243</v>
      </c>
      <c r="X1126" s="6" t="s">
        <v>9244</v>
      </c>
      <c r="Y1126" s="6" t="s">
        <v>9245</v>
      </c>
      <c r="Z1126" s="6" t="s">
        <v>9246</v>
      </c>
      <c r="AA1126" s="6">
        <v>24</v>
      </c>
      <c r="AB1126" s="6">
        <v>0</v>
      </c>
      <c r="AC1126" s="7">
        <v>100</v>
      </c>
      <c r="AD1126" s="8">
        <v>3.9890510948905098E-17</v>
      </c>
      <c r="AE1126" s="6" t="s">
        <v>53</v>
      </c>
      <c r="AF1126" s="9">
        <v>85148.900856076507</v>
      </c>
      <c r="AG1126" s="9" t="s">
        <v>53</v>
      </c>
      <c r="AH1126" s="6">
        <v>13.56</v>
      </c>
      <c r="AI1126" s="6" t="s">
        <v>53</v>
      </c>
      <c r="AJ1126" s="6" t="s">
        <v>41</v>
      </c>
      <c r="AK1126" s="6" t="s">
        <v>41</v>
      </c>
      <c r="AL1126" s="6" t="s">
        <v>820</v>
      </c>
      <c r="AM1126" s="6" t="s">
        <v>820</v>
      </c>
      <c r="AN1126" s="6">
        <v>1</v>
      </c>
      <c r="AO1126" s="6" t="s">
        <v>53</v>
      </c>
    </row>
    <row r="1127" spans="1:41" x14ac:dyDescent="0.25">
      <c r="A1127" s="6" t="s">
        <v>41</v>
      </c>
      <c r="B1127" s="6" t="s">
        <v>42</v>
      </c>
      <c r="C1127" s="6" t="s">
        <v>9247</v>
      </c>
      <c r="D1127" s="6" t="s">
        <v>9248</v>
      </c>
      <c r="E1127" s="6">
        <v>0</v>
      </c>
      <c r="F1127" s="6">
        <v>5.1509999999999998</v>
      </c>
      <c r="G1127" s="6">
        <v>3</v>
      </c>
      <c r="H1127" s="6">
        <v>3</v>
      </c>
      <c r="I1127" s="6">
        <v>4</v>
      </c>
      <c r="J1127" s="6">
        <v>3</v>
      </c>
      <c r="K1127" s="6">
        <v>866</v>
      </c>
      <c r="L1127" s="6">
        <v>101.2</v>
      </c>
      <c r="M1127" s="6">
        <v>7.42</v>
      </c>
      <c r="N1127" s="6">
        <v>0</v>
      </c>
      <c r="O1127" s="6">
        <v>3</v>
      </c>
      <c r="P1127" s="6" t="s">
        <v>895</v>
      </c>
      <c r="Q1127" s="6" t="s">
        <v>96</v>
      </c>
      <c r="R1127" s="6" t="s">
        <v>5114</v>
      </c>
      <c r="S1127" s="6" t="s">
        <v>9249</v>
      </c>
      <c r="T1127" s="6" t="s">
        <v>9250</v>
      </c>
      <c r="U1127" s="6" t="s">
        <v>9251</v>
      </c>
      <c r="V1127" s="6" t="s">
        <v>9252</v>
      </c>
      <c r="W1127" s="6" t="s">
        <v>9253</v>
      </c>
      <c r="X1127" s="6" t="s">
        <v>53</v>
      </c>
      <c r="Y1127" s="6" t="s">
        <v>53</v>
      </c>
      <c r="Z1127" s="6" t="s">
        <v>53</v>
      </c>
      <c r="AA1127" s="6">
        <v>0</v>
      </c>
      <c r="AB1127" s="6">
        <v>0</v>
      </c>
      <c r="AC1127" s="7">
        <v>100</v>
      </c>
      <c r="AD1127" s="8">
        <v>3.9890510948905098E-17</v>
      </c>
      <c r="AE1127" s="6" t="s">
        <v>53</v>
      </c>
      <c r="AF1127" s="9">
        <v>285435.02370015898</v>
      </c>
      <c r="AG1127" s="9" t="s">
        <v>53</v>
      </c>
      <c r="AH1127" s="6">
        <v>11.41</v>
      </c>
      <c r="AI1127" s="6" t="s">
        <v>53</v>
      </c>
      <c r="AJ1127" s="6" t="s">
        <v>41</v>
      </c>
      <c r="AK1127" s="6" t="s">
        <v>41</v>
      </c>
      <c r="AL1127" s="6" t="s">
        <v>820</v>
      </c>
      <c r="AM1127" s="6" t="s">
        <v>820</v>
      </c>
      <c r="AN1127" s="6">
        <v>1</v>
      </c>
      <c r="AO1127" s="6" t="s">
        <v>53</v>
      </c>
    </row>
    <row r="1128" spans="1:41" x14ac:dyDescent="0.25">
      <c r="A1128" s="6" t="s">
        <v>41</v>
      </c>
      <c r="B1128" s="6" t="s">
        <v>42</v>
      </c>
      <c r="C1128" s="6" t="s">
        <v>9254</v>
      </c>
      <c r="D1128" s="6" t="s">
        <v>9255</v>
      </c>
      <c r="E1128" s="6">
        <v>0</v>
      </c>
      <c r="F1128" s="6">
        <v>5.1479999999999997</v>
      </c>
      <c r="G1128" s="6">
        <v>4</v>
      </c>
      <c r="H1128" s="6">
        <v>2</v>
      </c>
      <c r="I1128" s="6">
        <v>2</v>
      </c>
      <c r="J1128" s="6">
        <v>2</v>
      </c>
      <c r="K1128" s="6">
        <v>954</v>
      </c>
      <c r="L1128" s="6">
        <v>105.9</v>
      </c>
      <c r="M1128" s="6">
        <v>9.06</v>
      </c>
      <c r="N1128" s="6">
        <v>0</v>
      </c>
      <c r="O1128" s="6">
        <v>2</v>
      </c>
      <c r="P1128" s="6" t="s">
        <v>540</v>
      </c>
      <c r="Q1128" s="6" t="s">
        <v>84</v>
      </c>
      <c r="R1128" s="6" t="s">
        <v>74</v>
      </c>
      <c r="S1128" s="6" t="s">
        <v>9256</v>
      </c>
      <c r="T1128" s="6" t="s">
        <v>9257</v>
      </c>
      <c r="U1128" s="6" t="s">
        <v>9258</v>
      </c>
      <c r="V1128" s="6" t="s">
        <v>9259</v>
      </c>
      <c r="W1128" s="6" t="s">
        <v>9260</v>
      </c>
      <c r="X1128" s="6" t="s">
        <v>53</v>
      </c>
      <c r="Y1128" s="6" t="s">
        <v>4928</v>
      </c>
      <c r="Z1128" s="6" t="s">
        <v>53</v>
      </c>
      <c r="AA1128" s="6">
        <v>2</v>
      </c>
      <c r="AB1128" s="6">
        <v>0</v>
      </c>
      <c r="AC1128" s="7">
        <v>100</v>
      </c>
      <c r="AD1128" s="8">
        <v>3.9890510948905098E-17</v>
      </c>
      <c r="AE1128" s="6" t="s">
        <v>53</v>
      </c>
      <c r="AF1128" s="9">
        <v>39676.684070332703</v>
      </c>
      <c r="AG1128" s="9" t="s">
        <v>53</v>
      </c>
      <c r="AH1128" s="6">
        <v>9.32</v>
      </c>
      <c r="AI1128" s="6" t="s">
        <v>53</v>
      </c>
      <c r="AJ1128" s="6" t="s">
        <v>41</v>
      </c>
      <c r="AK1128" s="6" t="s">
        <v>41</v>
      </c>
      <c r="AL1128" s="6" t="s">
        <v>820</v>
      </c>
      <c r="AM1128" s="6" t="s">
        <v>820</v>
      </c>
      <c r="AN1128" s="6">
        <v>1</v>
      </c>
      <c r="AO1128" s="6" t="s">
        <v>53</v>
      </c>
    </row>
    <row r="1129" spans="1:41" x14ac:dyDescent="0.25">
      <c r="A1129" s="6" t="s">
        <v>41</v>
      </c>
      <c r="B1129" s="6" t="s">
        <v>42</v>
      </c>
      <c r="C1129" s="6" t="s">
        <v>9261</v>
      </c>
      <c r="D1129" s="6" t="s">
        <v>9262</v>
      </c>
      <c r="E1129" s="6">
        <v>0</v>
      </c>
      <c r="F1129" s="6">
        <v>5.141</v>
      </c>
      <c r="G1129" s="6">
        <v>9</v>
      </c>
      <c r="H1129" s="6">
        <v>2</v>
      </c>
      <c r="I1129" s="6">
        <v>4</v>
      </c>
      <c r="J1129" s="6">
        <v>2</v>
      </c>
      <c r="K1129" s="6">
        <v>270</v>
      </c>
      <c r="L1129" s="6">
        <v>29.2</v>
      </c>
      <c r="M1129" s="6">
        <v>6.15</v>
      </c>
      <c r="N1129" s="6">
        <v>0</v>
      </c>
      <c r="O1129" s="6">
        <v>2</v>
      </c>
      <c r="P1129" s="6" t="s">
        <v>8529</v>
      </c>
      <c r="Q1129" s="6" t="s">
        <v>84</v>
      </c>
      <c r="R1129" s="6" t="s">
        <v>74</v>
      </c>
      <c r="S1129" s="6" t="s">
        <v>9263</v>
      </c>
      <c r="T1129" s="6" t="s">
        <v>9264</v>
      </c>
      <c r="U1129" s="6" t="s">
        <v>9265</v>
      </c>
      <c r="V1129" s="6" t="s">
        <v>9266</v>
      </c>
      <c r="W1129" s="6" t="s">
        <v>9267</v>
      </c>
      <c r="X1129" s="6" t="s">
        <v>1171</v>
      </c>
      <c r="Y1129" s="6" t="s">
        <v>9268</v>
      </c>
      <c r="Z1129" s="6" t="s">
        <v>9269</v>
      </c>
      <c r="AA1129" s="6">
        <v>42</v>
      </c>
      <c r="AB1129" s="6">
        <v>0</v>
      </c>
      <c r="AC1129" s="7">
        <v>6.5289999999999999</v>
      </c>
      <c r="AD1129" s="10">
        <v>0.96575279256639901</v>
      </c>
      <c r="AE1129" s="6">
        <v>8.02</v>
      </c>
      <c r="AF1129" s="6">
        <v>321929.64694465999</v>
      </c>
      <c r="AG1129" s="6">
        <v>37885.5951472405</v>
      </c>
      <c r="AH1129" s="6">
        <v>1.04</v>
      </c>
      <c r="AI1129" s="6">
        <v>7.85</v>
      </c>
      <c r="AJ1129" s="6" t="s">
        <v>41</v>
      </c>
      <c r="AK1129" s="6" t="s">
        <v>41</v>
      </c>
      <c r="AL1129" s="6" t="s">
        <v>68</v>
      </c>
      <c r="AM1129" s="6" t="s">
        <v>68</v>
      </c>
      <c r="AN1129" s="6">
        <v>1</v>
      </c>
      <c r="AO1129" s="6" t="s">
        <v>53</v>
      </c>
    </row>
    <row r="1130" spans="1:41" x14ac:dyDescent="0.25">
      <c r="A1130" s="6" t="s">
        <v>41</v>
      </c>
      <c r="B1130" s="6" t="s">
        <v>42</v>
      </c>
      <c r="C1130" s="6" t="s">
        <v>9270</v>
      </c>
      <c r="D1130" s="6" t="s">
        <v>9271</v>
      </c>
      <c r="E1130" s="6">
        <v>0</v>
      </c>
      <c r="F1130" s="6">
        <v>5.1319999999999997</v>
      </c>
      <c r="G1130" s="6">
        <v>14</v>
      </c>
      <c r="H1130" s="6">
        <v>2</v>
      </c>
      <c r="I1130" s="6">
        <v>12</v>
      </c>
      <c r="J1130" s="6">
        <v>2</v>
      </c>
      <c r="K1130" s="6">
        <v>117</v>
      </c>
      <c r="L1130" s="6">
        <v>12.8</v>
      </c>
      <c r="M1130" s="6">
        <v>8.68</v>
      </c>
      <c r="N1130" s="6">
        <v>12.81</v>
      </c>
      <c r="O1130" s="6">
        <v>2</v>
      </c>
      <c r="P1130" s="6" t="s">
        <v>387</v>
      </c>
      <c r="Q1130" s="6" t="s">
        <v>6292</v>
      </c>
      <c r="R1130" s="6" t="s">
        <v>166</v>
      </c>
      <c r="S1130" s="6" t="s">
        <v>6499</v>
      </c>
      <c r="T1130" s="6" t="s">
        <v>53</v>
      </c>
      <c r="U1130" s="6" t="s">
        <v>9272</v>
      </c>
      <c r="V1130" s="6" t="s">
        <v>9273</v>
      </c>
      <c r="W1130" s="6" t="s">
        <v>9274</v>
      </c>
      <c r="X1130" s="6" t="s">
        <v>53</v>
      </c>
      <c r="Y1130" s="6" t="s">
        <v>53</v>
      </c>
      <c r="Z1130" s="6" t="s">
        <v>6501</v>
      </c>
      <c r="AA1130" s="6">
        <v>18</v>
      </c>
      <c r="AB1130" s="6">
        <v>0</v>
      </c>
      <c r="AC1130" s="7">
        <v>7.6260000000000003</v>
      </c>
      <c r="AD1130" s="10">
        <v>0.93114365908229801</v>
      </c>
      <c r="AE1130" s="6">
        <v>3.81</v>
      </c>
      <c r="AF1130" s="6">
        <v>3330831.6053962801</v>
      </c>
      <c r="AG1130" s="6">
        <v>437966.97604486003</v>
      </c>
      <c r="AH1130" s="6">
        <v>1.6</v>
      </c>
      <c r="AI1130" s="6">
        <v>0.7</v>
      </c>
      <c r="AJ1130" s="6" t="s">
        <v>41</v>
      </c>
      <c r="AK1130" s="6" t="s">
        <v>41</v>
      </c>
      <c r="AL1130" s="6" t="s">
        <v>41</v>
      </c>
      <c r="AM1130" s="6" t="s">
        <v>41</v>
      </c>
      <c r="AN1130" s="6">
        <v>1</v>
      </c>
      <c r="AO1130" s="6" t="s">
        <v>53</v>
      </c>
    </row>
    <row r="1131" spans="1:41" x14ac:dyDescent="0.25">
      <c r="A1131" s="6" t="s">
        <v>41</v>
      </c>
      <c r="B1131" s="6" t="s">
        <v>42</v>
      </c>
      <c r="C1131" s="6" t="s">
        <v>9275</v>
      </c>
      <c r="D1131" s="6" t="s">
        <v>9276</v>
      </c>
      <c r="E1131" s="6">
        <v>0</v>
      </c>
      <c r="F1131" s="6">
        <v>5.1289999999999996</v>
      </c>
      <c r="G1131" s="6">
        <v>13</v>
      </c>
      <c r="H1131" s="6">
        <v>2</v>
      </c>
      <c r="I1131" s="6">
        <v>4</v>
      </c>
      <c r="J1131" s="6">
        <v>2</v>
      </c>
      <c r="K1131" s="6">
        <v>195</v>
      </c>
      <c r="L1131" s="6">
        <v>21.4</v>
      </c>
      <c r="M1131" s="6">
        <v>8.24</v>
      </c>
      <c r="N1131" s="6">
        <v>1.71</v>
      </c>
      <c r="O1131" s="6">
        <v>2</v>
      </c>
      <c r="P1131" s="6" t="s">
        <v>548</v>
      </c>
      <c r="Q1131" s="6" t="s">
        <v>96</v>
      </c>
      <c r="R1131" s="6" t="s">
        <v>550</v>
      </c>
      <c r="S1131" s="6" t="s">
        <v>9277</v>
      </c>
      <c r="T1131" s="6" t="s">
        <v>9278</v>
      </c>
      <c r="U1131" s="6" t="s">
        <v>9279</v>
      </c>
      <c r="V1131" s="6" t="s">
        <v>9280</v>
      </c>
      <c r="W1131" s="6" t="s">
        <v>9281</v>
      </c>
      <c r="X1131" s="6" t="s">
        <v>1113</v>
      </c>
      <c r="Y1131" s="6" t="s">
        <v>53</v>
      </c>
      <c r="Z1131" s="6" t="s">
        <v>6632</v>
      </c>
      <c r="AA1131" s="6">
        <v>7</v>
      </c>
      <c r="AB1131" s="6">
        <v>0</v>
      </c>
      <c r="AC1131" s="7">
        <v>19.940000000000001</v>
      </c>
      <c r="AD1131" s="10">
        <v>0.69779393292830105</v>
      </c>
      <c r="AE1131" s="6">
        <v>15.96</v>
      </c>
      <c r="AF1131" s="6">
        <v>525331.23291924503</v>
      </c>
      <c r="AG1131" s="6">
        <v>13789.845563892501</v>
      </c>
      <c r="AH1131" s="6">
        <v>8.4</v>
      </c>
      <c r="AI1131" s="6">
        <v>73.3</v>
      </c>
      <c r="AJ1131" s="6" t="s">
        <v>41</v>
      </c>
      <c r="AK1131" s="6" t="s">
        <v>41</v>
      </c>
      <c r="AL1131" s="6" t="s">
        <v>68</v>
      </c>
      <c r="AM1131" s="6" t="s">
        <v>68</v>
      </c>
      <c r="AN1131" s="6">
        <v>1</v>
      </c>
      <c r="AO1131" s="6" t="s">
        <v>53</v>
      </c>
    </row>
    <row r="1132" spans="1:41" x14ac:dyDescent="0.25">
      <c r="A1132" s="6" t="s">
        <v>41</v>
      </c>
      <c r="B1132" s="6" t="s">
        <v>42</v>
      </c>
      <c r="C1132" s="6" t="s">
        <v>9282</v>
      </c>
      <c r="D1132" s="6" t="s">
        <v>9283</v>
      </c>
      <c r="E1132" s="6">
        <v>0</v>
      </c>
      <c r="F1132" s="6">
        <v>5.1189999999999998</v>
      </c>
      <c r="G1132" s="6">
        <v>2</v>
      </c>
      <c r="H1132" s="6">
        <v>1</v>
      </c>
      <c r="I1132" s="6">
        <v>2</v>
      </c>
      <c r="J1132" s="6">
        <v>1</v>
      </c>
      <c r="K1132" s="6">
        <v>758</v>
      </c>
      <c r="L1132" s="6">
        <v>88.6</v>
      </c>
      <c r="M1132" s="6">
        <v>9.14</v>
      </c>
      <c r="N1132" s="6">
        <v>5.59</v>
      </c>
      <c r="O1132" s="6">
        <v>1</v>
      </c>
      <c r="P1132" s="6" t="s">
        <v>1387</v>
      </c>
      <c r="Q1132" s="6" t="s">
        <v>96</v>
      </c>
      <c r="R1132" s="6" t="s">
        <v>53</v>
      </c>
      <c r="S1132" s="6" t="s">
        <v>9284</v>
      </c>
      <c r="T1132" s="6" t="s">
        <v>9285</v>
      </c>
      <c r="U1132" s="6" t="s">
        <v>9286</v>
      </c>
      <c r="V1132" s="6" t="s">
        <v>9287</v>
      </c>
      <c r="W1132" s="6" t="s">
        <v>9288</v>
      </c>
      <c r="X1132" s="6" t="s">
        <v>53</v>
      </c>
      <c r="Y1132" s="6" t="s">
        <v>53</v>
      </c>
      <c r="Z1132" s="6" t="s">
        <v>53</v>
      </c>
      <c r="AA1132" s="6">
        <v>0</v>
      </c>
      <c r="AB1132" s="6">
        <v>0</v>
      </c>
      <c r="AC1132" s="7">
        <v>100</v>
      </c>
      <c r="AD1132" s="8">
        <v>3.9890510948905098E-17</v>
      </c>
      <c r="AE1132" s="6" t="s">
        <v>53</v>
      </c>
      <c r="AF1132" s="9">
        <v>65665.687983233904</v>
      </c>
      <c r="AG1132" s="9" t="s">
        <v>53</v>
      </c>
      <c r="AH1132" s="6">
        <v>3.27</v>
      </c>
      <c r="AI1132" s="6" t="s">
        <v>53</v>
      </c>
      <c r="AJ1132" s="6" t="s">
        <v>41</v>
      </c>
      <c r="AK1132" s="6" t="s">
        <v>41</v>
      </c>
      <c r="AL1132" s="6" t="s">
        <v>820</v>
      </c>
      <c r="AM1132" s="6" t="s">
        <v>820</v>
      </c>
      <c r="AN1132" s="6">
        <v>1</v>
      </c>
      <c r="AO1132" s="6" t="s">
        <v>53</v>
      </c>
    </row>
    <row r="1133" spans="1:41" x14ac:dyDescent="0.25">
      <c r="A1133" s="6" t="s">
        <v>41</v>
      </c>
      <c r="B1133" s="6" t="s">
        <v>42</v>
      </c>
      <c r="C1133" s="6" t="s">
        <v>9289</v>
      </c>
      <c r="D1133" s="6" t="s">
        <v>9290</v>
      </c>
      <c r="E1133" s="6">
        <v>0</v>
      </c>
      <c r="F1133" s="6">
        <v>5.0940000000000003</v>
      </c>
      <c r="G1133" s="6">
        <v>4</v>
      </c>
      <c r="H1133" s="6">
        <v>1</v>
      </c>
      <c r="I1133" s="6">
        <v>2</v>
      </c>
      <c r="J1133" s="6">
        <v>1</v>
      </c>
      <c r="K1133" s="6">
        <v>414</v>
      </c>
      <c r="L1133" s="6">
        <v>47.7</v>
      </c>
      <c r="M1133" s="6">
        <v>8.5299999999999994</v>
      </c>
      <c r="N1133" s="6">
        <v>4.99</v>
      </c>
      <c r="O1133" s="6">
        <v>1</v>
      </c>
      <c r="P1133" s="6" t="s">
        <v>9291</v>
      </c>
      <c r="Q1133" s="6" t="s">
        <v>9292</v>
      </c>
      <c r="R1133" s="6" t="s">
        <v>349</v>
      </c>
      <c r="S1133" s="6" t="s">
        <v>9293</v>
      </c>
      <c r="T1133" s="6" t="s">
        <v>9294</v>
      </c>
      <c r="U1133" s="6" t="s">
        <v>9295</v>
      </c>
      <c r="V1133" s="6" t="s">
        <v>9296</v>
      </c>
      <c r="W1133" s="6" t="s">
        <v>9297</v>
      </c>
      <c r="X1133" s="6" t="s">
        <v>9298</v>
      </c>
      <c r="Y1133" s="6" t="s">
        <v>9299</v>
      </c>
      <c r="Z1133" s="6" t="s">
        <v>9300</v>
      </c>
      <c r="AA1133" s="6">
        <v>59</v>
      </c>
      <c r="AB1133" s="6">
        <v>0</v>
      </c>
      <c r="AC1133" s="7">
        <v>100</v>
      </c>
      <c r="AD1133" s="8">
        <v>3.9890510948905098E-17</v>
      </c>
      <c r="AE1133" s="6" t="s">
        <v>53</v>
      </c>
      <c r="AF1133" s="9">
        <v>69300.307473018605</v>
      </c>
      <c r="AG1133" s="9" t="s">
        <v>53</v>
      </c>
      <c r="AH1133" s="6">
        <v>0.77</v>
      </c>
      <c r="AI1133" s="6" t="s">
        <v>53</v>
      </c>
      <c r="AJ1133" s="6" t="s">
        <v>41</v>
      </c>
      <c r="AK1133" s="6" t="s">
        <v>41</v>
      </c>
      <c r="AL1133" s="6" t="s">
        <v>820</v>
      </c>
      <c r="AM1133" s="6" t="s">
        <v>820</v>
      </c>
      <c r="AN1133" s="6">
        <v>1</v>
      </c>
      <c r="AO1133" s="6" t="s">
        <v>53</v>
      </c>
    </row>
    <row r="1134" spans="1:41" x14ac:dyDescent="0.25">
      <c r="A1134" s="6" t="s">
        <v>41</v>
      </c>
      <c r="B1134" s="6" t="s">
        <v>42</v>
      </c>
      <c r="C1134" s="6" t="s">
        <v>9301</v>
      </c>
      <c r="D1134" s="6" t="s">
        <v>9302</v>
      </c>
      <c r="E1134" s="6">
        <v>0</v>
      </c>
      <c r="F1134" s="6">
        <v>5.0910000000000002</v>
      </c>
      <c r="G1134" s="6">
        <v>16</v>
      </c>
      <c r="H1134" s="6">
        <v>2</v>
      </c>
      <c r="I1134" s="6">
        <v>4</v>
      </c>
      <c r="J1134" s="6">
        <v>2</v>
      </c>
      <c r="K1134" s="6">
        <v>144</v>
      </c>
      <c r="L1134" s="6">
        <v>16.5</v>
      </c>
      <c r="M1134" s="6">
        <v>5.24</v>
      </c>
      <c r="N1134" s="6">
        <v>3.79</v>
      </c>
      <c r="O1134" s="6">
        <v>2</v>
      </c>
      <c r="P1134" s="6" t="s">
        <v>452</v>
      </c>
      <c r="Q1134" s="6" t="s">
        <v>461</v>
      </c>
      <c r="R1134" s="6" t="s">
        <v>550</v>
      </c>
      <c r="S1134" s="6" t="s">
        <v>9303</v>
      </c>
      <c r="T1134" s="6" t="s">
        <v>9304</v>
      </c>
      <c r="U1134" s="6" t="s">
        <v>9305</v>
      </c>
      <c r="V1134" s="6" t="s">
        <v>9306</v>
      </c>
      <c r="W1134" s="6" t="s">
        <v>9307</v>
      </c>
      <c r="X1134" s="6" t="s">
        <v>53</v>
      </c>
      <c r="Y1134" s="6" t="s">
        <v>1715</v>
      </c>
      <c r="Z1134" s="6" t="s">
        <v>1716</v>
      </c>
      <c r="AA1134" s="6">
        <v>8</v>
      </c>
      <c r="AB1134" s="6">
        <v>0</v>
      </c>
      <c r="AC1134" s="7">
        <v>2.153</v>
      </c>
      <c r="AD1134" s="10">
        <v>0.55595627186684904</v>
      </c>
      <c r="AE1134" s="6">
        <v>22.06</v>
      </c>
      <c r="AF1134" s="6">
        <v>182215.56995194999</v>
      </c>
      <c r="AG1134" s="6">
        <v>95647.461086988493</v>
      </c>
      <c r="AH1134" s="6">
        <v>4.24</v>
      </c>
      <c r="AI1134" s="6">
        <v>32.61</v>
      </c>
      <c r="AJ1134" s="6" t="s">
        <v>41</v>
      </c>
      <c r="AK1134" s="6" t="s">
        <v>41</v>
      </c>
      <c r="AL1134" s="6" t="s">
        <v>68</v>
      </c>
      <c r="AM1134" s="6" t="s">
        <v>68</v>
      </c>
      <c r="AN1134" s="6">
        <v>1</v>
      </c>
      <c r="AO1134" s="6" t="s">
        <v>53</v>
      </c>
    </row>
    <row r="1135" spans="1:41" x14ac:dyDescent="0.25">
      <c r="A1135" s="6" t="s">
        <v>41</v>
      </c>
      <c r="B1135" s="6" t="s">
        <v>42</v>
      </c>
      <c r="C1135" s="6" t="s">
        <v>9308</v>
      </c>
      <c r="D1135" s="6" t="s">
        <v>9309</v>
      </c>
      <c r="E1135" s="6">
        <v>0</v>
      </c>
      <c r="F1135" s="6">
        <v>5.0780000000000003</v>
      </c>
      <c r="G1135" s="6">
        <v>9</v>
      </c>
      <c r="H1135" s="6">
        <v>2</v>
      </c>
      <c r="I1135" s="6">
        <v>15</v>
      </c>
      <c r="J1135" s="6">
        <v>1</v>
      </c>
      <c r="K1135" s="6">
        <v>128</v>
      </c>
      <c r="L1135" s="6">
        <v>13.5</v>
      </c>
      <c r="M1135" s="6">
        <v>10.58</v>
      </c>
      <c r="N1135" s="6">
        <v>16.46</v>
      </c>
      <c r="O1135" s="6">
        <v>2</v>
      </c>
      <c r="P1135" s="6" t="s">
        <v>505</v>
      </c>
      <c r="Q1135" s="6" t="s">
        <v>84</v>
      </c>
      <c r="R1135" s="6" t="s">
        <v>74</v>
      </c>
      <c r="S1135" s="6" t="s">
        <v>9213</v>
      </c>
      <c r="T1135" s="6" t="s">
        <v>9310</v>
      </c>
      <c r="U1135" s="6" t="s">
        <v>9311</v>
      </c>
      <c r="V1135" s="6" t="s">
        <v>9312</v>
      </c>
      <c r="W1135" s="6" t="s">
        <v>9313</v>
      </c>
      <c r="X1135" s="6" t="s">
        <v>9218</v>
      </c>
      <c r="Y1135" s="6" t="s">
        <v>9314</v>
      </c>
      <c r="Z1135" s="6" t="s">
        <v>9315</v>
      </c>
      <c r="AA1135" s="6">
        <v>38</v>
      </c>
      <c r="AB1135" s="6">
        <v>0</v>
      </c>
      <c r="AC1135" s="7">
        <v>0.39300000000000002</v>
      </c>
      <c r="AD1135" s="8">
        <v>4.3873239472352998E-2</v>
      </c>
      <c r="AE1135" s="6">
        <v>15.73</v>
      </c>
      <c r="AF1135" s="9">
        <v>46094.703132879396</v>
      </c>
      <c r="AG1135" s="9">
        <v>117288.609452529</v>
      </c>
      <c r="AH1135" s="6">
        <v>15.91</v>
      </c>
      <c r="AI1135" s="6">
        <v>9.23</v>
      </c>
      <c r="AJ1135" s="6" t="s">
        <v>68</v>
      </c>
      <c r="AK1135" s="6" t="s">
        <v>41</v>
      </c>
      <c r="AL1135" s="6" t="s">
        <v>68</v>
      </c>
      <c r="AM1135" s="6" t="s">
        <v>68</v>
      </c>
      <c r="AN1135" s="6">
        <v>1</v>
      </c>
      <c r="AO1135" s="6" t="s">
        <v>53</v>
      </c>
    </row>
    <row r="1136" spans="1:41" x14ac:dyDescent="0.25">
      <c r="A1136" s="6" t="s">
        <v>41</v>
      </c>
      <c r="B1136" s="6" t="s">
        <v>42</v>
      </c>
      <c r="C1136" s="6" t="s">
        <v>9316</v>
      </c>
      <c r="D1136" s="6" t="s">
        <v>9317</v>
      </c>
      <c r="E1136" s="6">
        <v>0</v>
      </c>
      <c r="F1136" s="6">
        <v>5.0430000000000001</v>
      </c>
      <c r="G1136" s="6">
        <v>9</v>
      </c>
      <c r="H1136" s="6">
        <v>1</v>
      </c>
      <c r="I1136" s="6">
        <v>2</v>
      </c>
      <c r="J1136" s="6">
        <v>1</v>
      </c>
      <c r="K1136" s="6">
        <v>184</v>
      </c>
      <c r="L1136" s="6">
        <v>20.5</v>
      </c>
      <c r="M1136" s="6">
        <v>5.92</v>
      </c>
      <c r="N1136" s="6">
        <v>0</v>
      </c>
      <c r="O1136" s="6">
        <v>1</v>
      </c>
      <c r="P1136" s="6" t="s">
        <v>6053</v>
      </c>
      <c r="Q1136" s="6" t="s">
        <v>9318</v>
      </c>
      <c r="R1136" s="6" t="s">
        <v>166</v>
      </c>
      <c r="S1136" s="6" t="s">
        <v>3088</v>
      </c>
      <c r="T1136" s="6" t="s">
        <v>9319</v>
      </c>
      <c r="U1136" s="6" t="s">
        <v>9320</v>
      </c>
      <c r="V1136" s="6" t="s">
        <v>9321</v>
      </c>
      <c r="W1136" s="6" t="s">
        <v>9322</v>
      </c>
      <c r="X1136" s="6" t="s">
        <v>9323</v>
      </c>
      <c r="Y1136" s="6" t="s">
        <v>9324</v>
      </c>
      <c r="Z1136" s="6" t="s">
        <v>9325</v>
      </c>
      <c r="AA1136" s="6">
        <v>39</v>
      </c>
      <c r="AB1136" s="6">
        <v>0</v>
      </c>
      <c r="AC1136" s="7">
        <v>13.849</v>
      </c>
      <c r="AD1136" s="10">
        <v>0.76046275026618304</v>
      </c>
      <c r="AE1136" s="6">
        <v>4.51</v>
      </c>
      <c r="AF1136" s="6">
        <v>118135.487570859</v>
      </c>
      <c r="AG1136" s="6">
        <v>8530.2306366002103</v>
      </c>
      <c r="AH1136" s="6">
        <v>4.3</v>
      </c>
      <c r="AI1136" s="6" t="s">
        <v>53</v>
      </c>
      <c r="AJ1136" s="6" t="s">
        <v>41</v>
      </c>
      <c r="AK1136" s="6" t="s">
        <v>41</v>
      </c>
      <c r="AL1136" s="6" t="s">
        <v>68</v>
      </c>
      <c r="AM1136" s="6" t="s">
        <v>820</v>
      </c>
      <c r="AN1136" s="6">
        <v>1</v>
      </c>
      <c r="AO1136" s="6" t="s">
        <v>53</v>
      </c>
    </row>
    <row r="1137" spans="1:41" x14ac:dyDescent="0.25">
      <c r="A1137" s="6" t="s">
        <v>41</v>
      </c>
      <c r="B1137" s="6" t="s">
        <v>42</v>
      </c>
      <c r="C1137" s="6" t="s">
        <v>9326</v>
      </c>
      <c r="D1137" s="6" t="s">
        <v>9327</v>
      </c>
      <c r="E1137" s="6">
        <v>0</v>
      </c>
      <c r="F1137" s="6">
        <v>5.016</v>
      </c>
      <c r="G1137" s="6">
        <v>6</v>
      </c>
      <c r="H1137" s="6">
        <v>2</v>
      </c>
      <c r="I1137" s="6">
        <v>3</v>
      </c>
      <c r="J1137" s="6">
        <v>2</v>
      </c>
      <c r="K1137" s="6">
        <v>501</v>
      </c>
      <c r="L1137" s="6">
        <v>58.8</v>
      </c>
      <c r="M1137" s="6">
        <v>5.38</v>
      </c>
      <c r="N1137" s="6">
        <v>1.84</v>
      </c>
      <c r="O1137" s="6">
        <v>2</v>
      </c>
      <c r="P1137" s="6" t="s">
        <v>531</v>
      </c>
      <c r="Q1137" s="6" t="s">
        <v>487</v>
      </c>
      <c r="R1137" s="6" t="s">
        <v>166</v>
      </c>
      <c r="S1137" s="6" t="s">
        <v>9328</v>
      </c>
      <c r="T1137" s="6" t="s">
        <v>9329</v>
      </c>
      <c r="U1137" s="6" t="s">
        <v>9330</v>
      </c>
      <c r="V1137" s="6" t="s">
        <v>9331</v>
      </c>
      <c r="W1137" s="6" t="s">
        <v>9332</v>
      </c>
      <c r="X1137" s="6" t="s">
        <v>115</v>
      </c>
      <c r="Y1137" s="6" t="s">
        <v>9333</v>
      </c>
      <c r="Z1137" s="6" t="s">
        <v>1121</v>
      </c>
      <c r="AA1137" s="6">
        <v>4</v>
      </c>
      <c r="AB1137" s="6">
        <v>0</v>
      </c>
      <c r="AC1137" s="7">
        <v>2.226</v>
      </c>
      <c r="AD1137" s="10">
        <v>0.65168640776542697</v>
      </c>
      <c r="AE1137" s="6">
        <v>49.93</v>
      </c>
      <c r="AF1137" s="6">
        <v>128448.640556885</v>
      </c>
      <c r="AG1137" s="6">
        <v>38457.362689415502</v>
      </c>
      <c r="AH1137" s="6">
        <v>7.01</v>
      </c>
      <c r="AI1137" s="6">
        <v>45.14</v>
      </c>
      <c r="AJ1137" s="6" t="s">
        <v>41</v>
      </c>
      <c r="AK1137" s="6" t="s">
        <v>41</v>
      </c>
      <c r="AL1137" s="6" t="s">
        <v>68</v>
      </c>
      <c r="AM1137" s="6" t="s">
        <v>68</v>
      </c>
      <c r="AN1137" s="6">
        <v>1</v>
      </c>
      <c r="AO1137" s="6" t="s">
        <v>53</v>
      </c>
    </row>
    <row r="1138" spans="1:41" x14ac:dyDescent="0.25">
      <c r="A1138" s="6" t="s">
        <v>41</v>
      </c>
      <c r="B1138" s="6" t="s">
        <v>42</v>
      </c>
      <c r="C1138" s="6" t="s">
        <v>9334</v>
      </c>
      <c r="D1138" s="6" t="s">
        <v>9335</v>
      </c>
      <c r="E1138" s="6">
        <v>0</v>
      </c>
      <c r="F1138" s="6">
        <v>5.0149999999999997</v>
      </c>
      <c r="G1138" s="6">
        <v>8</v>
      </c>
      <c r="H1138" s="6">
        <v>2</v>
      </c>
      <c r="I1138" s="6">
        <v>2</v>
      </c>
      <c r="J1138" s="6">
        <v>2</v>
      </c>
      <c r="K1138" s="6">
        <v>236</v>
      </c>
      <c r="L1138" s="6">
        <v>26.4</v>
      </c>
      <c r="M1138" s="6">
        <v>7.11</v>
      </c>
      <c r="N1138" s="6">
        <v>1.86</v>
      </c>
      <c r="O1138" s="6">
        <v>2</v>
      </c>
      <c r="P1138" s="6" t="s">
        <v>3962</v>
      </c>
      <c r="Q1138" s="6" t="s">
        <v>2378</v>
      </c>
      <c r="R1138" s="6" t="s">
        <v>166</v>
      </c>
      <c r="S1138" s="6" t="s">
        <v>9336</v>
      </c>
      <c r="T1138" s="6" t="s">
        <v>9337</v>
      </c>
      <c r="U1138" s="6" t="s">
        <v>9338</v>
      </c>
      <c r="V1138" s="6" t="s">
        <v>9339</v>
      </c>
      <c r="W1138" s="6" t="s">
        <v>9340</v>
      </c>
      <c r="X1138" s="6" t="s">
        <v>53</v>
      </c>
      <c r="Y1138" s="6" t="s">
        <v>53</v>
      </c>
      <c r="Z1138" s="6" t="s">
        <v>53</v>
      </c>
      <c r="AA1138" s="6">
        <v>0</v>
      </c>
      <c r="AB1138" s="6">
        <v>0</v>
      </c>
      <c r="AC1138" s="7">
        <v>7.15</v>
      </c>
      <c r="AD1138" s="10">
        <v>0.98779557829931397</v>
      </c>
      <c r="AE1138" s="6">
        <v>11.96</v>
      </c>
      <c r="AF1138" s="6">
        <v>129083.737422896</v>
      </c>
      <c r="AG1138" s="6">
        <v>6961.1188404308105</v>
      </c>
      <c r="AH1138" s="6">
        <v>16.11</v>
      </c>
      <c r="AI1138" s="6" t="s">
        <v>53</v>
      </c>
      <c r="AJ1138" s="6" t="s">
        <v>41</v>
      </c>
      <c r="AK1138" s="6" t="s">
        <v>41</v>
      </c>
      <c r="AL1138" s="6" t="s">
        <v>820</v>
      </c>
      <c r="AM1138" s="6" t="s">
        <v>68</v>
      </c>
      <c r="AN1138" s="6">
        <v>1</v>
      </c>
      <c r="AO1138" s="6" t="s">
        <v>53</v>
      </c>
    </row>
    <row r="1139" spans="1:41" x14ac:dyDescent="0.25">
      <c r="A1139" s="6" t="s">
        <v>41</v>
      </c>
      <c r="B1139" s="6" t="s">
        <v>42</v>
      </c>
      <c r="C1139" s="6" t="s">
        <v>9341</v>
      </c>
      <c r="D1139" s="6" t="s">
        <v>9342</v>
      </c>
      <c r="E1139" s="6">
        <v>0</v>
      </c>
      <c r="F1139" s="6">
        <v>5.0140000000000002</v>
      </c>
      <c r="G1139" s="6">
        <v>12</v>
      </c>
      <c r="H1139" s="6">
        <v>2</v>
      </c>
      <c r="I1139" s="6">
        <v>3</v>
      </c>
      <c r="J1139" s="6">
        <v>1</v>
      </c>
      <c r="K1139" s="6">
        <v>181</v>
      </c>
      <c r="L1139" s="6">
        <v>20.6</v>
      </c>
      <c r="M1139" s="6">
        <v>7.43</v>
      </c>
      <c r="N1139" s="6">
        <v>4.29</v>
      </c>
      <c r="O1139" s="6">
        <v>2</v>
      </c>
      <c r="P1139" s="6" t="s">
        <v>961</v>
      </c>
      <c r="Q1139" s="6" t="s">
        <v>3396</v>
      </c>
      <c r="R1139" s="6" t="s">
        <v>166</v>
      </c>
      <c r="S1139" s="6" t="s">
        <v>7819</v>
      </c>
      <c r="T1139" s="6" t="s">
        <v>9343</v>
      </c>
      <c r="U1139" s="6" t="s">
        <v>9344</v>
      </c>
      <c r="V1139" s="6" t="s">
        <v>9345</v>
      </c>
      <c r="W1139" s="6" t="s">
        <v>9346</v>
      </c>
      <c r="X1139" s="6" t="s">
        <v>2677</v>
      </c>
      <c r="Y1139" s="6" t="s">
        <v>53</v>
      </c>
      <c r="Z1139" s="6" t="s">
        <v>9347</v>
      </c>
      <c r="AA1139" s="6">
        <v>4</v>
      </c>
      <c r="AB1139" s="6">
        <v>1</v>
      </c>
      <c r="AC1139" s="7">
        <v>9.6999999999999993</v>
      </c>
      <c r="AD1139" s="10">
        <v>0.99692626927320704</v>
      </c>
      <c r="AE1139" s="6">
        <v>16.11</v>
      </c>
      <c r="AF1139" s="6">
        <v>600673.60170148895</v>
      </c>
      <c r="AG1139" s="6">
        <v>47120.752054532597</v>
      </c>
      <c r="AH1139" s="6">
        <v>13.32</v>
      </c>
      <c r="AI1139" s="6">
        <v>1.43</v>
      </c>
      <c r="AJ1139" s="6" t="s">
        <v>41</v>
      </c>
      <c r="AK1139" s="6" t="s">
        <v>68</v>
      </c>
      <c r="AL1139" s="6" t="s">
        <v>68</v>
      </c>
      <c r="AM1139" s="6" t="s">
        <v>68</v>
      </c>
      <c r="AN1139" s="6">
        <v>1</v>
      </c>
      <c r="AO1139" s="6" t="s">
        <v>53</v>
      </c>
    </row>
    <row r="1140" spans="1:41" x14ac:dyDescent="0.25">
      <c r="A1140" s="6" t="s">
        <v>41</v>
      </c>
      <c r="B1140" s="6" t="s">
        <v>42</v>
      </c>
      <c r="C1140" s="6" t="s">
        <v>9348</v>
      </c>
      <c r="D1140" s="6" t="s">
        <v>9349</v>
      </c>
      <c r="E1140" s="6">
        <v>0</v>
      </c>
      <c r="F1140" s="6">
        <v>5.0060000000000002</v>
      </c>
      <c r="G1140" s="6">
        <v>5</v>
      </c>
      <c r="H1140" s="6">
        <v>1</v>
      </c>
      <c r="I1140" s="6">
        <v>2</v>
      </c>
      <c r="J1140" s="6">
        <v>1</v>
      </c>
      <c r="K1140" s="6">
        <v>252</v>
      </c>
      <c r="L1140" s="6">
        <v>26.5</v>
      </c>
      <c r="M1140" s="6">
        <v>9.36</v>
      </c>
      <c r="N1140" s="6">
        <v>5.5</v>
      </c>
      <c r="O1140" s="6">
        <v>1</v>
      </c>
      <c r="P1140" s="6" t="s">
        <v>5764</v>
      </c>
      <c r="Q1140" s="6" t="s">
        <v>3670</v>
      </c>
      <c r="R1140" s="6" t="s">
        <v>166</v>
      </c>
      <c r="S1140" s="6" t="s">
        <v>9350</v>
      </c>
      <c r="T1140" s="6" t="s">
        <v>9351</v>
      </c>
      <c r="U1140" s="6" t="s">
        <v>9352</v>
      </c>
      <c r="V1140" s="6" t="s">
        <v>9353</v>
      </c>
      <c r="W1140" s="6" t="s">
        <v>9354</v>
      </c>
      <c r="X1140" s="6" t="s">
        <v>9355</v>
      </c>
      <c r="Y1140" s="6" t="s">
        <v>6462</v>
      </c>
      <c r="Z1140" s="6" t="s">
        <v>53</v>
      </c>
      <c r="AA1140" s="6">
        <v>5</v>
      </c>
      <c r="AB1140" s="6">
        <v>0</v>
      </c>
      <c r="AC1140" s="7">
        <v>2.4350000000000001</v>
      </c>
      <c r="AD1140" s="10">
        <v>0.55595627186684904</v>
      </c>
      <c r="AE1140" s="6">
        <v>7.62</v>
      </c>
      <c r="AF1140" s="6">
        <v>238483.03579397799</v>
      </c>
      <c r="AG1140" s="6">
        <v>97934.758395545796</v>
      </c>
      <c r="AH1140" s="6">
        <v>7.54</v>
      </c>
      <c r="AI1140" s="6">
        <v>5.45</v>
      </c>
      <c r="AJ1140" s="6" t="s">
        <v>41</v>
      </c>
      <c r="AK1140" s="6" t="s">
        <v>41</v>
      </c>
      <c r="AL1140" s="6" t="s">
        <v>68</v>
      </c>
      <c r="AM1140" s="6" t="s">
        <v>68</v>
      </c>
      <c r="AN1140" s="6">
        <v>1</v>
      </c>
      <c r="AO1140" s="6" t="s">
        <v>53</v>
      </c>
    </row>
    <row r="1141" spans="1:41" x14ac:dyDescent="0.25">
      <c r="A1141" s="6" t="s">
        <v>41</v>
      </c>
      <c r="B1141" s="6" t="s">
        <v>42</v>
      </c>
      <c r="C1141" s="6" t="s">
        <v>9356</v>
      </c>
      <c r="D1141" s="6" t="s">
        <v>9357</v>
      </c>
      <c r="E1141" s="6">
        <v>0</v>
      </c>
      <c r="F1141" s="6">
        <v>4.9859999999999998</v>
      </c>
      <c r="G1141" s="6">
        <v>3</v>
      </c>
      <c r="H1141" s="6">
        <v>2</v>
      </c>
      <c r="I1141" s="6">
        <v>3</v>
      </c>
      <c r="J1141" s="6">
        <v>2</v>
      </c>
      <c r="K1141" s="6">
        <v>941</v>
      </c>
      <c r="L1141" s="6">
        <v>105.1</v>
      </c>
      <c r="M1141" s="6">
        <v>8.7899999999999991</v>
      </c>
      <c r="N1141" s="6">
        <v>4.1500000000000004</v>
      </c>
      <c r="O1141" s="6">
        <v>2</v>
      </c>
      <c r="P1141" s="6" t="s">
        <v>83</v>
      </c>
      <c r="Q1141" s="6" t="s">
        <v>96</v>
      </c>
      <c r="R1141" s="6" t="s">
        <v>74</v>
      </c>
      <c r="S1141" s="6" t="s">
        <v>9358</v>
      </c>
      <c r="T1141" s="6" t="s">
        <v>9359</v>
      </c>
      <c r="U1141" s="6" t="s">
        <v>9360</v>
      </c>
      <c r="V1141" s="6" t="s">
        <v>9361</v>
      </c>
      <c r="W1141" s="6" t="s">
        <v>9362</v>
      </c>
      <c r="X1141" s="6" t="s">
        <v>53</v>
      </c>
      <c r="Y1141" s="6" t="s">
        <v>53</v>
      </c>
      <c r="Z1141" s="6" t="s">
        <v>53</v>
      </c>
      <c r="AA1141" s="6">
        <v>0</v>
      </c>
      <c r="AB1141" s="6">
        <v>0</v>
      </c>
      <c r="AC1141" s="7">
        <v>100</v>
      </c>
      <c r="AD1141" s="8">
        <v>3.9890510948905098E-17</v>
      </c>
      <c r="AE1141" s="6" t="s">
        <v>53</v>
      </c>
      <c r="AF1141" s="9">
        <v>103114.401430211</v>
      </c>
      <c r="AG1141" s="9" t="s">
        <v>53</v>
      </c>
      <c r="AH1141" s="6">
        <v>2.0499999999999998</v>
      </c>
      <c r="AI1141" s="6" t="s">
        <v>53</v>
      </c>
      <c r="AJ1141" s="6" t="s">
        <v>41</v>
      </c>
      <c r="AK1141" s="6" t="s">
        <v>41</v>
      </c>
      <c r="AL1141" s="6" t="s">
        <v>820</v>
      </c>
      <c r="AM1141" s="6" t="s">
        <v>820</v>
      </c>
      <c r="AN1141" s="6">
        <v>1</v>
      </c>
      <c r="AO1141" s="6" t="s">
        <v>53</v>
      </c>
    </row>
    <row r="1142" spans="1:41" x14ac:dyDescent="0.25">
      <c r="A1142" s="6" t="s">
        <v>41</v>
      </c>
      <c r="B1142" s="6" t="s">
        <v>42</v>
      </c>
      <c r="C1142" s="6" t="s">
        <v>9363</v>
      </c>
      <c r="D1142" s="6" t="s">
        <v>9364</v>
      </c>
      <c r="E1142" s="6">
        <v>0</v>
      </c>
      <c r="F1142" s="6">
        <v>4.9779999999999998</v>
      </c>
      <c r="G1142" s="6">
        <v>5</v>
      </c>
      <c r="H1142" s="6">
        <v>2</v>
      </c>
      <c r="I1142" s="6">
        <v>4</v>
      </c>
      <c r="J1142" s="6">
        <v>2</v>
      </c>
      <c r="K1142" s="6">
        <v>476</v>
      </c>
      <c r="L1142" s="6">
        <v>52.2</v>
      </c>
      <c r="M1142" s="6">
        <v>8.06</v>
      </c>
      <c r="N1142" s="6">
        <v>2.02</v>
      </c>
      <c r="O1142" s="6">
        <v>2</v>
      </c>
      <c r="P1142" s="6" t="s">
        <v>9365</v>
      </c>
      <c r="Q1142" s="6" t="s">
        <v>3802</v>
      </c>
      <c r="R1142" s="6" t="s">
        <v>9366</v>
      </c>
      <c r="S1142" s="6" t="s">
        <v>9367</v>
      </c>
      <c r="T1142" s="6" t="s">
        <v>9368</v>
      </c>
      <c r="U1142" s="6" t="s">
        <v>9369</v>
      </c>
      <c r="V1142" s="6" t="s">
        <v>9370</v>
      </c>
      <c r="W1142" s="6" t="s">
        <v>9371</v>
      </c>
      <c r="X1142" s="6" t="s">
        <v>9372</v>
      </c>
      <c r="Y1142" s="6" t="s">
        <v>53</v>
      </c>
      <c r="Z1142" s="6" t="s">
        <v>9373</v>
      </c>
      <c r="AA1142" s="6">
        <v>6</v>
      </c>
      <c r="AB1142" s="6">
        <v>0</v>
      </c>
      <c r="AC1142" s="7">
        <v>1.556</v>
      </c>
      <c r="AD1142" s="10">
        <v>0.13398886750480199</v>
      </c>
      <c r="AE1142" s="6">
        <v>375.74</v>
      </c>
      <c r="AF1142" s="6">
        <v>681656.52080917801</v>
      </c>
      <c r="AG1142" s="6">
        <v>2379959.7661015</v>
      </c>
      <c r="AH1142" s="6">
        <v>7.2</v>
      </c>
      <c r="AI1142" s="6">
        <v>19.93</v>
      </c>
      <c r="AJ1142" s="6" t="s">
        <v>41</v>
      </c>
      <c r="AK1142" s="6" t="s">
        <v>41</v>
      </c>
      <c r="AL1142" s="6" t="s">
        <v>68</v>
      </c>
      <c r="AM1142" s="6" t="s">
        <v>68</v>
      </c>
      <c r="AN1142" s="6">
        <v>1</v>
      </c>
      <c r="AO1142" s="6" t="s">
        <v>53</v>
      </c>
    </row>
    <row r="1143" spans="1:41" x14ac:dyDescent="0.25">
      <c r="A1143" s="6" t="s">
        <v>41</v>
      </c>
      <c r="B1143" s="6" t="s">
        <v>42</v>
      </c>
      <c r="C1143" s="6" t="s">
        <v>9374</v>
      </c>
      <c r="D1143" s="6" t="s">
        <v>9375</v>
      </c>
      <c r="E1143" s="6">
        <v>0</v>
      </c>
      <c r="F1143" s="6">
        <v>4.9690000000000003</v>
      </c>
      <c r="G1143" s="6">
        <v>6</v>
      </c>
      <c r="H1143" s="6">
        <v>2</v>
      </c>
      <c r="I1143" s="6">
        <v>3</v>
      </c>
      <c r="J1143" s="6">
        <v>2</v>
      </c>
      <c r="K1143" s="6">
        <v>563</v>
      </c>
      <c r="L1143" s="6">
        <v>62.9</v>
      </c>
      <c r="M1143" s="6">
        <v>6.89</v>
      </c>
      <c r="N1143" s="6">
        <v>0</v>
      </c>
      <c r="O1143" s="6">
        <v>2</v>
      </c>
      <c r="P1143" s="6" t="s">
        <v>387</v>
      </c>
      <c r="Q1143" s="6" t="s">
        <v>3228</v>
      </c>
      <c r="R1143" s="6" t="s">
        <v>974</v>
      </c>
      <c r="S1143" s="6" t="s">
        <v>9376</v>
      </c>
      <c r="T1143" s="6" t="s">
        <v>9377</v>
      </c>
      <c r="U1143" s="6" t="s">
        <v>9378</v>
      </c>
      <c r="V1143" s="6" t="s">
        <v>9379</v>
      </c>
      <c r="W1143" s="6" t="s">
        <v>9380</v>
      </c>
      <c r="X1143" s="6" t="s">
        <v>53</v>
      </c>
      <c r="Y1143" s="6" t="s">
        <v>53</v>
      </c>
      <c r="Z1143" s="6" t="s">
        <v>53</v>
      </c>
      <c r="AA1143" s="6">
        <v>0</v>
      </c>
      <c r="AB1143" s="6">
        <v>0</v>
      </c>
      <c r="AC1143" s="7">
        <v>100</v>
      </c>
      <c r="AD1143" s="8">
        <v>3.9890510948905098E-17</v>
      </c>
      <c r="AE1143" s="6" t="s">
        <v>53</v>
      </c>
      <c r="AF1143" s="9">
        <v>102985.336668068</v>
      </c>
      <c r="AG1143" s="9" t="s">
        <v>53</v>
      </c>
      <c r="AH1143" s="6">
        <v>3.17</v>
      </c>
      <c r="AI1143" s="6" t="s">
        <v>53</v>
      </c>
      <c r="AJ1143" s="6" t="s">
        <v>41</v>
      </c>
      <c r="AK1143" s="6" t="s">
        <v>41</v>
      </c>
      <c r="AL1143" s="6" t="s">
        <v>820</v>
      </c>
      <c r="AM1143" s="6" t="s">
        <v>820</v>
      </c>
      <c r="AN1143" s="6">
        <v>1</v>
      </c>
      <c r="AO1143" s="6" t="s">
        <v>53</v>
      </c>
    </row>
    <row r="1144" spans="1:41" x14ac:dyDescent="0.25">
      <c r="A1144" s="6" t="s">
        <v>41</v>
      </c>
      <c r="B1144" s="6" t="s">
        <v>42</v>
      </c>
      <c r="C1144" s="6" t="s">
        <v>9381</v>
      </c>
      <c r="D1144" s="6" t="s">
        <v>9382</v>
      </c>
      <c r="E1144" s="6">
        <v>0</v>
      </c>
      <c r="F1144" s="6">
        <v>4.9589999999999996</v>
      </c>
      <c r="G1144" s="6">
        <v>16</v>
      </c>
      <c r="H1144" s="6">
        <v>2</v>
      </c>
      <c r="I1144" s="6">
        <v>5</v>
      </c>
      <c r="J1144" s="6">
        <v>1</v>
      </c>
      <c r="K1144" s="6">
        <v>147</v>
      </c>
      <c r="L1144" s="6">
        <v>16</v>
      </c>
      <c r="M1144" s="6">
        <v>7.28</v>
      </c>
      <c r="N1144" s="6">
        <v>9.7899999999999991</v>
      </c>
      <c r="O1144" s="6">
        <v>2</v>
      </c>
      <c r="P1144" s="6" t="s">
        <v>6534</v>
      </c>
      <c r="Q1144" s="6" t="s">
        <v>5631</v>
      </c>
      <c r="R1144" s="6" t="s">
        <v>166</v>
      </c>
      <c r="S1144" s="6" t="s">
        <v>6536</v>
      </c>
      <c r="T1144" s="6" t="s">
        <v>9383</v>
      </c>
      <c r="U1144" s="6" t="s">
        <v>9384</v>
      </c>
      <c r="V1144" s="6" t="s">
        <v>9385</v>
      </c>
      <c r="W1144" s="6" t="s">
        <v>9386</v>
      </c>
      <c r="X1144" s="6" t="s">
        <v>6541</v>
      </c>
      <c r="Y1144" s="6" t="s">
        <v>9387</v>
      </c>
      <c r="Z1144" s="6" t="s">
        <v>9388</v>
      </c>
      <c r="AA1144" s="6">
        <v>14</v>
      </c>
      <c r="AB1144" s="6">
        <v>0</v>
      </c>
      <c r="AC1144" s="7">
        <v>100</v>
      </c>
      <c r="AD1144" s="8">
        <v>3.9890510948905098E-17</v>
      </c>
      <c r="AE1144" s="6" t="s">
        <v>53</v>
      </c>
      <c r="AF1144" s="9">
        <v>126805.42671160201</v>
      </c>
      <c r="AG1144" s="9" t="s">
        <v>53</v>
      </c>
      <c r="AH1144" s="6">
        <v>5.86</v>
      </c>
      <c r="AI1144" s="6" t="s">
        <v>53</v>
      </c>
      <c r="AJ1144" s="6" t="s">
        <v>41</v>
      </c>
      <c r="AK1144" s="6" t="s">
        <v>68</v>
      </c>
      <c r="AL1144" s="6" t="s">
        <v>820</v>
      </c>
      <c r="AM1144" s="6" t="s">
        <v>820</v>
      </c>
      <c r="AN1144" s="6">
        <v>1</v>
      </c>
      <c r="AO1144" s="6" t="s">
        <v>53</v>
      </c>
    </row>
    <row r="1145" spans="1:41" x14ac:dyDescent="0.25">
      <c r="A1145" s="6" t="s">
        <v>41</v>
      </c>
      <c r="B1145" s="6" t="s">
        <v>42</v>
      </c>
      <c r="C1145" s="6" t="s">
        <v>9389</v>
      </c>
      <c r="D1145" s="6" t="s">
        <v>9390</v>
      </c>
      <c r="E1145" s="6">
        <v>0</v>
      </c>
      <c r="F1145" s="6">
        <v>4.9589999999999996</v>
      </c>
      <c r="G1145" s="6">
        <v>6</v>
      </c>
      <c r="H1145" s="6">
        <v>2</v>
      </c>
      <c r="I1145" s="6">
        <v>3</v>
      </c>
      <c r="J1145" s="6">
        <v>2</v>
      </c>
      <c r="K1145" s="6">
        <v>357</v>
      </c>
      <c r="L1145" s="6">
        <v>37.5</v>
      </c>
      <c r="M1145" s="6">
        <v>5.45</v>
      </c>
      <c r="N1145" s="6">
        <v>1.71</v>
      </c>
      <c r="O1145" s="6">
        <v>2</v>
      </c>
      <c r="P1145" s="6" t="s">
        <v>616</v>
      </c>
      <c r="Q1145" s="6" t="s">
        <v>513</v>
      </c>
      <c r="R1145" s="6" t="s">
        <v>74</v>
      </c>
      <c r="S1145" s="6" t="s">
        <v>9391</v>
      </c>
      <c r="T1145" s="6" t="s">
        <v>9392</v>
      </c>
      <c r="U1145" s="6" t="s">
        <v>9393</v>
      </c>
      <c r="V1145" s="6" t="s">
        <v>9394</v>
      </c>
      <c r="W1145" s="6" t="s">
        <v>9395</v>
      </c>
      <c r="X1145" s="6" t="s">
        <v>53</v>
      </c>
      <c r="Y1145" s="6" t="s">
        <v>2770</v>
      </c>
      <c r="Z1145" s="6" t="s">
        <v>1716</v>
      </c>
      <c r="AA1145" s="6">
        <v>9</v>
      </c>
      <c r="AB1145" s="6">
        <v>0</v>
      </c>
      <c r="AC1145" s="7">
        <v>100</v>
      </c>
      <c r="AD1145" s="8">
        <v>3.9890510948905098E-17</v>
      </c>
      <c r="AE1145" s="6" t="s">
        <v>53</v>
      </c>
      <c r="AF1145" s="9">
        <v>89761.909173469496</v>
      </c>
      <c r="AG1145" s="9" t="s">
        <v>53</v>
      </c>
      <c r="AH1145" s="6">
        <v>0.52</v>
      </c>
      <c r="AI1145" s="6" t="s">
        <v>53</v>
      </c>
      <c r="AJ1145" s="6" t="s">
        <v>41</v>
      </c>
      <c r="AK1145" s="6" t="s">
        <v>41</v>
      </c>
      <c r="AL1145" s="6" t="s">
        <v>820</v>
      </c>
      <c r="AM1145" s="6" t="s">
        <v>820</v>
      </c>
      <c r="AN1145" s="6">
        <v>1</v>
      </c>
      <c r="AO1145" s="6" t="s">
        <v>53</v>
      </c>
    </row>
    <row r="1146" spans="1:41" x14ac:dyDescent="0.25">
      <c r="A1146" s="6" t="s">
        <v>41</v>
      </c>
      <c r="B1146" s="6" t="s">
        <v>42</v>
      </c>
      <c r="C1146" s="6" t="s">
        <v>9396</v>
      </c>
      <c r="D1146" s="6" t="s">
        <v>9397</v>
      </c>
      <c r="E1146" s="6">
        <v>0</v>
      </c>
      <c r="F1146" s="6">
        <v>4.9530000000000003</v>
      </c>
      <c r="G1146" s="6">
        <v>7</v>
      </c>
      <c r="H1146" s="6">
        <v>2</v>
      </c>
      <c r="I1146" s="6">
        <v>4</v>
      </c>
      <c r="J1146" s="6">
        <v>2</v>
      </c>
      <c r="K1146" s="6">
        <v>415</v>
      </c>
      <c r="L1146" s="6">
        <v>47.3</v>
      </c>
      <c r="M1146" s="6">
        <v>9.74</v>
      </c>
      <c r="N1146" s="6">
        <v>4.1900000000000004</v>
      </c>
      <c r="O1146" s="6">
        <v>2</v>
      </c>
      <c r="P1146" s="6" t="s">
        <v>9398</v>
      </c>
      <c r="Q1146" s="6" t="s">
        <v>310</v>
      </c>
      <c r="R1146" s="6" t="s">
        <v>832</v>
      </c>
      <c r="S1146" s="6" t="s">
        <v>1841</v>
      </c>
      <c r="T1146" s="6" t="s">
        <v>9399</v>
      </c>
      <c r="U1146" s="6" t="s">
        <v>9400</v>
      </c>
      <c r="V1146" s="6" t="s">
        <v>9401</v>
      </c>
      <c r="W1146" s="6" t="s">
        <v>9402</v>
      </c>
      <c r="X1146" s="6" t="s">
        <v>9403</v>
      </c>
      <c r="Y1146" s="6" t="s">
        <v>9404</v>
      </c>
      <c r="Z1146" s="6" t="s">
        <v>9405</v>
      </c>
      <c r="AA1146" s="6">
        <v>17</v>
      </c>
      <c r="AB1146" s="6">
        <v>0</v>
      </c>
      <c r="AC1146" s="7">
        <v>13.944000000000001</v>
      </c>
      <c r="AD1146" s="10">
        <v>0.78991618615993697</v>
      </c>
      <c r="AE1146" s="6">
        <v>4.6399999999999997</v>
      </c>
      <c r="AF1146" s="6">
        <v>174021.94079111301</v>
      </c>
      <c r="AG1146" s="6">
        <v>8741.2480846681901</v>
      </c>
      <c r="AH1146" s="6">
        <v>3.04</v>
      </c>
      <c r="AI1146" s="6" t="s">
        <v>53</v>
      </c>
      <c r="AJ1146" s="6" t="s">
        <v>41</v>
      </c>
      <c r="AK1146" s="6" t="s">
        <v>41</v>
      </c>
      <c r="AL1146" s="6" t="s">
        <v>820</v>
      </c>
      <c r="AM1146" s="6" t="s">
        <v>68</v>
      </c>
      <c r="AN1146" s="6">
        <v>1</v>
      </c>
      <c r="AO1146" s="6" t="s">
        <v>53</v>
      </c>
    </row>
    <row r="1147" spans="1:41" x14ac:dyDescent="0.25">
      <c r="A1147" s="6" t="s">
        <v>41</v>
      </c>
      <c r="B1147" s="6" t="s">
        <v>42</v>
      </c>
      <c r="C1147" s="6" t="s">
        <v>9406</v>
      </c>
      <c r="D1147" s="6" t="s">
        <v>9407</v>
      </c>
      <c r="E1147" s="6">
        <v>0</v>
      </c>
      <c r="F1147" s="6">
        <v>4.9260000000000002</v>
      </c>
      <c r="G1147" s="6">
        <v>4</v>
      </c>
      <c r="H1147" s="6">
        <v>3</v>
      </c>
      <c r="I1147" s="6">
        <v>3</v>
      </c>
      <c r="J1147" s="6">
        <v>3</v>
      </c>
      <c r="K1147" s="6">
        <v>794</v>
      </c>
      <c r="L1147" s="6">
        <v>91.3</v>
      </c>
      <c r="M1147" s="6">
        <v>5.34</v>
      </c>
      <c r="N1147" s="6">
        <v>0</v>
      </c>
      <c r="O1147" s="6">
        <v>3</v>
      </c>
      <c r="P1147" s="6" t="s">
        <v>377</v>
      </c>
      <c r="Q1147" s="6" t="s">
        <v>53</v>
      </c>
      <c r="R1147" s="6" t="s">
        <v>919</v>
      </c>
      <c r="S1147" s="6" t="s">
        <v>9408</v>
      </c>
      <c r="T1147" s="6" t="s">
        <v>9409</v>
      </c>
      <c r="U1147" s="6" t="s">
        <v>9410</v>
      </c>
      <c r="V1147" s="6" t="s">
        <v>9411</v>
      </c>
      <c r="W1147" s="6" t="s">
        <v>9412</v>
      </c>
      <c r="X1147" s="6" t="s">
        <v>53</v>
      </c>
      <c r="Y1147" s="6" t="s">
        <v>53</v>
      </c>
      <c r="Z1147" s="6" t="s">
        <v>53</v>
      </c>
      <c r="AA1147" s="6">
        <v>0</v>
      </c>
      <c r="AB1147" s="6">
        <v>0</v>
      </c>
      <c r="AC1147" s="7">
        <v>0.72699999999999998</v>
      </c>
      <c r="AD1147" s="10">
        <v>7.5718458542719205E-2</v>
      </c>
      <c r="AE1147" s="6">
        <v>73.63</v>
      </c>
      <c r="AF1147" s="6">
        <v>212576.515307125</v>
      </c>
      <c r="AG1147" s="6">
        <v>127757.639831218</v>
      </c>
      <c r="AH1147" s="6">
        <v>4.3499999999999996</v>
      </c>
      <c r="AI1147" s="6">
        <v>36.75</v>
      </c>
      <c r="AJ1147" s="6" t="s">
        <v>41</v>
      </c>
      <c r="AK1147" s="6" t="s">
        <v>41</v>
      </c>
      <c r="AL1147" s="6" t="s">
        <v>68</v>
      </c>
      <c r="AM1147" s="6" t="s">
        <v>68</v>
      </c>
      <c r="AN1147" s="6">
        <v>1</v>
      </c>
      <c r="AO1147" s="6" t="s">
        <v>53</v>
      </c>
    </row>
    <row r="1148" spans="1:41" x14ac:dyDescent="0.25">
      <c r="A1148" s="6" t="s">
        <v>41</v>
      </c>
      <c r="B1148" s="6" t="s">
        <v>42</v>
      </c>
      <c r="C1148" s="6" t="s">
        <v>9413</v>
      </c>
      <c r="D1148" s="6" t="s">
        <v>9414</v>
      </c>
      <c r="E1148" s="6">
        <v>0</v>
      </c>
      <c r="F1148" s="6">
        <v>4.9119999999999999</v>
      </c>
      <c r="G1148" s="6">
        <v>2</v>
      </c>
      <c r="H1148" s="6">
        <v>3</v>
      </c>
      <c r="I1148" s="6">
        <v>7</v>
      </c>
      <c r="J1148" s="6">
        <v>3</v>
      </c>
      <c r="K1148" s="6">
        <v>1235</v>
      </c>
      <c r="L1148" s="6">
        <v>138.19999999999999</v>
      </c>
      <c r="M1148" s="6">
        <v>7.27</v>
      </c>
      <c r="N1148" s="6">
        <v>3.43</v>
      </c>
      <c r="O1148" s="6">
        <v>3</v>
      </c>
      <c r="P1148" s="6" t="s">
        <v>9415</v>
      </c>
      <c r="Q1148" s="6" t="s">
        <v>2909</v>
      </c>
      <c r="R1148" s="6" t="s">
        <v>9416</v>
      </c>
      <c r="S1148" s="6" t="s">
        <v>1841</v>
      </c>
      <c r="T1148" s="6" t="s">
        <v>9417</v>
      </c>
      <c r="U1148" s="6" t="s">
        <v>9418</v>
      </c>
      <c r="V1148" s="6" t="s">
        <v>9419</v>
      </c>
      <c r="W1148" s="6" t="s">
        <v>9420</v>
      </c>
      <c r="X1148" s="6" t="s">
        <v>7147</v>
      </c>
      <c r="Y1148" s="6" t="s">
        <v>9421</v>
      </c>
      <c r="Z1148" s="6" t="s">
        <v>53</v>
      </c>
      <c r="AA1148" s="6">
        <v>4</v>
      </c>
      <c r="AB1148" s="6">
        <v>0</v>
      </c>
      <c r="AC1148" s="7">
        <v>5.3879999999999999</v>
      </c>
      <c r="AD1148" s="10">
        <v>0.985743318909855</v>
      </c>
      <c r="AE1148" s="6">
        <v>29.3</v>
      </c>
      <c r="AF1148" s="6">
        <v>173510.785671961</v>
      </c>
      <c r="AG1148" s="6">
        <v>12729.0080063885</v>
      </c>
      <c r="AH1148" s="6">
        <v>11.75</v>
      </c>
      <c r="AI1148" s="6">
        <v>14</v>
      </c>
      <c r="AJ1148" s="6" t="s">
        <v>41</v>
      </c>
      <c r="AK1148" s="6" t="s">
        <v>41</v>
      </c>
      <c r="AL1148" s="6" t="s">
        <v>68</v>
      </c>
      <c r="AM1148" s="6" t="s">
        <v>68</v>
      </c>
      <c r="AN1148" s="6">
        <v>1</v>
      </c>
      <c r="AO1148" s="6" t="s">
        <v>53</v>
      </c>
    </row>
    <row r="1149" spans="1:41" x14ac:dyDescent="0.25">
      <c r="A1149" s="6" t="s">
        <v>41</v>
      </c>
      <c r="B1149" s="6" t="s">
        <v>42</v>
      </c>
      <c r="C1149" s="6" t="s">
        <v>9422</v>
      </c>
      <c r="D1149" s="6" t="s">
        <v>9423</v>
      </c>
      <c r="E1149" s="6">
        <v>0</v>
      </c>
      <c r="F1149" s="6">
        <v>4.8760000000000003</v>
      </c>
      <c r="G1149" s="6">
        <v>6</v>
      </c>
      <c r="H1149" s="6">
        <v>1</v>
      </c>
      <c r="I1149" s="6">
        <v>6</v>
      </c>
      <c r="J1149" s="6">
        <v>1</v>
      </c>
      <c r="K1149" s="6">
        <v>333</v>
      </c>
      <c r="L1149" s="6">
        <v>35.1</v>
      </c>
      <c r="M1149" s="6">
        <v>8.3800000000000008</v>
      </c>
      <c r="N1149" s="6">
        <v>1.66</v>
      </c>
      <c r="O1149" s="6">
        <v>1</v>
      </c>
      <c r="P1149" s="6" t="s">
        <v>1307</v>
      </c>
      <c r="Q1149" s="6" t="s">
        <v>1193</v>
      </c>
      <c r="R1149" s="6" t="s">
        <v>166</v>
      </c>
      <c r="S1149" s="6" t="s">
        <v>9424</v>
      </c>
      <c r="T1149" s="6" t="s">
        <v>9425</v>
      </c>
      <c r="U1149" s="6" t="s">
        <v>9426</v>
      </c>
      <c r="V1149" s="6" t="s">
        <v>9427</v>
      </c>
      <c r="W1149" s="6" t="s">
        <v>9428</v>
      </c>
      <c r="X1149" s="6" t="s">
        <v>53</v>
      </c>
      <c r="Y1149" s="6" t="s">
        <v>53</v>
      </c>
      <c r="Z1149" s="6" t="s">
        <v>3952</v>
      </c>
      <c r="AA1149" s="6">
        <v>1</v>
      </c>
      <c r="AB1149" s="6">
        <v>0</v>
      </c>
      <c r="AC1149" s="7">
        <v>0.65900000000000003</v>
      </c>
      <c r="AD1149" s="8">
        <v>3.67326761672538E-2</v>
      </c>
      <c r="AE1149" s="6">
        <v>24.37</v>
      </c>
      <c r="AF1149" s="9">
        <v>201005.05114208299</v>
      </c>
      <c r="AG1149" s="9">
        <v>305010.93859061698</v>
      </c>
      <c r="AH1149" s="6">
        <v>23.36</v>
      </c>
      <c r="AI1149" s="6">
        <v>2.66</v>
      </c>
      <c r="AJ1149" s="6" t="s">
        <v>41</v>
      </c>
      <c r="AK1149" s="6" t="s">
        <v>41</v>
      </c>
      <c r="AL1149" s="6" t="s">
        <v>41</v>
      </c>
      <c r="AM1149" s="6" t="s">
        <v>41</v>
      </c>
      <c r="AN1149" s="6">
        <v>1</v>
      </c>
      <c r="AO1149" s="6" t="s">
        <v>53</v>
      </c>
    </row>
    <row r="1150" spans="1:41" x14ac:dyDescent="0.25">
      <c r="A1150" s="6" t="s">
        <v>41</v>
      </c>
      <c r="B1150" s="6" t="s">
        <v>42</v>
      </c>
      <c r="C1150" s="6" t="s">
        <v>9429</v>
      </c>
      <c r="D1150" s="6" t="s">
        <v>9430</v>
      </c>
      <c r="E1150" s="6">
        <v>0</v>
      </c>
      <c r="F1150" s="6">
        <v>4.8600000000000003</v>
      </c>
      <c r="G1150" s="6">
        <v>14</v>
      </c>
      <c r="H1150" s="6">
        <v>1</v>
      </c>
      <c r="I1150" s="6">
        <v>4</v>
      </c>
      <c r="J1150" s="6">
        <v>1</v>
      </c>
      <c r="K1150" s="6">
        <v>117</v>
      </c>
      <c r="L1150" s="6">
        <v>12.7</v>
      </c>
      <c r="M1150" s="6">
        <v>9.25</v>
      </c>
      <c r="N1150" s="6">
        <v>8.7799999999999994</v>
      </c>
      <c r="O1150" s="6">
        <v>1</v>
      </c>
      <c r="P1150" s="6" t="s">
        <v>387</v>
      </c>
      <c r="Q1150" s="6" t="s">
        <v>6292</v>
      </c>
      <c r="R1150" s="6" t="s">
        <v>53</v>
      </c>
      <c r="S1150" s="6" t="s">
        <v>6499</v>
      </c>
      <c r="T1150" s="6" t="s">
        <v>53</v>
      </c>
      <c r="U1150" s="6" t="s">
        <v>9431</v>
      </c>
      <c r="V1150" s="6" t="s">
        <v>9432</v>
      </c>
      <c r="W1150" s="6" t="s">
        <v>9433</v>
      </c>
      <c r="X1150" s="6" t="s">
        <v>53</v>
      </c>
      <c r="Y1150" s="6" t="s">
        <v>53</v>
      </c>
      <c r="Z1150" s="6" t="s">
        <v>53</v>
      </c>
      <c r="AA1150" s="6">
        <v>0</v>
      </c>
      <c r="AB1150" s="6">
        <v>0</v>
      </c>
      <c r="AC1150" s="7">
        <v>1.9E-2</v>
      </c>
      <c r="AD1150" s="8">
        <v>8.6646543042269305E-8</v>
      </c>
      <c r="AE1150" s="6">
        <v>18.55</v>
      </c>
      <c r="AF1150" s="9">
        <v>6369.6554654013698</v>
      </c>
      <c r="AG1150" s="9">
        <v>331854.39277723298</v>
      </c>
      <c r="AH1150" s="6">
        <v>19.170000000000002</v>
      </c>
      <c r="AI1150" s="6">
        <v>12.64</v>
      </c>
      <c r="AJ1150" s="6" t="s">
        <v>68</v>
      </c>
      <c r="AK1150" s="6" t="s">
        <v>68</v>
      </c>
      <c r="AL1150" s="6" t="s">
        <v>41</v>
      </c>
      <c r="AM1150" s="6" t="s">
        <v>41</v>
      </c>
      <c r="AN1150" s="6">
        <v>1</v>
      </c>
      <c r="AO1150" s="6" t="s">
        <v>53</v>
      </c>
    </row>
    <row r="1151" spans="1:41" x14ac:dyDescent="0.25">
      <c r="A1151" s="6" t="s">
        <v>41</v>
      </c>
      <c r="B1151" s="6" t="s">
        <v>42</v>
      </c>
      <c r="C1151" s="6" t="s">
        <v>9434</v>
      </c>
      <c r="D1151" s="6" t="s">
        <v>9435</v>
      </c>
      <c r="E1151" s="6">
        <v>0</v>
      </c>
      <c r="F1151" s="6">
        <v>4.8550000000000004</v>
      </c>
      <c r="G1151" s="6">
        <v>9</v>
      </c>
      <c r="H1151" s="6">
        <v>2</v>
      </c>
      <c r="I1151" s="6">
        <v>4</v>
      </c>
      <c r="J1151" s="6">
        <v>2</v>
      </c>
      <c r="K1151" s="6">
        <v>302</v>
      </c>
      <c r="L1151" s="6">
        <v>34.5</v>
      </c>
      <c r="M1151" s="6">
        <v>8.25</v>
      </c>
      <c r="N1151" s="6">
        <v>4.2300000000000004</v>
      </c>
      <c r="O1151" s="6">
        <v>2</v>
      </c>
      <c r="P1151" s="6" t="s">
        <v>2662</v>
      </c>
      <c r="Q1151" s="6" t="s">
        <v>984</v>
      </c>
      <c r="R1151" s="6" t="s">
        <v>832</v>
      </c>
      <c r="S1151" s="6" t="s">
        <v>1841</v>
      </c>
      <c r="T1151" s="6" t="s">
        <v>9436</v>
      </c>
      <c r="U1151" s="6" t="s">
        <v>9437</v>
      </c>
      <c r="V1151" s="6" t="s">
        <v>9438</v>
      </c>
      <c r="W1151" s="6" t="s">
        <v>9439</v>
      </c>
      <c r="X1151" s="6" t="s">
        <v>3783</v>
      </c>
      <c r="Y1151" s="6" t="s">
        <v>231</v>
      </c>
      <c r="Z1151" s="6" t="s">
        <v>9440</v>
      </c>
      <c r="AA1151" s="6">
        <v>5</v>
      </c>
      <c r="AB1151" s="6">
        <v>0</v>
      </c>
      <c r="AC1151" s="7">
        <v>100</v>
      </c>
      <c r="AD1151" s="8">
        <v>3.9890510948905098E-17</v>
      </c>
      <c r="AE1151" s="6" t="s">
        <v>53</v>
      </c>
      <c r="AF1151" s="9">
        <v>116905.528456692</v>
      </c>
      <c r="AG1151" s="9" t="s">
        <v>53</v>
      </c>
      <c r="AH1151" s="6">
        <v>5.88</v>
      </c>
      <c r="AI1151" s="6" t="s">
        <v>53</v>
      </c>
      <c r="AJ1151" s="6" t="s">
        <v>41</v>
      </c>
      <c r="AK1151" s="6" t="s">
        <v>41</v>
      </c>
      <c r="AL1151" s="6" t="s">
        <v>820</v>
      </c>
      <c r="AM1151" s="6" t="s">
        <v>820</v>
      </c>
      <c r="AN1151" s="6">
        <v>1</v>
      </c>
      <c r="AO1151" s="6" t="s">
        <v>53</v>
      </c>
    </row>
    <row r="1152" spans="1:41" x14ac:dyDescent="0.25">
      <c r="A1152" s="6" t="s">
        <v>41</v>
      </c>
      <c r="B1152" s="6" t="s">
        <v>42</v>
      </c>
      <c r="C1152" s="6" t="s">
        <v>9441</v>
      </c>
      <c r="D1152" s="6" t="s">
        <v>9442</v>
      </c>
      <c r="E1152" s="6">
        <v>0</v>
      </c>
      <c r="F1152" s="6">
        <v>4.84</v>
      </c>
      <c r="G1152" s="6">
        <v>4</v>
      </c>
      <c r="H1152" s="6">
        <v>2</v>
      </c>
      <c r="I1152" s="6">
        <v>9</v>
      </c>
      <c r="J1152" s="6">
        <v>2</v>
      </c>
      <c r="K1152" s="6">
        <v>421</v>
      </c>
      <c r="L1152" s="6">
        <v>44.9</v>
      </c>
      <c r="M1152" s="6">
        <v>7.52</v>
      </c>
      <c r="N1152" s="6">
        <v>5.16</v>
      </c>
      <c r="O1152" s="6">
        <v>2</v>
      </c>
      <c r="P1152" s="6" t="s">
        <v>309</v>
      </c>
      <c r="Q1152" s="6" t="s">
        <v>2288</v>
      </c>
      <c r="R1152" s="6" t="s">
        <v>426</v>
      </c>
      <c r="S1152" s="6" t="s">
        <v>1418</v>
      </c>
      <c r="T1152" s="6" t="s">
        <v>9443</v>
      </c>
      <c r="U1152" s="6" t="s">
        <v>9444</v>
      </c>
      <c r="V1152" s="6" t="s">
        <v>9445</v>
      </c>
      <c r="W1152" s="6" t="s">
        <v>9446</v>
      </c>
      <c r="X1152" s="6" t="s">
        <v>53</v>
      </c>
      <c r="Y1152" s="6" t="s">
        <v>7730</v>
      </c>
      <c r="Z1152" s="6" t="s">
        <v>9447</v>
      </c>
      <c r="AA1152" s="6">
        <v>4</v>
      </c>
      <c r="AB1152" s="6">
        <v>0</v>
      </c>
      <c r="AC1152" s="7">
        <v>6.4029999999999996</v>
      </c>
      <c r="AD1152" s="10">
        <v>0.96399660517529495</v>
      </c>
      <c r="AE1152" s="6">
        <v>47.7</v>
      </c>
      <c r="AF1152" s="6">
        <v>520698.08004399698</v>
      </c>
      <c r="AG1152" s="6">
        <v>91058.638612918105</v>
      </c>
      <c r="AH1152" s="6">
        <v>3.9</v>
      </c>
      <c r="AI1152" s="6">
        <v>25.35</v>
      </c>
      <c r="AJ1152" s="6" t="s">
        <v>41</v>
      </c>
      <c r="AK1152" s="6" t="s">
        <v>41</v>
      </c>
      <c r="AL1152" s="6" t="s">
        <v>68</v>
      </c>
      <c r="AM1152" s="6" t="s">
        <v>68</v>
      </c>
      <c r="AN1152" s="6">
        <v>1</v>
      </c>
      <c r="AO1152" s="6" t="s">
        <v>53</v>
      </c>
    </row>
    <row r="1153" spans="1:41" x14ac:dyDescent="0.25">
      <c r="A1153" s="6" t="s">
        <v>41</v>
      </c>
      <c r="B1153" s="6" t="s">
        <v>42</v>
      </c>
      <c r="C1153" s="6" t="s">
        <v>9448</v>
      </c>
      <c r="D1153" s="6" t="s">
        <v>9449</v>
      </c>
      <c r="E1153" s="6">
        <v>0</v>
      </c>
      <c r="F1153" s="6">
        <v>4.8390000000000004</v>
      </c>
      <c r="G1153" s="6">
        <v>2</v>
      </c>
      <c r="H1153" s="6">
        <v>1</v>
      </c>
      <c r="I1153" s="6">
        <v>2</v>
      </c>
      <c r="J1153" s="6">
        <v>1</v>
      </c>
      <c r="K1153" s="6">
        <v>538</v>
      </c>
      <c r="L1153" s="6">
        <v>60.2</v>
      </c>
      <c r="M1153" s="6">
        <v>5.01</v>
      </c>
      <c r="N1153" s="6">
        <v>2.58</v>
      </c>
      <c r="O1153" s="6">
        <v>1</v>
      </c>
      <c r="P1153" s="6" t="s">
        <v>9450</v>
      </c>
      <c r="Q1153" s="6" t="s">
        <v>96</v>
      </c>
      <c r="R1153" s="6" t="s">
        <v>166</v>
      </c>
      <c r="S1153" s="6" t="s">
        <v>2450</v>
      </c>
      <c r="T1153" s="6" t="s">
        <v>9451</v>
      </c>
      <c r="U1153" s="6" t="s">
        <v>9452</v>
      </c>
      <c r="V1153" s="6" t="s">
        <v>9453</v>
      </c>
      <c r="W1153" s="6" t="s">
        <v>9454</v>
      </c>
      <c r="X1153" s="6" t="s">
        <v>9455</v>
      </c>
      <c r="Y1153" s="6" t="s">
        <v>1032</v>
      </c>
      <c r="Z1153" s="6" t="s">
        <v>9456</v>
      </c>
      <c r="AA1153" s="6">
        <v>14</v>
      </c>
      <c r="AB1153" s="6">
        <v>0</v>
      </c>
      <c r="AC1153" s="7">
        <v>17.486999999999998</v>
      </c>
      <c r="AD1153" s="10">
        <v>0.67770688520775602</v>
      </c>
      <c r="AE1153" s="6">
        <v>9.44</v>
      </c>
      <c r="AF1153" s="6">
        <v>201983.152479674</v>
      </c>
      <c r="AG1153" s="6">
        <v>11550.571143973601</v>
      </c>
      <c r="AH1153" s="6">
        <v>4.62</v>
      </c>
      <c r="AI1153" s="6">
        <v>9.2799999999999994</v>
      </c>
      <c r="AJ1153" s="6" t="s">
        <v>41</v>
      </c>
      <c r="AK1153" s="6" t="s">
        <v>41</v>
      </c>
      <c r="AL1153" s="6" t="s">
        <v>68</v>
      </c>
      <c r="AM1153" s="6" t="s">
        <v>68</v>
      </c>
      <c r="AN1153" s="6">
        <v>1</v>
      </c>
      <c r="AO1153" s="6" t="s">
        <v>53</v>
      </c>
    </row>
    <row r="1154" spans="1:41" x14ac:dyDescent="0.25">
      <c r="A1154" s="6" t="s">
        <v>41</v>
      </c>
      <c r="B1154" s="6" t="s">
        <v>42</v>
      </c>
      <c r="C1154" s="6" t="s">
        <v>9457</v>
      </c>
      <c r="D1154" s="6" t="s">
        <v>9458</v>
      </c>
      <c r="E1154" s="6">
        <v>0</v>
      </c>
      <c r="F1154" s="6">
        <v>4.8380000000000001</v>
      </c>
      <c r="G1154" s="6">
        <v>7</v>
      </c>
      <c r="H1154" s="6">
        <v>2</v>
      </c>
      <c r="I1154" s="6">
        <v>3</v>
      </c>
      <c r="J1154" s="6">
        <v>2</v>
      </c>
      <c r="K1154" s="6">
        <v>330</v>
      </c>
      <c r="L1154" s="6">
        <v>37.4</v>
      </c>
      <c r="M1154" s="6">
        <v>10.01</v>
      </c>
      <c r="N1154" s="6">
        <v>0</v>
      </c>
      <c r="O1154" s="6">
        <v>2</v>
      </c>
      <c r="P1154" s="6" t="s">
        <v>548</v>
      </c>
      <c r="Q1154" s="6" t="s">
        <v>487</v>
      </c>
      <c r="R1154" s="6" t="s">
        <v>166</v>
      </c>
      <c r="S1154" s="6" t="s">
        <v>9459</v>
      </c>
      <c r="T1154" s="6" t="s">
        <v>9460</v>
      </c>
      <c r="U1154" s="6" t="s">
        <v>9461</v>
      </c>
      <c r="V1154" s="6" t="s">
        <v>9462</v>
      </c>
      <c r="W1154" s="6" t="s">
        <v>9463</v>
      </c>
      <c r="X1154" s="6" t="s">
        <v>53</v>
      </c>
      <c r="Y1154" s="6" t="s">
        <v>53</v>
      </c>
      <c r="Z1154" s="6" t="s">
        <v>53</v>
      </c>
      <c r="AA1154" s="6">
        <v>0</v>
      </c>
      <c r="AB1154" s="6">
        <v>0</v>
      </c>
      <c r="AC1154" s="7">
        <v>20.587</v>
      </c>
      <c r="AD1154" s="10">
        <v>0.67465610308202495</v>
      </c>
      <c r="AE1154" s="6">
        <v>13.88</v>
      </c>
      <c r="AF1154" s="6">
        <v>514013.98024450598</v>
      </c>
      <c r="AG1154" s="6">
        <v>16857.7719238596</v>
      </c>
      <c r="AH1154" s="6">
        <v>8.6199999999999992</v>
      </c>
      <c r="AI1154" s="6">
        <v>6.71</v>
      </c>
      <c r="AJ1154" s="6" t="s">
        <v>41</v>
      </c>
      <c r="AK1154" s="6" t="s">
        <v>41</v>
      </c>
      <c r="AL1154" s="6" t="s">
        <v>68</v>
      </c>
      <c r="AM1154" s="6" t="s">
        <v>68</v>
      </c>
      <c r="AN1154" s="6">
        <v>1</v>
      </c>
      <c r="AO1154" s="6" t="s">
        <v>53</v>
      </c>
    </row>
    <row r="1155" spans="1:41" x14ac:dyDescent="0.25">
      <c r="A1155" s="6" t="s">
        <v>41</v>
      </c>
      <c r="B1155" s="6" t="s">
        <v>42</v>
      </c>
      <c r="C1155" s="6" t="s">
        <v>9464</v>
      </c>
      <c r="D1155" s="6" t="s">
        <v>9465</v>
      </c>
      <c r="E1155" s="6">
        <v>0</v>
      </c>
      <c r="F1155" s="6">
        <v>4.8209999999999997</v>
      </c>
      <c r="G1155" s="6">
        <v>2</v>
      </c>
      <c r="H1155" s="6">
        <v>2</v>
      </c>
      <c r="I1155" s="6">
        <v>2</v>
      </c>
      <c r="J1155" s="6">
        <v>2</v>
      </c>
      <c r="K1155" s="6">
        <v>1078</v>
      </c>
      <c r="L1155" s="6">
        <v>123.4</v>
      </c>
      <c r="M1155" s="6">
        <v>7.23</v>
      </c>
      <c r="N1155" s="6">
        <v>1.75</v>
      </c>
      <c r="O1155" s="6">
        <v>2</v>
      </c>
      <c r="P1155" s="6" t="s">
        <v>9466</v>
      </c>
      <c r="Q1155" s="6" t="s">
        <v>9467</v>
      </c>
      <c r="R1155" s="6" t="s">
        <v>133</v>
      </c>
      <c r="S1155" s="6" t="s">
        <v>9468</v>
      </c>
      <c r="T1155" s="6" t="s">
        <v>9469</v>
      </c>
      <c r="U1155" s="6" t="s">
        <v>9470</v>
      </c>
      <c r="V1155" s="6" t="s">
        <v>9471</v>
      </c>
      <c r="W1155" s="6" t="s">
        <v>9472</v>
      </c>
      <c r="X1155" s="6" t="s">
        <v>3419</v>
      </c>
      <c r="Y1155" s="6" t="s">
        <v>9473</v>
      </c>
      <c r="Z1155" s="6" t="s">
        <v>9474</v>
      </c>
      <c r="AA1155" s="6">
        <v>9</v>
      </c>
      <c r="AB1155" s="6">
        <v>0</v>
      </c>
      <c r="AC1155" s="7">
        <v>4.5620000000000003</v>
      </c>
      <c r="AD1155" s="10">
        <v>0.96399660517529495</v>
      </c>
      <c r="AE1155" s="6">
        <v>90.7</v>
      </c>
      <c r="AF1155" s="6">
        <v>159546.54013643999</v>
      </c>
      <c r="AG1155" s="6">
        <v>23606.775358965901</v>
      </c>
      <c r="AH1155" s="6">
        <v>2.52</v>
      </c>
      <c r="AI1155" s="6">
        <v>74.31</v>
      </c>
      <c r="AJ1155" s="6" t="s">
        <v>41</v>
      </c>
      <c r="AK1155" s="6" t="s">
        <v>41</v>
      </c>
      <c r="AL1155" s="6" t="s">
        <v>68</v>
      </c>
      <c r="AM1155" s="6" t="s">
        <v>68</v>
      </c>
      <c r="AN1155" s="6">
        <v>1</v>
      </c>
      <c r="AO1155" s="6" t="s">
        <v>53</v>
      </c>
    </row>
    <row r="1156" spans="1:41" x14ac:dyDescent="0.25">
      <c r="A1156" s="6" t="s">
        <v>41</v>
      </c>
      <c r="B1156" s="6" t="s">
        <v>42</v>
      </c>
      <c r="C1156" s="6" t="s">
        <v>9475</v>
      </c>
      <c r="D1156" s="6" t="s">
        <v>9476</v>
      </c>
      <c r="E1156" s="6">
        <v>0</v>
      </c>
      <c r="F1156" s="6">
        <v>4.8140000000000001</v>
      </c>
      <c r="G1156" s="6">
        <v>3</v>
      </c>
      <c r="H1156" s="6">
        <v>2</v>
      </c>
      <c r="I1156" s="6">
        <v>2</v>
      </c>
      <c r="J1156" s="6">
        <v>2</v>
      </c>
      <c r="K1156" s="6">
        <v>633</v>
      </c>
      <c r="L1156" s="6">
        <v>69.400000000000006</v>
      </c>
      <c r="M1156" s="6">
        <v>6.39</v>
      </c>
      <c r="N1156" s="6">
        <v>2.25</v>
      </c>
      <c r="O1156" s="6">
        <v>2</v>
      </c>
      <c r="P1156" s="6" t="s">
        <v>53</v>
      </c>
      <c r="Q1156" s="6" t="s">
        <v>53</v>
      </c>
      <c r="R1156" s="6" t="s">
        <v>53</v>
      </c>
      <c r="S1156" s="6" t="s">
        <v>53</v>
      </c>
      <c r="T1156" s="6" t="s">
        <v>53</v>
      </c>
      <c r="U1156" s="6" t="s">
        <v>53</v>
      </c>
      <c r="V1156" s="6" t="s">
        <v>53</v>
      </c>
      <c r="W1156" s="6" t="s">
        <v>53</v>
      </c>
      <c r="X1156" s="6" t="s">
        <v>53</v>
      </c>
      <c r="Y1156" s="6" t="s">
        <v>53</v>
      </c>
      <c r="Z1156" s="6" t="s">
        <v>53</v>
      </c>
      <c r="AA1156" s="6">
        <v>0</v>
      </c>
      <c r="AB1156" s="6">
        <v>0</v>
      </c>
      <c r="AC1156" s="7">
        <v>24.199000000000002</v>
      </c>
      <c r="AD1156" s="10">
        <v>0.55579048903106598</v>
      </c>
      <c r="AE1156" s="6">
        <v>38.22</v>
      </c>
      <c r="AF1156" s="6">
        <v>346377.86487167497</v>
      </c>
      <c r="AG1156" s="6">
        <v>9814.0305665980195</v>
      </c>
      <c r="AH1156" s="6">
        <v>0.76</v>
      </c>
      <c r="AI1156" s="6">
        <v>35.590000000000003</v>
      </c>
      <c r="AJ1156" s="6" t="s">
        <v>41</v>
      </c>
      <c r="AK1156" s="6" t="s">
        <v>41</v>
      </c>
      <c r="AL1156" s="6" t="s">
        <v>68</v>
      </c>
      <c r="AM1156" s="6" t="s">
        <v>68</v>
      </c>
      <c r="AN1156" s="6">
        <v>1</v>
      </c>
      <c r="AO1156" s="6" t="s">
        <v>53</v>
      </c>
    </row>
    <row r="1157" spans="1:41" x14ac:dyDescent="0.25">
      <c r="A1157" s="6" t="s">
        <v>41</v>
      </c>
      <c r="B1157" s="6" t="s">
        <v>42</v>
      </c>
      <c r="C1157" s="6" t="s">
        <v>9477</v>
      </c>
      <c r="D1157" s="6" t="s">
        <v>9478</v>
      </c>
      <c r="E1157" s="6">
        <v>0</v>
      </c>
      <c r="F1157" s="6">
        <v>4.8049999999999997</v>
      </c>
      <c r="G1157" s="6">
        <v>5</v>
      </c>
      <c r="H1157" s="6">
        <v>2</v>
      </c>
      <c r="I1157" s="6">
        <v>4</v>
      </c>
      <c r="J1157" s="6">
        <v>2</v>
      </c>
      <c r="K1157" s="6">
        <v>664</v>
      </c>
      <c r="L1157" s="6">
        <v>76.099999999999994</v>
      </c>
      <c r="M1157" s="6">
        <v>9.07</v>
      </c>
      <c r="N1157" s="6">
        <v>5.78</v>
      </c>
      <c r="O1157" s="6">
        <v>2</v>
      </c>
      <c r="P1157" s="6" t="s">
        <v>9479</v>
      </c>
      <c r="Q1157" s="6" t="s">
        <v>6839</v>
      </c>
      <c r="R1157" s="6" t="s">
        <v>179</v>
      </c>
      <c r="S1157" s="6" t="s">
        <v>9480</v>
      </c>
      <c r="T1157" s="6" t="s">
        <v>9481</v>
      </c>
      <c r="U1157" s="6" t="s">
        <v>9482</v>
      </c>
      <c r="V1157" s="6" t="s">
        <v>9483</v>
      </c>
      <c r="W1157" s="6" t="s">
        <v>9484</v>
      </c>
      <c r="X1157" s="6" t="s">
        <v>53</v>
      </c>
      <c r="Y1157" s="6" t="s">
        <v>53</v>
      </c>
      <c r="Z1157" s="6" t="s">
        <v>9485</v>
      </c>
      <c r="AA1157" s="6">
        <v>2</v>
      </c>
      <c r="AB1157" s="6">
        <v>0</v>
      </c>
      <c r="AC1157" s="7">
        <v>100</v>
      </c>
      <c r="AD1157" s="8">
        <v>3.9890510948905098E-17</v>
      </c>
      <c r="AE1157" s="6" t="s">
        <v>53</v>
      </c>
      <c r="AF1157" s="9">
        <v>153952.77618642501</v>
      </c>
      <c r="AG1157" s="9" t="s">
        <v>53</v>
      </c>
      <c r="AH1157" s="6">
        <v>1.23</v>
      </c>
      <c r="AI1157" s="6" t="s">
        <v>53</v>
      </c>
      <c r="AJ1157" s="6" t="s">
        <v>41</v>
      </c>
      <c r="AK1157" s="6" t="s">
        <v>41</v>
      </c>
      <c r="AL1157" s="6" t="s">
        <v>820</v>
      </c>
      <c r="AM1157" s="6" t="s">
        <v>820</v>
      </c>
      <c r="AN1157" s="6">
        <v>1</v>
      </c>
      <c r="AO1157" s="6" t="s">
        <v>53</v>
      </c>
    </row>
    <row r="1158" spans="1:41" x14ac:dyDescent="0.25">
      <c r="A1158" s="6" t="s">
        <v>41</v>
      </c>
      <c r="B1158" s="6" t="s">
        <v>42</v>
      </c>
      <c r="C1158" s="6" t="s">
        <v>9486</v>
      </c>
      <c r="D1158" s="6" t="s">
        <v>9487</v>
      </c>
      <c r="E1158" s="6">
        <v>0</v>
      </c>
      <c r="F1158" s="6">
        <v>4.8029999999999999</v>
      </c>
      <c r="G1158" s="6">
        <v>4</v>
      </c>
      <c r="H1158" s="6">
        <v>2</v>
      </c>
      <c r="I1158" s="6">
        <v>3</v>
      </c>
      <c r="J1158" s="6">
        <v>2</v>
      </c>
      <c r="K1158" s="6">
        <v>626</v>
      </c>
      <c r="L1158" s="6">
        <v>69.7</v>
      </c>
      <c r="M1158" s="6">
        <v>9.25</v>
      </c>
      <c r="N1158" s="6">
        <v>2.61</v>
      </c>
      <c r="O1158" s="6">
        <v>2</v>
      </c>
      <c r="P1158" s="6" t="s">
        <v>928</v>
      </c>
      <c r="Q1158" s="6" t="s">
        <v>84</v>
      </c>
      <c r="R1158" s="6" t="s">
        <v>74</v>
      </c>
      <c r="S1158" s="6" t="s">
        <v>53</v>
      </c>
      <c r="T1158" s="6" t="s">
        <v>9488</v>
      </c>
      <c r="U1158" s="6" t="s">
        <v>9489</v>
      </c>
      <c r="V1158" s="6" t="s">
        <v>9490</v>
      </c>
      <c r="W1158" s="6" t="s">
        <v>9491</v>
      </c>
      <c r="X1158" s="6" t="s">
        <v>53</v>
      </c>
      <c r="Y1158" s="6" t="s">
        <v>53</v>
      </c>
      <c r="Z1158" s="6" t="s">
        <v>53</v>
      </c>
      <c r="AA1158" s="6">
        <v>0</v>
      </c>
      <c r="AB1158" s="6">
        <v>0</v>
      </c>
      <c r="AC1158" s="7">
        <v>32.029000000000003</v>
      </c>
      <c r="AD1158" s="10">
        <v>0.34612077323343798</v>
      </c>
      <c r="AE1158" s="6">
        <v>3.98</v>
      </c>
      <c r="AF1158" s="6">
        <v>244022.85066071499</v>
      </c>
      <c r="AG1158" s="6">
        <v>4553.4602282899596</v>
      </c>
      <c r="AH1158" s="6">
        <v>5.19</v>
      </c>
      <c r="AI1158" s="6" t="s">
        <v>53</v>
      </c>
      <c r="AJ1158" s="6" t="s">
        <v>41</v>
      </c>
      <c r="AK1158" s="6" t="s">
        <v>41</v>
      </c>
      <c r="AL1158" s="6" t="s">
        <v>68</v>
      </c>
      <c r="AM1158" s="6" t="s">
        <v>820</v>
      </c>
      <c r="AN1158" s="6">
        <v>1</v>
      </c>
      <c r="AO1158" s="6" t="s">
        <v>53</v>
      </c>
    </row>
    <row r="1159" spans="1:41" x14ac:dyDescent="0.25">
      <c r="A1159" s="6" t="s">
        <v>41</v>
      </c>
      <c r="B1159" s="6" t="s">
        <v>42</v>
      </c>
      <c r="C1159" s="6" t="s">
        <v>9492</v>
      </c>
      <c r="D1159" s="6" t="s">
        <v>9493</v>
      </c>
      <c r="E1159" s="6">
        <v>0</v>
      </c>
      <c r="F1159" s="6">
        <v>4.7969999999999997</v>
      </c>
      <c r="G1159" s="6">
        <v>8</v>
      </c>
      <c r="H1159" s="6">
        <v>2</v>
      </c>
      <c r="I1159" s="6">
        <v>2</v>
      </c>
      <c r="J1159" s="6">
        <v>2</v>
      </c>
      <c r="K1159" s="6">
        <v>375</v>
      </c>
      <c r="L1159" s="6">
        <v>42.6</v>
      </c>
      <c r="M1159" s="6">
        <v>8.56</v>
      </c>
      <c r="N1159" s="6">
        <v>1.64</v>
      </c>
      <c r="O1159" s="6">
        <v>2</v>
      </c>
      <c r="P1159" s="6" t="s">
        <v>9494</v>
      </c>
      <c r="Q1159" s="6" t="s">
        <v>2330</v>
      </c>
      <c r="R1159" s="6" t="s">
        <v>74</v>
      </c>
      <c r="S1159" s="6" t="s">
        <v>9495</v>
      </c>
      <c r="T1159" s="6" t="s">
        <v>9496</v>
      </c>
      <c r="U1159" s="6" t="s">
        <v>9497</v>
      </c>
      <c r="V1159" s="6" t="s">
        <v>9498</v>
      </c>
      <c r="W1159" s="6" t="s">
        <v>9499</v>
      </c>
      <c r="X1159" s="6" t="s">
        <v>53</v>
      </c>
      <c r="Y1159" s="6" t="s">
        <v>2101</v>
      </c>
      <c r="Z1159" s="6" t="s">
        <v>9500</v>
      </c>
      <c r="AA1159" s="6">
        <v>4</v>
      </c>
      <c r="AB1159" s="6">
        <v>0</v>
      </c>
      <c r="AC1159" s="7">
        <v>100</v>
      </c>
      <c r="AD1159" s="8">
        <v>3.9890510948905098E-17</v>
      </c>
      <c r="AE1159" s="6" t="s">
        <v>53</v>
      </c>
      <c r="AF1159" s="9">
        <v>81082.938387162998</v>
      </c>
      <c r="AG1159" s="9" t="s">
        <v>53</v>
      </c>
      <c r="AH1159" s="6">
        <v>18.54</v>
      </c>
      <c r="AI1159" s="6" t="s">
        <v>53</v>
      </c>
      <c r="AJ1159" s="6" t="s">
        <v>68</v>
      </c>
      <c r="AK1159" s="6" t="s">
        <v>41</v>
      </c>
      <c r="AL1159" s="6" t="s">
        <v>820</v>
      </c>
      <c r="AM1159" s="6" t="s">
        <v>820</v>
      </c>
      <c r="AN1159" s="6">
        <v>1</v>
      </c>
      <c r="AO1159" s="6" t="s">
        <v>53</v>
      </c>
    </row>
    <row r="1160" spans="1:41" x14ac:dyDescent="0.25">
      <c r="A1160" s="6" t="s">
        <v>41</v>
      </c>
      <c r="B1160" s="6" t="s">
        <v>42</v>
      </c>
      <c r="C1160" s="6" t="s">
        <v>9501</v>
      </c>
      <c r="D1160" s="6" t="s">
        <v>9502</v>
      </c>
      <c r="E1160" s="6">
        <v>0</v>
      </c>
      <c r="F1160" s="6">
        <v>4.7969999999999997</v>
      </c>
      <c r="G1160" s="6">
        <v>11</v>
      </c>
      <c r="H1160" s="6">
        <v>2</v>
      </c>
      <c r="I1160" s="6">
        <v>4</v>
      </c>
      <c r="J1160" s="6">
        <v>2</v>
      </c>
      <c r="K1160" s="6">
        <v>199</v>
      </c>
      <c r="L1160" s="6">
        <v>22.4</v>
      </c>
      <c r="M1160" s="6">
        <v>8.25</v>
      </c>
      <c r="N1160" s="6">
        <v>4.5599999999999996</v>
      </c>
      <c r="O1160" s="6">
        <v>2</v>
      </c>
      <c r="P1160" s="6" t="s">
        <v>387</v>
      </c>
      <c r="Q1160" s="6" t="s">
        <v>9503</v>
      </c>
      <c r="R1160" s="6" t="s">
        <v>53</v>
      </c>
      <c r="S1160" s="6" t="s">
        <v>9504</v>
      </c>
      <c r="T1160" s="6" t="s">
        <v>9505</v>
      </c>
      <c r="U1160" s="6" t="s">
        <v>9506</v>
      </c>
      <c r="V1160" s="6" t="s">
        <v>9507</v>
      </c>
      <c r="W1160" s="6" t="s">
        <v>9508</v>
      </c>
      <c r="X1160" s="6" t="s">
        <v>53</v>
      </c>
      <c r="Y1160" s="6" t="s">
        <v>53</v>
      </c>
      <c r="Z1160" s="6" t="s">
        <v>9116</v>
      </c>
      <c r="AA1160" s="6">
        <v>1</v>
      </c>
      <c r="AB1160" s="6">
        <v>0</v>
      </c>
      <c r="AC1160" s="7">
        <v>1.3779999999999999</v>
      </c>
      <c r="AD1160" s="10">
        <v>0.19083145784375899</v>
      </c>
      <c r="AE1160" s="6">
        <v>21.1</v>
      </c>
      <c r="AF1160" s="6">
        <v>341738.47262524202</v>
      </c>
      <c r="AG1160" s="6">
        <v>275146.90741136298</v>
      </c>
      <c r="AH1160" s="6">
        <v>11.42</v>
      </c>
      <c r="AI1160" s="6">
        <v>11.96</v>
      </c>
      <c r="AJ1160" s="6" t="s">
        <v>41</v>
      </c>
      <c r="AK1160" s="6" t="s">
        <v>41</v>
      </c>
      <c r="AL1160" s="6" t="s">
        <v>41</v>
      </c>
      <c r="AM1160" s="6" t="s">
        <v>68</v>
      </c>
      <c r="AN1160" s="6">
        <v>1</v>
      </c>
      <c r="AO1160" s="6" t="s">
        <v>69</v>
      </c>
    </row>
    <row r="1161" spans="1:41" x14ac:dyDescent="0.25">
      <c r="A1161" s="6" t="s">
        <v>41</v>
      </c>
      <c r="B1161" s="6" t="s">
        <v>42</v>
      </c>
      <c r="C1161" s="6" t="s">
        <v>9509</v>
      </c>
      <c r="D1161" s="6" t="s">
        <v>9510</v>
      </c>
      <c r="E1161" s="6">
        <v>0</v>
      </c>
      <c r="F1161" s="6">
        <v>4.7850000000000001</v>
      </c>
      <c r="G1161" s="6">
        <v>3</v>
      </c>
      <c r="H1161" s="6">
        <v>2</v>
      </c>
      <c r="I1161" s="6">
        <v>4</v>
      </c>
      <c r="J1161" s="6">
        <v>2</v>
      </c>
      <c r="K1161" s="6">
        <v>602</v>
      </c>
      <c r="L1161" s="6">
        <v>65.7</v>
      </c>
      <c r="M1161" s="6">
        <v>8.0500000000000007</v>
      </c>
      <c r="N1161" s="6">
        <v>5.61</v>
      </c>
      <c r="O1161" s="6">
        <v>2</v>
      </c>
      <c r="P1161" s="6" t="s">
        <v>452</v>
      </c>
      <c r="Q1161" s="6" t="s">
        <v>9148</v>
      </c>
      <c r="R1161" s="6" t="s">
        <v>74</v>
      </c>
      <c r="S1161" s="6" t="s">
        <v>6028</v>
      </c>
      <c r="T1161" s="6" t="s">
        <v>9511</v>
      </c>
      <c r="U1161" s="6" t="s">
        <v>9512</v>
      </c>
      <c r="V1161" s="6" t="s">
        <v>9513</v>
      </c>
      <c r="W1161" s="6" t="s">
        <v>9514</v>
      </c>
      <c r="X1161" s="6" t="s">
        <v>53</v>
      </c>
      <c r="Y1161" s="6" t="s">
        <v>9515</v>
      </c>
      <c r="Z1161" s="6" t="s">
        <v>9116</v>
      </c>
      <c r="AA1161" s="6">
        <v>2</v>
      </c>
      <c r="AB1161" s="6">
        <v>0</v>
      </c>
      <c r="AC1161" s="7">
        <v>100</v>
      </c>
      <c r="AD1161" s="8">
        <v>3.9890510948905098E-17</v>
      </c>
      <c r="AE1161" s="6" t="s">
        <v>53</v>
      </c>
      <c r="AF1161" s="9">
        <v>130148.71323439199</v>
      </c>
      <c r="AG1161" s="9" t="s">
        <v>53</v>
      </c>
      <c r="AH1161" s="6">
        <v>9.4499999999999993</v>
      </c>
      <c r="AI1161" s="6" t="s">
        <v>53</v>
      </c>
      <c r="AJ1161" s="6" t="s">
        <v>41</v>
      </c>
      <c r="AK1161" s="6" t="s">
        <v>41</v>
      </c>
      <c r="AL1161" s="6" t="s">
        <v>820</v>
      </c>
      <c r="AM1161" s="6" t="s">
        <v>820</v>
      </c>
      <c r="AN1161" s="6">
        <v>1</v>
      </c>
      <c r="AO1161" s="6" t="s">
        <v>53</v>
      </c>
    </row>
    <row r="1162" spans="1:41" x14ac:dyDescent="0.25">
      <c r="A1162" s="6" t="s">
        <v>41</v>
      </c>
      <c r="B1162" s="6" t="s">
        <v>42</v>
      </c>
      <c r="C1162" s="6" t="s">
        <v>9516</v>
      </c>
      <c r="D1162" s="6" t="s">
        <v>9517</v>
      </c>
      <c r="E1162" s="6">
        <v>0</v>
      </c>
      <c r="F1162" s="6">
        <v>4.7809999999999997</v>
      </c>
      <c r="G1162" s="6">
        <v>2</v>
      </c>
      <c r="H1162" s="6">
        <v>2</v>
      </c>
      <c r="I1162" s="6">
        <v>5</v>
      </c>
      <c r="J1162" s="6">
        <v>2</v>
      </c>
      <c r="K1162" s="6">
        <v>675</v>
      </c>
      <c r="L1162" s="6">
        <v>74.099999999999994</v>
      </c>
      <c r="M1162" s="6">
        <v>8.6199999999999992</v>
      </c>
      <c r="N1162" s="6">
        <v>3.82</v>
      </c>
      <c r="O1162" s="6">
        <v>2</v>
      </c>
      <c r="P1162" s="6" t="s">
        <v>1367</v>
      </c>
      <c r="Q1162" s="6" t="s">
        <v>506</v>
      </c>
      <c r="R1162" s="6" t="s">
        <v>1442</v>
      </c>
      <c r="S1162" s="6" t="s">
        <v>1443</v>
      </c>
      <c r="T1162" s="6" t="s">
        <v>9518</v>
      </c>
      <c r="U1162" s="6" t="s">
        <v>9519</v>
      </c>
      <c r="V1162" s="6" t="s">
        <v>9520</v>
      </c>
      <c r="W1162" s="6" t="s">
        <v>9521</v>
      </c>
      <c r="X1162" s="6" t="s">
        <v>53</v>
      </c>
      <c r="Y1162" s="6" t="s">
        <v>53</v>
      </c>
      <c r="Z1162" s="6" t="s">
        <v>9522</v>
      </c>
      <c r="AA1162" s="6">
        <v>3</v>
      </c>
      <c r="AB1162" s="6">
        <v>0</v>
      </c>
      <c r="AC1162" s="7">
        <v>100</v>
      </c>
      <c r="AD1162" s="8">
        <v>3.9890510948905098E-17</v>
      </c>
      <c r="AE1162" s="6" t="s">
        <v>53</v>
      </c>
      <c r="AF1162" s="9">
        <v>209796.08369993899</v>
      </c>
      <c r="AG1162" s="9" t="s">
        <v>53</v>
      </c>
      <c r="AH1162" s="6">
        <v>1.43</v>
      </c>
      <c r="AI1162" s="6" t="s">
        <v>53</v>
      </c>
      <c r="AJ1162" s="6" t="s">
        <v>41</v>
      </c>
      <c r="AK1162" s="6" t="s">
        <v>41</v>
      </c>
      <c r="AL1162" s="6" t="s">
        <v>820</v>
      </c>
      <c r="AM1162" s="6" t="s">
        <v>820</v>
      </c>
      <c r="AN1162" s="6">
        <v>1</v>
      </c>
      <c r="AO1162" s="6" t="s">
        <v>53</v>
      </c>
    </row>
    <row r="1163" spans="1:41" x14ac:dyDescent="0.25">
      <c r="A1163" s="6" t="s">
        <v>41</v>
      </c>
      <c r="B1163" s="6" t="s">
        <v>42</v>
      </c>
      <c r="C1163" s="6" t="s">
        <v>9523</v>
      </c>
      <c r="D1163" s="6" t="s">
        <v>9524</v>
      </c>
      <c r="E1163" s="6">
        <v>0</v>
      </c>
      <c r="F1163" s="6">
        <v>4.7690000000000001</v>
      </c>
      <c r="G1163" s="6">
        <v>3</v>
      </c>
      <c r="H1163" s="6">
        <v>1</v>
      </c>
      <c r="I1163" s="6">
        <v>2</v>
      </c>
      <c r="J1163" s="6">
        <v>1</v>
      </c>
      <c r="K1163" s="6">
        <v>438</v>
      </c>
      <c r="L1163" s="6">
        <v>48.1</v>
      </c>
      <c r="M1163" s="6">
        <v>8.06</v>
      </c>
      <c r="N1163" s="6">
        <v>4.82</v>
      </c>
      <c r="O1163" s="6">
        <v>1</v>
      </c>
      <c r="P1163" s="6" t="s">
        <v>1307</v>
      </c>
      <c r="Q1163" s="6" t="s">
        <v>3979</v>
      </c>
      <c r="R1163" s="6" t="s">
        <v>166</v>
      </c>
      <c r="S1163" s="6" t="s">
        <v>7565</v>
      </c>
      <c r="T1163" s="6" t="s">
        <v>9525</v>
      </c>
      <c r="U1163" s="6" t="s">
        <v>9526</v>
      </c>
      <c r="V1163" s="6" t="s">
        <v>9527</v>
      </c>
      <c r="W1163" s="6" t="s">
        <v>9528</v>
      </c>
      <c r="X1163" s="6" t="s">
        <v>9529</v>
      </c>
      <c r="Y1163" s="6" t="s">
        <v>9530</v>
      </c>
      <c r="Z1163" s="6" t="s">
        <v>9531</v>
      </c>
      <c r="AA1163" s="6">
        <v>7</v>
      </c>
      <c r="AB1163" s="6">
        <v>0</v>
      </c>
      <c r="AC1163" s="7">
        <v>5</v>
      </c>
      <c r="AD1163" s="10">
        <v>0.99237004407136897</v>
      </c>
      <c r="AE1163" s="6">
        <v>8.01</v>
      </c>
      <c r="AF1163" s="6">
        <v>60037.484340988398</v>
      </c>
      <c r="AG1163" s="6">
        <v>12006.3423876783</v>
      </c>
      <c r="AH1163" s="6">
        <v>7.9</v>
      </c>
      <c r="AI1163" s="6">
        <v>5.09</v>
      </c>
      <c r="AJ1163" s="6" t="s">
        <v>41</v>
      </c>
      <c r="AK1163" s="6" t="s">
        <v>41</v>
      </c>
      <c r="AL1163" s="6" t="s">
        <v>68</v>
      </c>
      <c r="AM1163" s="6" t="s">
        <v>68</v>
      </c>
      <c r="AN1163" s="6">
        <v>1</v>
      </c>
      <c r="AO1163" s="6" t="s">
        <v>53</v>
      </c>
    </row>
    <row r="1164" spans="1:41" x14ac:dyDescent="0.25">
      <c r="A1164" s="6" t="s">
        <v>41</v>
      </c>
      <c r="B1164" s="6" t="s">
        <v>42</v>
      </c>
      <c r="C1164" s="6" t="s">
        <v>9532</v>
      </c>
      <c r="D1164" s="6" t="s">
        <v>9533</v>
      </c>
      <c r="E1164" s="6">
        <v>0</v>
      </c>
      <c r="F1164" s="6">
        <v>4.7619999999999996</v>
      </c>
      <c r="G1164" s="6">
        <v>6</v>
      </c>
      <c r="H1164" s="6">
        <v>2</v>
      </c>
      <c r="I1164" s="6">
        <v>3</v>
      </c>
      <c r="J1164" s="6">
        <v>2</v>
      </c>
      <c r="K1164" s="6">
        <v>528</v>
      </c>
      <c r="L1164" s="6">
        <v>59.1</v>
      </c>
      <c r="M1164" s="6">
        <v>7.05</v>
      </c>
      <c r="N1164" s="6">
        <v>2.1</v>
      </c>
      <c r="O1164" s="6">
        <v>2</v>
      </c>
      <c r="P1164" s="6" t="s">
        <v>287</v>
      </c>
      <c r="Q1164" s="6" t="s">
        <v>719</v>
      </c>
      <c r="R1164" s="6" t="s">
        <v>1709</v>
      </c>
      <c r="S1164" s="6" t="s">
        <v>9534</v>
      </c>
      <c r="T1164" s="6" t="s">
        <v>9535</v>
      </c>
      <c r="U1164" s="6" t="s">
        <v>9536</v>
      </c>
      <c r="V1164" s="6" t="s">
        <v>9537</v>
      </c>
      <c r="W1164" s="6" t="s">
        <v>9538</v>
      </c>
      <c r="X1164" s="6" t="s">
        <v>565</v>
      </c>
      <c r="Y1164" s="6" t="s">
        <v>9539</v>
      </c>
      <c r="Z1164" s="6" t="s">
        <v>2895</v>
      </c>
      <c r="AA1164" s="6">
        <v>3</v>
      </c>
      <c r="AB1164" s="6">
        <v>0</v>
      </c>
      <c r="AC1164" s="7">
        <v>100</v>
      </c>
      <c r="AD1164" s="8">
        <v>3.9890510948905098E-17</v>
      </c>
      <c r="AE1164" s="6" t="s">
        <v>53</v>
      </c>
      <c r="AF1164" s="9">
        <v>49783.685906552797</v>
      </c>
      <c r="AG1164" s="9" t="s">
        <v>53</v>
      </c>
      <c r="AH1164" s="6">
        <v>16.3</v>
      </c>
      <c r="AI1164" s="6" t="s">
        <v>53</v>
      </c>
      <c r="AJ1164" s="6" t="s">
        <v>41</v>
      </c>
      <c r="AK1164" s="6" t="s">
        <v>41</v>
      </c>
      <c r="AL1164" s="6" t="s">
        <v>820</v>
      </c>
      <c r="AM1164" s="6" t="s">
        <v>820</v>
      </c>
      <c r="AN1164" s="6">
        <v>1</v>
      </c>
      <c r="AO1164" s="6" t="s">
        <v>53</v>
      </c>
    </row>
    <row r="1165" spans="1:41" x14ac:dyDescent="0.25">
      <c r="A1165" s="6" t="s">
        <v>41</v>
      </c>
      <c r="B1165" s="6" t="s">
        <v>42</v>
      </c>
      <c r="C1165" s="6" t="s">
        <v>9540</v>
      </c>
      <c r="D1165" s="6" t="s">
        <v>9541</v>
      </c>
      <c r="E1165" s="6">
        <v>0</v>
      </c>
      <c r="F1165" s="6">
        <v>4.7539999999999996</v>
      </c>
      <c r="G1165" s="6">
        <v>2</v>
      </c>
      <c r="H1165" s="6">
        <v>2</v>
      </c>
      <c r="I1165" s="6">
        <v>4</v>
      </c>
      <c r="J1165" s="6">
        <v>2</v>
      </c>
      <c r="K1165" s="6">
        <v>819</v>
      </c>
      <c r="L1165" s="6">
        <v>91.9</v>
      </c>
      <c r="M1165" s="6">
        <v>4.6900000000000004</v>
      </c>
      <c r="N1165" s="6">
        <v>5.82</v>
      </c>
      <c r="O1165" s="6">
        <v>2</v>
      </c>
      <c r="P1165" s="6" t="s">
        <v>1983</v>
      </c>
      <c r="Q1165" s="6" t="s">
        <v>487</v>
      </c>
      <c r="R1165" s="6" t="s">
        <v>53</v>
      </c>
      <c r="S1165" s="6" t="s">
        <v>9542</v>
      </c>
      <c r="T1165" s="6" t="s">
        <v>9543</v>
      </c>
      <c r="U1165" s="6" t="s">
        <v>9544</v>
      </c>
      <c r="V1165" s="6" t="s">
        <v>9545</v>
      </c>
      <c r="W1165" s="6" t="s">
        <v>9546</v>
      </c>
      <c r="X1165" s="6" t="s">
        <v>53</v>
      </c>
      <c r="Y1165" s="6" t="s">
        <v>53</v>
      </c>
      <c r="Z1165" s="6" t="s">
        <v>3684</v>
      </c>
      <c r="AA1165" s="6">
        <v>3</v>
      </c>
      <c r="AB1165" s="6">
        <v>0</v>
      </c>
      <c r="AC1165" s="7">
        <v>100</v>
      </c>
      <c r="AD1165" s="8">
        <v>3.9890510948905098E-17</v>
      </c>
      <c r="AE1165" s="6" t="s">
        <v>53</v>
      </c>
      <c r="AF1165" s="9">
        <v>226964.35243299801</v>
      </c>
      <c r="AG1165" s="9" t="s">
        <v>53</v>
      </c>
      <c r="AH1165" s="6">
        <v>4.71</v>
      </c>
      <c r="AI1165" s="6" t="s">
        <v>53</v>
      </c>
      <c r="AJ1165" s="6" t="s">
        <v>41</v>
      </c>
      <c r="AK1165" s="6" t="s">
        <v>41</v>
      </c>
      <c r="AL1165" s="6" t="s">
        <v>820</v>
      </c>
      <c r="AM1165" s="6" t="s">
        <v>820</v>
      </c>
      <c r="AN1165" s="6">
        <v>1</v>
      </c>
      <c r="AO1165" s="6" t="s">
        <v>53</v>
      </c>
    </row>
    <row r="1166" spans="1:41" x14ac:dyDescent="0.25">
      <c r="A1166" s="6" t="s">
        <v>41</v>
      </c>
      <c r="B1166" s="6" t="s">
        <v>42</v>
      </c>
      <c r="C1166" s="6" t="s">
        <v>9547</v>
      </c>
      <c r="D1166" s="6" t="s">
        <v>9548</v>
      </c>
      <c r="E1166" s="6">
        <v>0</v>
      </c>
      <c r="F1166" s="6">
        <v>4.7510000000000003</v>
      </c>
      <c r="G1166" s="6">
        <v>5</v>
      </c>
      <c r="H1166" s="6">
        <v>2</v>
      </c>
      <c r="I1166" s="6">
        <v>3</v>
      </c>
      <c r="J1166" s="6">
        <v>2</v>
      </c>
      <c r="K1166" s="6">
        <v>384</v>
      </c>
      <c r="L1166" s="6">
        <v>43.4</v>
      </c>
      <c r="M1166" s="6">
        <v>5.96</v>
      </c>
      <c r="N1166" s="6">
        <v>5.62</v>
      </c>
      <c r="O1166" s="6">
        <v>2</v>
      </c>
      <c r="P1166" s="6" t="s">
        <v>531</v>
      </c>
      <c r="Q1166" s="6" t="s">
        <v>487</v>
      </c>
      <c r="R1166" s="6" t="s">
        <v>53</v>
      </c>
      <c r="S1166" s="6" t="s">
        <v>9549</v>
      </c>
      <c r="T1166" s="6" t="s">
        <v>9550</v>
      </c>
      <c r="U1166" s="6" t="s">
        <v>9551</v>
      </c>
      <c r="V1166" s="6" t="s">
        <v>9552</v>
      </c>
      <c r="W1166" s="6" t="s">
        <v>9553</v>
      </c>
      <c r="X1166" s="6" t="s">
        <v>53</v>
      </c>
      <c r="Y1166" s="6" t="s">
        <v>231</v>
      </c>
      <c r="Z1166" s="6" t="s">
        <v>53</v>
      </c>
      <c r="AA1166" s="6">
        <v>1</v>
      </c>
      <c r="AB1166" s="6">
        <v>0</v>
      </c>
      <c r="AC1166" s="7">
        <v>6.444</v>
      </c>
      <c r="AD1166" s="10">
        <v>0.99692626927320704</v>
      </c>
      <c r="AE1166" s="6">
        <v>35.89</v>
      </c>
      <c r="AF1166" s="6">
        <v>232771.685522224</v>
      </c>
      <c r="AG1166" s="6">
        <v>23845.887930484601</v>
      </c>
      <c r="AH1166" s="6">
        <v>4.1900000000000004</v>
      </c>
      <c r="AI1166" s="6">
        <v>33.39</v>
      </c>
      <c r="AJ1166" s="6" t="s">
        <v>41</v>
      </c>
      <c r="AK1166" s="6" t="s">
        <v>41</v>
      </c>
      <c r="AL1166" s="6" t="s">
        <v>68</v>
      </c>
      <c r="AM1166" s="6" t="s">
        <v>68</v>
      </c>
      <c r="AN1166" s="6">
        <v>1</v>
      </c>
      <c r="AO1166" s="6" t="s">
        <v>69</v>
      </c>
    </row>
    <row r="1167" spans="1:41" x14ac:dyDescent="0.25">
      <c r="A1167" s="6" t="s">
        <v>41</v>
      </c>
      <c r="B1167" s="6" t="s">
        <v>42</v>
      </c>
      <c r="C1167" s="6" t="s">
        <v>9554</v>
      </c>
      <c r="D1167" s="6" t="s">
        <v>9555</v>
      </c>
      <c r="E1167" s="6">
        <v>0</v>
      </c>
      <c r="F1167" s="6">
        <v>4.7460000000000004</v>
      </c>
      <c r="G1167" s="6">
        <v>1</v>
      </c>
      <c r="H1167" s="6">
        <v>2</v>
      </c>
      <c r="I1167" s="6">
        <v>3</v>
      </c>
      <c r="J1167" s="6">
        <v>2</v>
      </c>
      <c r="K1167" s="6">
        <v>2279</v>
      </c>
      <c r="L1167" s="6">
        <v>251</v>
      </c>
      <c r="M1167" s="6">
        <v>7.2</v>
      </c>
      <c r="N1167" s="6">
        <v>0</v>
      </c>
      <c r="O1167" s="6">
        <v>2</v>
      </c>
      <c r="P1167" s="6" t="s">
        <v>155</v>
      </c>
      <c r="Q1167" s="6" t="s">
        <v>1064</v>
      </c>
      <c r="R1167" s="6" t="s">
        <v>74</v>
      </c>
      <c r="S1167" s="6" t="s">
        <v>53</v>
      </c>
      <c r="T1167" s="6" t="s">
        <v>9556</v>
      </c>
      <c r="U1167" s="6" t="s">
        <v>9557</v>
      </c>
      <c r="V1167" s="6" t="s">
        <v>9558</v>
      </c>
      <c r="W1167" s="6" t="s">
        <v>9559</v>
      </c>
      <c r="X1167" s="6" t="s">
        <v>53</v>
      </c>
      <c r="Y1167" s="6" t="s">
        <v>6829</v>
      </c>
      <c r="Z1167" s="6" t="s">
        <v>53</v>
      </c>
      <c r="AA1167" s="6">
        <v>1</v>
      </c>
      <c r="AB1167" s="6">
        <v>0</v>
      </c>
      <c r="AC1167" s="7">
        <v>100</v>
      </c>
      <c r="AD1167" s="8">
        <v>3.9890510948905098E-17</v>
      </c>
      <c r="AE1167" s="6" t="s">
        <v>53</v>
      </c>
      <c r="AF1167" s="9">
        <v>175209.43540069999</v>
      </c>
      <c r="AG1167" s="9" t="s">
        <v>53</v>
      </c>
      <c r="AH1167" s="6">
        <v>3.68</v>
      </c>
      <c r="AI1167" s="6" t="s">
        <v>53</v>
      </c>
      <c r="AJ1167" s="6" t="s">
        <v>41</v>
      </c>
      <c r="AK1167" s="6" t="s">
        <v>41</v>
      </c>
      <c r="AL1167" s="6" t="s">
        <v>820</v>
      </c>
      <c r="AM1167" s="6" t="s">
        <v>820</v>
      </c>
      <c r="AN1167" s="6">
        <v>1</v>
      </c>
      <c r="AO1167" s="6" t="s">
        <v>53</v>
      </c>
    </row>
    <row r="1168" spans="1:41" x14ac:dyDescent="0.25">
      <c r="A1168" s="6" t="s">
        <v>41</v>
      </c>
      <c r="B1168" s="6" t="s">
        <v>42</v>
      </c>
      <c r="C1168" s="6" t="s">
        <v>9560</v>
      </c>
      <c r="D1168" s="6" t="s">
        <v>9561</v>
      </c>
      <c r="E1168" s="6">
        <v>0</v>
      </c>
      <c r="F1168" s="6">
        <v>4.74</v>
      </c>
      <c r="G1168" s="6">
        <v>3</v>
      </c>
      <c r="H1168" s="6">
        <v>3</v>
      </c>
      <c r="I1168" s="6">
        <v>4</v>
      </c>
      <c r="J1168" s="6">
        <v>3</v>
      </c>
      <c r="K1168" s="6">
        <v>1129</v>
      </c>
      <c r="L1168" s="6">
        <v>125.9</v>
      </c>
      <c r="M1168" s="6">
        <v>5.62</v>
      </c>
      <c r="N1168" s="6">
        <v>2.0099999999999998</v>
      </c>
      <c r="O1168" s="6">
        <v>3</v>
      </c>
      <c r="P1168" s="6" t="s">
        <v>9562</v>
      </c>
      <c r="Q1168" s="6" t="s">
        <v>84</v>
      </c>
      <c r="R1168" s="6" t="s">
        <v>74</v>
      </c>
      <c r="S1168" s="6" t="s">
        <v>9563</v>
      </c>
      <c r="T1168" s="6" t="s">
        <v>9564</v>
      </c>
      <c r="U1168" s="6" t="s">
        <v>9565</v>
      </c>
      <c r="V1168" s="6" t="s">
        <v>9566</v>
      </c>
      <c r="W1168" s="6" t="s">
        <v>9567</v>
      </c>
      <c r="X1168" s="6" t="s">
        <v>53</v>
      </c>
      <c r="Y1168" s="6" t="s">
        <v>4861</v>
      </c>
      <c r="Z1168" s="6" t="s">
        <v>53</v>
      </c>
      <c r="AA1168" s="6">
        <v>1</v>
      </c>
      <c r="AB1168" s="6">
        <v>0</v>
      </c>
      <c r="AC1168" s="7">
        <v>2.6669999999999998</v>
      </c>
      <c r="AD1168" s="10">
        <v>0.70343923104197603</v>
      </c>
      <c r="AE1168" s="6">
        <v>11.94</v>
      </c>
      <c r="AF1168" s="6">
        <v>197000.315440673</v>
      </c>
      <c r="AG1168" s="6">
        <v>54446.235424829501</v>
      </c>
      <c r="AH1168" s="6">
        <v>3.4</v>
      </c>
      <c r="AI1168" s="6">
        <v>7.97</v>
      </c>
      <c r="AJ1168" s="6" t="s">
        <v>41</v>
      </c>
      <c r="AK1168" s="6" t="s">
        <v>41</v>
      </c>
      <c r="AL1168" s="6" t="s">
        <v>68</v>
      </c>
      <c r="AM1168" s="6" t="s">
        <v>68</v>
      </c>
      <c r="AN1168" s="6">
        <v>1</v>
      </c>
      <c r="AO1168" s="6" t="s">
        <v>53</v>
      </c>
    </row>
    <row r="1169" spans="1:41" x14ac:dyDescent="0.25">
      <c r="A1169" s="6" t="s">
        <v>41</v>
      </c>
      <c r="B1169" s="6" t="s">
        <v>42</v>
      </c>
      <c r="C1169" s="6" t="s">
        <v>9568</v>
      </c>
      <c r="D1169" s="6" t="s">
        <v>9569</v>
      </c>
      <c r="E1169" s="6">
        <v>1E-3</v>
      </c>
      <c r="F1169" s="6">
        <v>4.7380000000000004</v>
      </c>
      <c r="G1169" s="6">
        <v>5</v>
      </c>
      <c r="H1169" s="6">
        <v>2</v>
      </c>
      <c r="I1169" s="6">
        <v>7</v>
      </c>
      <c r="J1169" s="6">
        <v>2</v>
      </c>
      <c r="K1169" s="6">
        <v>432</v>
      </c>
      <c r="L1169" s="6">
        <v>48.5</v>
      </c>
      <c r="M1169" s="6">
        <v>6.09</v>
      </c>
      <c r="N1169" s="6">
        <v>3.69</v>
      </c>
      <c r="O1169" s="6">
        <v>2</v>
      </c>
      <c r="P1169" s="6" t="s">
        <v>3483</v>
      </c>
      <c r="Q1169" s="6" t="s">
        <v>84</v>
      </c>
      <c r="R1169" s="6" t="s">
        <v>166</v>
      </c>
      <c r="S1169" s="6" t="s">
        <v>9570</v>
      </c>
      <c r="T1169" s="6" t="s">
        <v>9571</v>
      </c>
      <c r="U1169" s="6" t="s">
        <v>9572</v>
      </c>
      <c r="V1169" s="6" t="s">
        <v>9573</v>
      </c>
      <c r="W1169" s="6" t="s">
        <v>9574</v>
      </c>
      <c r="X1169" s="6" t="s">
        <v>53</v>
      </c>
      <c r="Y1169" s="6" t="s">
        <v>8563</v>
      </c>
      <c r="Z1169" s="6" t="s">
        <v>53</v>
      </c>
      <c r="AA1169" s="6">
        <v>1</v>
      </c>
      <c r="AB1169" s="6">
        <v>0</v>
      </c>
      <c r="AC1169" s="7">
        <v>2.0670000000000002</v>
      </c>
      <c r="AD1169" s="10">
        <v>0.37566426763028798</v>
      </c>
      <c r="AE1169" s="6">
        <v>132.36000000000001</v>
      </c>
      <c r="AF1169" s="6">
        <v>306352.83220469899</v>
      </c>
      <c r="AG1169" s="6">
        <v>245084.464171025</v>
      </c>
      <c r="AH1169" s="6">
        <v>1.72</v>
      </c>
      <c r="AI1169" s="6">
        <v>1.63</v>
      </c>
      <c r="AJ1169" s="6" t="s">
        <v>41</v>
      </c>
      <c r="AK1169" s="6" t="s">
        <v>41</v>
      </c>
      <c r="AL1169" s="6" t="s">
        <v>41</v>
      </c>
      <c r="AM1169" s="6" t="s">
        <v>41</v>
      </c>
      <c r="AN1169" s="6">
        <v>1</v>
      </c>
      <c r="AO1169" s="6" t="s">
        <v>53</v>
      </c>
    </row>
    <row r="1170" spans="1:41" x14ac:dyDescent="0.25">
      <c r="A1170" s="6" t="s">
        <v>41</v>
      </c>
      <c r="B1170" s="6" t="s">
        <v>42</v>
      </c>
      <c r="C1170" s="6" t="s">
        <v>9575</v>
      </c>
      <c r="D1170" s="6" t="s">
        <v>9576</v>
      </c>
      <c r="E1170" s="6">
        <v>1E-3</v>
      </c>
      <c r="F1170" s="6">
        <v>4.7220000000000004</v>
      </c>
      <c r="G1170" s="6">
        <v>5</v>
      </c>
      <c r="H1170" s="6">
        <v>2</v>
      </c>
      <c r="I1170" s="6">
        <v>2</v>
      </c>
      <c r="J1170" s="6">
        <v>1</v>
      </c>
      <c r="K1170" s="6">
        <v>429</v>
      </c>
      <c r="L1170" s="6">
        <v>49.4</v>
      </c>
      <c r="M1170" s="6">
        <v>6.81</v>
      </c>
      <c r="N1170" s="6">
        <v>4.9400000000000004</v>
      </c>
      <c r="O1170" s="6">
        <v>2</v>
      </c>
      <c r="P1170" s="6" t="s">
        <v>155</v>
      </c>
      <c r="Q1170" s="6" t="s">
        <v>1641</v>
      </c>
      <c r="R1170" s="6" t="s">
        <v>166</v>
      </c>
      <c r="S1170" s="6" t="s">
        <v>2171</v>
      </c>
      <c r="T1170" s="6" t="s">
        <v>9577</v>
      </c>
      <c r="U1170" s="6" t="s">
        <v>9578</v>
      </c>
      <c r="V1170" s="6" t="s">
        <v>9579</v>
      </c>
      <c r="W1170" s="6" t="s">
        <v>9580</v>
      </c>
      <c r="X1170" s="6" t="s">
        <v>2176</v>
      </c>
      <c r="Y1170" s="6" t="s">
        <v>7730</v>
      </c>
      <c r="Z1170" s="6" t="s">
        <v>53</v>
      </c>
      <c r="AA1170" s="6">
        <v>3</v>
      </c>
      <c r="AB1170" s="6">
        <v>0</v>
      </c>
      <c r="AC1170" s="7">
        <v>100</v>
      </c>
      <c r="AD1170" s="8">
        <v>3.9890510948905098E-17</v>
      </c>
      <c r="AE1170" s="6" t="s">
        <v>53</v>
      </c>
      <c r="AF1170" s="9">
        <v>187232.33568997399</v>
      </c>
      <c r="AG1170" s="9" t="s">
        <v>53</v>
      </c>
      <c r="AH1170" s="6">
        <v>6.18</v>
      </c>
      <c r="AI1170" s="6" t="s">
        <v>53</v>
      </c>
      <c r="AJ1170" s="6" t="s">
        <v>41</v>
      </c>
      <c r="AK1170" s="6" t="s">
        <v>68</v>
      </c>
      <c r="AL1170" s="6" t="s">
        <v>820</v>
      </c>
      <c r="AM1170" s="6" t="s">
        <v>820</v>
      </c>
      <c r="AN1170" s="6">
        <v>1</v>
      </c>
      <c r="AO1170" s="6" t="s">
        <v>69</v>
      </c>
    </row>
    <row r="1171" spans="1:41" x14ac:dyDescent="0.25">
      <c r="A1171" s="6" t="s">
        <v>41</v>
      </c>
      <c r="B1171" s="6" t="s">
        <v>42</v>
      </c>
      <c r="C1171" s="6" t="s">
        <v>9581</v>
      </c>
      <c r="D1171" s="6" t="s">
        <v>9582</v>
      </c>
      <c r="E1171" s="6">
        <v>1E-3</v>
      </c>
      <c r="F1171" s="6">
        <v>4.7050000000000001</v>
      </c>
      <c r="G1171" s="6">
        <v>2</v>
      </c>
      <c r="H1171" s="6">
        <v>2</v>
      </c>
      <c r="I1171" s="6">
        <v>3</v>
      </c>
      <c r="J1171" s="6">
        <v>2</v>
      </c>
      <c r="K1171" s="6">
        <v>1001</v>
      </c>
      <c r="L1171" s="6">
        <v>118</v>
      </c>
      <c r="M1171" s="6">
        <v>6.81</v>
      </c>
      <c r="N1171" s="6">
        <v>4.18</v>
      </c>
      <c r="O1171" s="6">
        <v>2</v>
      </c>
      <c r="P1171" s="6" t="s">
        <v>387</v>
      </c>
      <c r="Q1171" s="6" t="s">
        <v>84</v>
      </c>
      <c r="R1171" s="6" t="s">
        <v>53</v>
      </c>
      <c r="S1171" s="6" t="s">
        <v>85</v>
      </c>
      <c r="T1171" s="6" t="s">
        <v>9583</v>
      </c>
      <c r="U1171" s="6" t="s">
        <v>9584</v>
      </c>
      <c r="V1171" s="6" t="s">
        <v>9585</v>
      </c>
      <c r="W1171" s="6" t="s">
        <v>9586</v>
      </c>
      <c r="X1171" s="6" t="s">
        <v>53</v>
      </c>
      <c r="Y1171" s="6" t="s">
        <v>53</v>
      </c>
      <c r="Z1171" s="6" t="s">
        <v>53</v>
      </c>
      <c r="AA1171" s="6">
        <v>0</v>
      </c>
      <c r="AB1171" s="6">
        <v>0</v>
      </c>
      <c r="AC1171" s="7">
        <v>100</v>
      </c>
      <c r="AD1171" s="8">
        <v>3.9890510948905098E-17</v>
      </c>
      <c r="AE1171" s="6" t="s">
        <v>53</v>
      </c>
      <c r="AF1171" s="9">
        <v>122769.593205742</v>
      </c>
      <c r="AG1171" s="9" t="s">
        <v>53</v>
      </c>
      <c r="AH1171" s="6">
        <v>1.96</v>
      </c>
      <c r="AI1171" s="6" t="s">
        <v>53</v>
      </c>
      <c r="AJ1171" s="6" t="s">
        <v>41</v>
      </c>
      <c r="AK1171" s="6" t="s">
        <v>41</v>
      </c>
      <c r="AL1171" s="6" t="s">
        <v>820</v>
      </c>
      <c r="AM1171" s="6" t="s">
        <v>820</v>
      </c>
      <c r="AN1171" s="6">
        <v>1</v>
      </c>
      <c r="AO1171" s="6" t="s">
        <v>53</v>
      </c>
    </row>
    <row r="1172" spans="1:41" x14ac:dyDescent="0.25">
      <c r="A1172" s="6" t="s">
        <v>41</v>
      </c>
      <c r="B1172" s="6" t="s">
        <v>42</v>
      </c>
      <c r="C1172" s="6" t="s">
        <v>9587</v>
      </c>
      <c r="D1172" s="6" t="s">
        <v>9588</v>
      </c>
      <c r="E1172" s="6">
        <v>1E-3</v>
      </c>
      <c r="F1172" s="6">
        <v>4.6950000000000003</v>
      </c>
      <c r="G1172" s="6">
        <v>1</v>
      </c>
      <c r="H1172" s="6">
        <v>2</v>
      </c>
      <c r="I1172" s="6">
        <v>6</v>
      </c>
      <c r="J1172" s="6">
        <v>2</v>
      </c>
      <c r="K1172" s="6">
        <v>1744</v>
      </c>
      <c r="L1172" s="6">
        <v>192.7</v>
      </c>
      <c r="M1172" s="6">
        <v>7.08</v>
      </c>
      <c r="N1172" s="6">
        <v>11.89</v>
      </c>
      <c r="O1172" s="6">
        <v>2</v>
      </c>
      <c r="P1172" s="6" t="s">
        <v>928</v>
      </c>
      <c r="Q1172" s="6" t="s">
        <v>9589</v>
      </c>
      <c r="R1172" s="6" t="s">
        <v>919</v>
      </c>
      <c r="S1172" s="6" t="s">
        <v>9590</v>
      </c>
      <c r="T1172" s="6" t="s">
        <v>9591</v>
      </c>
      <c r="U1172" s="6" t="s">
        <v>9592</v>
      </c>
      <c r="V1172" s="6" t="s">
        <v>9593</v>
      </c>
      <c r="W1172" s="6" t="s">
        <v>9594</v>
      </c>
      <c r="X1172" s="6" t="s">
        <v>9595</v>
      </c>
      <c r="Y1172" s="6" t="s">
        <v>9596</v>
      </c>
      <c r="Z1172" s="6" t="s">
        <v>9597</v>
      </c>
      <c r="AA1172" s="6">
        <v>17</v>
      </c>
      <c r="AB1172" s="6">
        <v>0</v>
      </c>
      <c r="AC1172" s="7">
        <v>83.444999999999993</v>
      </c>
      <c r="AD1172" s="10">
        <v>7.6315832259171906E-2</v>
      </c>
      <c r="AE1172" s="6">
        <v>1.29</v>
      </c>
      <c r="AF1172" s="6">
        <v>762231.45044783596</v>
      </c>
      <c r="AG1172" s="6">
        <v>5499.0388779477098</v>
      </c>
      <c r="AH1172" s="6">
        <v>1.48</v>
      </c>
      <c r="AI1172" s="6" t="s">
        <v>53</v>
      </c>
      <c r="AJ1172" s="6" t="s">
        <v>41</v>
      </c>
      <c r="AK1172" s="6" t="s">
        <v>41</v>
      </c>
      <c r="AL1172" s="6" t="s">
        <v>820</v>
      </c>
      <c r="AM1172" s="6" t="s">
        <v>68</v>
      </c>
      <c r="AN1172" s="6">
        <v>1</v>
      </c>
      <c r="AO1172" s="6" t="s">
        <v>53</v>
      </c>
    </row>
    <row r="1173" spans="1:41" x14ac:dyDescent="0.25">
      <c r="A1173" s="6" t="s">
        <v>41</v>
      </c>
      <c r="B1173" s="6" t="s">
        <v>42</v>
      </c>
      <c r="C1173" s="6" t="s">
        <v>9598</v>
      </c>
      <c r="D1173" s="6" t="s">
        <v>9599</v>
      </c>
      <c r="E1173" s="6">
        <v>1E-3</v>
      </c>
      <c r="F1173" s="6">
        <v>4.6790000000000003</v>
      </c>
      <c r="G1173" s="6">
        <v>3</v>
      </c>
      <c r="H1173" s="6">
        <v>2</v>
      </c>
      <c r="I1173" s="6">
        <v>3</v>
      </c>
      <c r="J1173" s="6">
        <v>2</v>
      </c>
      <c r="K1173" s="6">
        <v>687</v>
      </c>
      <c r="L1173" s="6">
        <v>77.3</v>
      </c>
      <c r="M1173" s="6">
        <v>5.22</v>
      </c>
      <c r="N1173" s="6">
        <v>3.99</v>
      </c>
      <c r="O1173" s="6">
        <v>2</v>
      </c>
      <c r="P1173" s="6" t="s">
        <v>9600</v>
      </c>
      <c r="Q1173" s="6" t="s">
        <v>9601</v>
      </c>
      <c r="R1173" s="6" t="s">
        <v>166</v>
      </c>
      <c r="S1173" s="6" t="s">
        <v>9602</v>
      </c>
      <c r="T1173" s="6" t="s">
        <v>9603</v>
      </c>
      <c r="U1173" s="6" t="s">
        <v>9604</v>
      </c>
      <c r="V1173" s="6" t="s">
        <v>9605</v>
      </c>
      <c r="W1173" s="6" t="s">
        <v>9606</v>
      </c>
      <c r="X1173" s="6" t="s">
        <v>9607</v>
      </c>
      <c r="Y1173" s="6" t="s">
        <v>2101</v>
      </c>
      <c r="Z1173" s="6" t="s">
        <v>53</v>
      </c>
      <c r="AA1173" s="6">
        <v>2</v>
      </c>
      <c r="AB1173" s="6">
        <v>0</v>
      </c>
      <c r="AC1173" s="7">
        <v>7.3280000000000003</v>
      </c>
      <c r="AD1173" s="10">
        <v>0.99227258383412598</v>
      </c>
      <c r="AE1173" s="6">
        <v>21.99</v>
      </c>
      <c r="AF1173" s="6">
        <v>186696.02722820101</v>
      </c>
      <c r="AG1173" s="6">
        <v>15535.4742985636</v>
      </c>
      <c r="AH1173" s="6">
        <v>10.65</v>
      </c>
      <c r="AI1173" s="6">
        <v>2.12</v>
      </c>
      <c r="AJ1173" s="6" t="s">
        <v>41</v>
      </c>
      <c r="AK1173" s="6" t="s">
        <v>41</v>
      </c>
      <c r="AL1173" s="6" t="s">
        <v>68</v>
      </c>
      <c r="AM1173" s="6" t="s">
        <v>68</v>
      </c>
      <c r="AN1173" s="6">
        <v>1</v>
      </c>
      <c r="AO1173" s="6" t="s">
        <v>69</v>
      </c>
    </row>
    <row r="1174" spans="1:41" x14ac:dyDescent="0.25">
      <c r="A1174" s="6" t="s">
        <v>41</v>
      </c>
      <c r="B1174" s="6" t="s">
        <v>42</v>
      </c>
      <c r="C1174" s="6" t="s">
        <v>9608</v>
      </c>
      <c r="D1174" s="6" t="s">
        <v>9609</v>
      </c>
      <c r="E1174" s="6">
        <v>1E-3</v>
      </c>
      <c r="F1174" s="6">
        <v>4.6790000000000003</v>
      </c>
      <c r="G1174" s="6">
        <v>4</v>
      </c>
      <c r="H1174" s="6">
        <v>2</v>
      </c>
      <c r="I1174" s="6">
        <v>3</v>
      </c>
      <c r="J1174" s="6">
        <v>2</v>
      </c>
      <c r="K1174" s="6">
        <v>531</v>
      </c>
      <c r="L1174" s="6">
        <v>59.9</v>
      </c>
      <c r="M1174" s="6">
        <v>5.35</v>
      </c>
      <c r="N1174" s="6">
        <v>5.84</v>
      </c>
      <c r="O1174" s="6">
        <v>2</v>
      </c>
      <c r="P1174" s="6" t="s">
        <v>2279</v>
      </c>
      <c r="Q1174" s="6" t="s">
        <v>461</v>
      </c>
      <c r="R1174" s="6" t="s">
        <v>974</v>
      </c>
      <c r="S1174" s="6" t="s">
        <v>9610</v>
      </c>
      <c r="T1174" s="6" t="s">
        <v>9611</v>
      </c>
      <c r="U1174" s="6" t="s">
        <v>9612</v>
      </c>
      <c r="V1174" s="6" t="s">
        <v>9613</v>
      </c>
      <c r="W1174" s="6" t="s">
        <v>9614</v>
      </c>
      <c r="X1174" s="6" t="s">
        <v>53</v>
      </c>
      <c r="Y1174" s="6" t="s">
        <v>9615</v>
      </c>
      <c r="Z1174" s="6" t="s">
        <v>9616</v>
      </c>
      <c r="AA1174" s="6">
        <v>3</v>
      </c>
      <c r="AB1174" s="6">
        <v>0</v>
      </c>
      <c r="AC1174" s="7">
        <v>100</v>
      </c>
      <c r="AD1174" s="8">
        <v>3.9890510948905098E-17</v>
      </c>
      <c r="AE1174" s="6" t="s">
        <v>53</v>
      </c>
      <c r="AF1174" s="9">
        <v>211783.24495063201</v>
      </c>
      <c r="AG1174" s="9" t="s">
        <v>53</v>
      </c>
      <c r="AH1174" s="6">
        <v>5.23</v>
      </c>
      <c r="AI1174" s="6" t="s">
        <v>53</v>
      </c>
      <c r="AJ1174" s="6" t="s">
        <v>41</v>
      </c>
      <c r="AK1174" s="6" t="s">
        <v>41</v>
      </c>
      <c r="AL1174" s="6" t="s">
        <v>820</v>
      </c>
      <c r="AM1174" s="6" t="s">
        <v>820</v>
      </c>
      <c r="AN1174" s="6">
        <v>1</v>
      </c>
      <c r="AO1174" s="6" t="s">
        <v>53</v>
      </c>
    </row>
    <row r="1175" spans="1:41" x14ac:dyDescent="0.25">
      <c r="A1175" s="6" t="s">
        <v>41</v>
      </c>
      <c r="B1175" s="6" t="s">
        <v>42</v>
      </c>
      <c r="C1175" s="6" t="s">
        <v>9617</v>
      </c>
      <c r="D1175" s="6" t="s">
        <v>9618</v>
      </c>
      <c r="E1175" s="6">
        <v>1E-3</v>
      </c>
      <c r="F1175" s="6">
        <v>4.673</v>
      </c>
      <c r="G1175" s="6">
        <v>10</v>
      </c>
      <c r="H1175" s="6">
        <v>1</v>
      </c>
      <c r="I1175" s="6">
        <v>2</v>
      </c>
      <c r="J1175" s="6">
        <v>1</v>
      </c>
      <c r="K1175" s="6">
        <v>128</v>
      </c>
      <c r="L1175" s="6">
        <v>15.1</v>
      </c>
      <c r="M1175" s="6">
        <v>11.41</v>
      </c>
      <c r="N1175" s="6">
        <v>6.18</v>
      </c>
      <c r="O1175" s="6">
        <v>1</v>
      </c>
      <c r="P1175" s="6" t="s">
        <v>452</v>
      </c>
      <c r="Q1175" s="6" t="s">
        <v>4440</v>
      </c>
      <c r="R1175" s="6" t="s">
        <v>166</v>
      </c>
      <c r="S1175" s="6" t="s">
        <v>6118</v>
      </c>
      <c r="T1175" s="6" t="s">
        <v>9619</v>
      </c>
      <c r="U1175" s="6" t="s">
        <v>9620</v>
      </c>
      <c r="V1175" s="6" t="s">
        <v>9621</v>
      </c>
      <c r="W1175" s="6" t="s">
        <v>9622</v>
      </c>
      <c r="X1175" s="6" t="s">
        <v>4653</v>
      </c>
      <c r="Y1175" s="6" t="s">
        <v>53</v>
      </c>
      <c r="Z1175" s="6" t="s">
        <v>2925</v>
      </c>
      <c r="AA1175" s="6">
        <v>4</v>
      </c>
      <c r="AB1175" s="6">
        <v>0</v>
      </c>
      <c r="AC1175" s="7">
        <v>100</v>
      </c>
      <c r="AD1175" s="8">
        <v>3.9890510948905098E-17</v>
      </c>
      <c r="AE1175" s="6" t="s">
        <v>53</v>
      </c>
      <c r="AF1175" s="9">
        <v>162207.279274403</v>
      </c>
      <c r="AG1175" s="9" t="s">
        <v>53</v>
      </c>
      <c r="AH1175" s="6">
        <v>1.66</v>
      </c>
      <c r="AI1175" s="6" t="s">
        <v>53</v>
      </c>
      <c r="AJ1175" s="6" t="s">
        <v>41</v>
      </c>
      <c r="AK1175" s="6" t="s">
        <v>41</v>
      </c>
      <c r="AL1175" s="6" t="s">
        <v>820</v>
      </c>
      <c r="AM1175" s="6" t="s">
        <v>820</v>
      </c>
      <c r="AN1175" s="6">
        <v>1</v>
      </c>
      <c r="AO1175" s="6" t="s">
        <v>53</v>
      </c>
    </row>
    <row r="1176" spans="1:41" x14ac:dyDescent="0.25">
      <c r="A1176" s="6" t="s">
        <v>41</v>
      </c>
      <c r="B1176" s="6" t="s">
        <v>42</v>
      </c>
      <c r="C1176" s="6" t="s">
        <v>9623</v>
      </c>
      <c r="D1176" s="6" t="s">
        <v>9624</v>
      </c>
      <c r="E1176" s="6">
        <v>1E-3</v>
      </c>
      <c r="F1176" s="6">
        <v>4.6580000000000004</v>
      </c>
      <c r="G1176" s="6">
        <v>2</v>
      </c>
      <c r="H1176" s="6">
        <v>1</v>
      </c>
      <c r="I1176" s="6">
        <v>2</v>
      </c>
      <c r="J1176" s="6">
        <v>1</v>
      </c>
      <c r="K1176" s="6">
        <v>676</v>
      </c>
      <c r="L1176" s="6">
        <v>77.5</v>
      </c>
      <c r="M1176" s="6">
        <v>7.75</v>
      </c>
      <c r="N1176" s="6">
        <v>3.97</v>
      </c>
      <c r="O1176" s="6">
        <v>1</v>
      </c>
      <c r="P1176" s="6" t="s">
        <v>4720</v>
      </c>
      <c r="Q1176" s="6" t="s">
        <v>9625</v>
      </c>
      <c r="R1176" s="6" t="s">
        <v>6353</v>
      </c>
      <c r="S1176" s="6" t="s">
        <v>9626</v>
      </c>
      <c r="T1176" s="6" t="s">
        <v>9627</v>
      </c>
      <c r="U1176" s="6" t="s">
        <v>9628</v>
      </c>
      <c r="V1176" s="6" t="s">
        <v>9629</v>
      </c>
      <c r="W1176" s="6" t="s">
        <v>9630</v>
      </c>
      <c r="X1176" s="6" t="s">
        <v>9631</v>
      </c>
      <c r="Y1176" s="6" t="s">
        <v>9632</v>
      </c>
      <c r="Z1176" s="6" t="s">
        <v>9633</v>
      </c>
      <c r="AA1176" s="6">
        <v>61</v>
      </c>
      <c r="AB1176" s="6">
        <v>0</v>
      </c>
      <c r="AC1176" s="7">
        <v>100</v>
      </c>
      <c r="AD1176" s="8">
        <v>3.9890510948905098E-17</v>
      </c>
      <c r="AE1176" s="6" t="s">
        <v>53</v>
      </c>
      <c r="AF1176" s="9">
        <v>102967.41897342099</v>
      </c>
      <c r="AG1176" s="9" t="s">
        <v>53</v>
      </c>
      <c r="AH1176" s="6">
        <v>3.32</v>
      </c>
      <c r="AI1176" s="6" t="s">
        <v>53</v>
      </c>
      <c r="AJ1176" s="6" t="s">
        <v>41</v>
      </c>
      <c r="AK1176" s="6" t="s">
        <v>41</v>
      </c>
      <c r="AL1176" s="6" t="s">
        <v>820</v>
      </c>
      <c r="AM1176" s="6" t="s">
        <v>820</v>
      </c>
      <c r="AN1176" s="6">
        <v>1</v>
      </c>
      <c r="AO1176" s="6" t="s">
        <v>53</v>
      </c>
    </row>
    <row r="1177" spans="1:41" x14ac:dyDescent="0.25">
      <c r="A1177" s="6" t="s">
        <v>41</v>
      </c>
      <c r="B1177" s="6" t="s">
        <v>42</v>
      </c>
      <c r="C1177" s="6" t="s">
        <v>9634</v>
      </c>
      <c r="D1177" s="6" t="s">
        <v>9635</v>
      </c>
      <c r="E1177" s="6">
        <v>1E-3</v>
      </c>
      <c r="F1177" s="6">
        <v>4.6440000000000001</v>
      </c>
      <c r="G1177" s="6">
        <v>4</v>
      </c>
      <c r="H1177" s="6">
        <v>2</v>
      </c>
      <c r="I1177" s="6">
        <v>2</v>
      </c>
      <c r="J1177" s="6">
        <v>2</v>
      </c>
      <c r="K1177" s="6">
        <v>736</v>
      </c>
      <c r="L1177" s="6">
        <v>79.599999999999994</v>
      </c>
      <c r="M1177" s="6">
        <v>8.84</v>
      </c>
      <c r="N1177" s="6">
        <v>0</v>
      </c>
      <c r="O1177" s="6">
        <v>2</v>
      </c>
      <c r="P1177" s="6" t="s">
        <v>5535</v>
      </c>
      <c r="Q1177" s="6" t="s">
        <v>6027</v>
      </c>
      <c r="R1177" s="6" t="s">
        <v>166</v>
      </c>
      <c r="S1177" s="6" t="s">
        <v>9636</v>
      </c>
      <c r="T1177" s="6" t="s">
        <v>9637</v>
      </c>
      <c r="U1177" s="6" t="s">
        <v>9638</v>
      </c>
      <c r="V1177" s="6" t="s">
        <v>9639</v>
      </c>
      <c r="W1177" s="6" t="s">
        <v>9640</v>
      </c>
      <c r="X1177" s="6" t="s">
        <v>9641</v>
      </c>
      <c r="Y1177" s="6" t="s">
        <v>9642</v>
      </c>
      <c r="Z1177" s="6" t="s">
        <v>9643</v>
      </c>
      <c r="AA1177" s="6">
        <v>13</v>
      </c>
      <c r="AB1177" s="6">
        <v>0</v>
      </c>
      <c r="AC1177" s="7">
        <v>1.8380000000000001</v>
      </c>
      <c r="AD1177" s="10">
        <v>0.48390004737303199</v>
      </c>
      <c r="AE1177" s="6">
        <v>11.78</v>
      </c>
      <c r="AF1177" s="6">
        <v>164244.869843047</v>
      </c>
      <c r="AG1177" s="6">
        <v>98452.700394090003</v>
      </c>
      <c r="AH1177" s="6">
        <v>3.17</v>
      </c>
      <c r="AI1177" s="6">
        <v>10.48</v>
      </c>
      <c r="AJ1177" s="6" t="s">
        <v>41</v>
      </c>
      <c r="AK1177" s="6" t="s">
        <v>41</v>
      </c>
      <c r="AL1177" s="6" t="s">
        <v>68</v>
      </c>
      <c r="AM1177" s="6" t="s">
        <v>68</v>
      </c>
      <c r="AN1177" s="6">
        <v>1</v>
      </c>
      <c r="AO1177" s="6" t="s">
        <v>53</v>
      </c>
    </row>
    <row r="1178" spans="1:41" x14ac:dyDescent="0.25">
      <c r="A1178" s="6" t="s">
        <v>41</v>
      </c>
      <c r="B1178" s="6" t="s">
        <v>42</v>
      </c>
      <c r="C1178" s="6" t="s">
        <v>9644</v>
      </c>
      <c r="D1178" s="6" t="s">
        <v>9645</v>
      </c>
      <c r="E1178" s="6">
        <v>1E-3</v>
      </c>
      <c r="F1178" s="6">
        <v>4.6360000000000001</v>
      </c>
      <c r="G1178" s="6">
        <v>2</v>
      </c>
      <c r="H1178" s="6">
        <v>2</v>
      </c>
      <c r="I1178" s="6">
        <v>4</v>
      </c>
      <c r="J1178" s="6">
        <v>2</v>
      </c>
      <c r="K1178" s="6">
        <v>858</v>
      </c>
      <c r="L1178" s="6">
        <v>90.7</v>
      </c>
      <c r="M1178" s="6">
        <v>8.69</v>
      </c>
      <c r="N1178" s="6">
        <v>3.65</v>
      </c>
      <c r="O1178" s="6">
        <v>2</v>
      </c>
      <c r="P1178" s="6" t="s">
        <v>387</v>
      </c>
      <c r="Q1178" s="6" t="s">
        <v>487</v>
      </c>
      <c r="R1178" s="6" t="s">
        <v>74</v>
      </c>
      <c r="S1178" s="6" t="s">
        <v>9646</v>
      </c>
      <c r="T1178" s="6" t="s">
        <v>9647</v>
      </c>
      <c r="U1178" s="6" t="s">
        <v>9648</v>
      </c>
      <c r="V1178" s="6" t="s">
        <v>9649</v>
      </c>
      <c r="W1178" s="6" t="s">
        <v>9650</v>
      </c>
      <c r="X1178" s="6" t="s">
        <v>53</v>
      </c>
      <c r="Y1178" s="6" t="s">
        <v>53</v>
      </c>
      <c r="Z1178" s="6" t="s">
        <v>6377</v>
      </c>
      <c r="AA1178" s="6">
        <v>8</v>
      </c>
      <c r="AB1178" s="6">
        <v>0</v>
      </c>
      <c r="AC1178" s="7">
        <v>26.347000000000001</v>
      </c>
      <c r="AD1178" s="10">
        <v>0.442913511821037</v>
      </c>
      <c r="AE1178" s="6">
        <v>10.33</v>
      </c>
      <c r="AF1178" s="6">
        <v>186347.191676374</v>
      </c>
      <c r="AG1178" s="6">
        <v>3783.36379955251</v>
      </c>
      <c r="AH1178" s="6">
        <v>8.75</v>
      </c>
      <c r="AI1178" s="6" t="s">
        <v>53</v>
      </c>
      <c r="AJ1178" s="6" t="s">
        <v>41</v>
      </c>
      <c r="AK1178" s="6" t="s">
        <v>41</v>
      </c>
      <c r="AL1178" s="6" t="s">
        <v>820</v>
      </c>
      <c r="AM1178" s="6" t="s">
        <v>68</v>
      </c>
      <c r="AN1178" s="6">
        <v>1</v>
      </c>
      <c r="AO1178" s="6" t="s">
        <v>53</v>
      </c>
    </row>
    <row r="1179" spans="1:41" x14ac:dyDescent="0.25">
      <c r="A1179" s="6" t="s">
        <v>41</v>
      </c>
      <c r="B1179" s="6" t="s">
        <v>42</v>
      </c>
      <c r="C1179" s="6" t="s">
        <v>9651</v>
      </c>
      <c r="D1179" s="6" t="s">
        <v>9652</v>
      </c>
      <c r="E1179" s="6">
        <v>1E-3</v>
      </c>
      <c r="F1179" s="6">
        <v>4.6289999999999996</v>
      </c>
      <c r="G1179" s="6">
        <v>6</v>
      </c>
      <c r="H1179" s="6">
        <v>2</v>
      </c>
      <c r="I1179" s="6">
        <v>3</v>
      </c>
      <c r="J1179" s="6">
        <v>2</v>
      </c>
      <c r="K1179" s="6">
        <v>350</v>
      </c>
      <c r="L1179" s="6">
        <v>38.4</v>
      </c>
      <c r="M1179" s="6">
        <v>5.12</v>
      </c>
      <c r="N1179" s="6">
        <v>1.62</v>
      </c>
      <c r="O1179" s="6">
        <v>2</v>
      </c>
      <c r="P1179" s="6" t="s">
        <v>1917</v>
      </c>
      <c r="Q1179" s="6" t="s">
        <v>96</v>
      </c>
      <c r="R1179" s="6" t="s">
        <v>1709</v>
      </c>
      <c r="S1179" s="6" t="s">
        <v>3307</v>
      </c>
      <c r="T1179" s="6" t="s">
        <v>9653</v>
      </c>
      <c r="U1179" s="6" t="s">
        <v>9654</v>
      </c>
      <c r="V1179" s="6" t="s">
        <v>9655</v>
      </c>
      <c r="W1179" s="6" t="s">
        <v>9656</v>
      </c>
      <c r="X1179" s="6" t="s">
        <v>53</v>
      </c>
      <c r="Y1179" s="6" t="s">
        <v>9657</v>
      </c>
      <c r="Z1179" s="6" t="s">
        <v>9658</v>
      </c>
      <c r="AA1179" s="6">
        <v>3</v>
      </c>
      <c r="AB1179" s="6">
        <v>0</v>
      </c>
      <c r="AC1179" s="7">
        <v>6.3609999999999998</v>
      </c>
      <c r="AD1179" s="10">
        <v>0.99692626927320704</v>
      </c>
      <c r="AE1179" s="6">
        <v>5.59</v>
      </c>
      <c r="AF1179" s="6">
        <v>229716.26051971701</v>
      </c>
      <c r="AG1179" s="6">
        <v>14605.8632512576</v>
      </c>
      <c r="AH1179" s="6">
        <v>5.94</v>
      </c>
      <c r="AI1179" s="6">
        <v>5.53</v>
      </c>
      <c r="AJ1179" s="6" t="s">
        <v>41</v>
      </c>
      <c r="AK1179" s="6" t="s">
        <v>41</v>
      </c>
      <c r="AL1179" s="6" t="s">
        <v>68</v>
      </c>
      <c r="AM1179" s="6" t="s">
        <v>68</v>
      </c>
      <c r="AN1179" s="6">
        <v>1</v>
      </c>
      <c r="AO1179" s="6" t="s">
        <v>53</v>
      </c>
    </row>
    <row r="1180" spans="1:41" x14ac:dyDescent="0.25">
      <c r="A1180" s="6" t="s">
        <v>41</v>
      </c>
      <c r="B1180" s="6" t="s">
        <v>42</v>
      </c>
      <c r="C1180" s="6" t="s">
        <v>9659</v>
      </c>
      <c r="D1180" s="6" t="s">
        <v>9660</v>
      </c>
      <c r="E1180" s="6">
        <v>1E-3</v>
      </c>
      <c r="F1180" s="6">
        <v>4.6260000000000003</v>
      </c>
      <c r="G1180" s="6">
        <v>22</v>
      </c>
      <c r="H1180" s="6">
        <v>2</v>
      </c>
      <c r="I1180" s="6">
        <v>8</v>
      </c>
      <c r="J1180" s="6">
        <v>2</v>
      </c>
      <c r="K1180" s="6">
        <v>101</v>
      </c>
      <c r="L1180" s="6">
        <v>11.5</v>
      </c>
      <c r="M1180" s="6">
        <v>6.77</v>
      </c>
      <c r="N1180" s="6">
        <v>3.35</v>
      </c>
      <c r="O1180" s="6">
        <v>2</v>
      </c>
      <c r="P1180" s="6" t="s">
        <v>3496</v>
      </c>
      <c r="Q1180" s="6" t="s">
        <v>9661</v>
      </c>
      <c r="R1180" s="6" t="s">
        <v>349</v>
      </c>
      <c r="S1180" s="6" t="s">
        <v>9092</v>
      </c>
      <c r="T1180" s="6" t="s">
        <v>9662</v>
      </c>
      <c r="U1180" s="6" t="s">
        <v>9663</v>
      </c>
      <c r="V1180" s="6" t="s">
        <v>9664</v>
      </c>
      <c r="W1180" s="6" t="s">
        <v>9665</v>
      </c>
      <c r="X1180" s="6" t="s">
        <v>9097</v>
      </c>
      <c r="Y1180" s="6" t="s">
        <v>53</v>
      </c>
      <c r="Z1180" s="6" t="s">
        <v>9666</v>
      </c>
      <c r="AA1180" s="6">
        <v>3</v>
      </c>
      <c r="AB1180" s="6">
        <v>0</v>
      </c>
      <c r="AC1180" s="7">
        <v>2.1030000000000002</v>
      </c>
      <c r="AD1180" s="10">
        <v>0.18897901852204099</v>
      </c>
      <c r="AE1180" s="6">
        <v>5.38</v>
      </c>
      <c r="AF1180" s="6">
        <v>634478.66176864901</v>
      </c>
      <c r="AG1180" s="6">
        <v>288078.24820798001</v>
      </c>
      <c r="AH1180" s="6">
        <v>0.72</v>
      </c>
      <c r="AI1180" s="6">
        <v>3.35</v>
      </c>
      <c r="AJ1180" s="6" t="s">
        <v>41</v>
      </c>
      <c r="AK1180" s="6" t="s">
        <v>41</v>
      </c>
      <c r="AL1180" s="6" t="s">
        <v>68</v>
      </c>
      <c r="AM1180" s="6" t="s">
        <v>68</v>
      </c>
      <c r="AN1180" s="6">
        <v>1</v>
      </c>
      <c r="AO1180" s="6" t="s">
        <v>53</v>
      </c>
    </row>
    <row r="1181" spans="1:41" x14ac:dyDescent="0.25">
      <c r="A1181" s="6" t="s">
        <v>41</v>
      </c>
      <c r="B1181" s="6" t="s">
        <v>42</v>
      </c>
      <c r="C1181" s="6" t="s">
        <v>9667</v>
      </c>
      <c r="D1181" s="6" t="s">
        <v>9668</v>
      </c>
      <c r="E1181" s="6">
        <v>1E-3</v>
      </c>
      <c r="F1181" s="6">
        <v>4.5880000000000001</v>
      </c>
      <c r="G1181" s="6">
        <v>4</v>
      </c>
      <c r="H1181" s="6">
        <v>1</v>
      </c>
      <c r="I1181" s="6">
        <v>9</v>
      </c>
      <c r="J1181" s="6">
        <v>1</v>
      </c>
      <c r="K1181" s="6">
        <v>279</v>
      </c>
      <c r="L1181" s="6">
        <v>32.6</v>
      </c>
      <c r="M1181" s="6">
        <v>9.6</v>
      </c>
      <c r="N1181" s="6">
        <v>9.6999999999999993</v>
      </c>
      <c r="O1181" s="6">
        <v>1</v>
      </c>
      <c r="P1181" s="6" t="s">
        <v>688</v>
      </c>
      <c r="Q1181" s="6" t="s">
        <v>3802</v>
      </c>
      <c r="R1181" s="6" t="s">
        <v>166</v>
      </c>
      <c r="S1181" s="6" t="s">
        <v>9669</v>
      </c>
      <c r="T1181" s="6" t="s">
        <v>9670</v>
      </c>
      <c r="U1181" s="6" t="s">
        <v>9671</v>
      </c>
      <c r="V1181" s="6" t="s">
        <v>9672</v>
      </c>
      <c r="W1181" s="6" t="s">
        <v>9673</v>
      </c>
      <c r="X1181" s="6" t="s">
        <v>7886</v>
      </c>
      <c r="Y1181" s="6" t="s">
        <v>9674</v>
      </c>
      <c r="Z1181" s="6" t="s">
        <v>9675</v>
      </c>
      <c r="AA1181" s="6">
        <v>8</v>
      </c>
      <c r="AB1181" s="6">
        <v>0</v>
      </c>
      <c r="AC1181" s="7">
        <v>1.869</v>
      </c>
      <c r="AD1181" s="10">
        <v>0.29434599554220298</v>
      </c>
      <c r="AE1181" s="6">
        <v>10.46</v>
      </c>
      <c r="AF1181" s="6">
        <v>411649.58908209298</v>
      </c>
      <c r="AG1181" s="6">
        <v>220267.61556680501</v>
      </c>
      <c r="AH1181" s="6">
        <v>10.66</v>
      </c>
      <c r="AI1181" s="6">
        <v>9.73</v>
      </c>
      <c r="AJ1181" s="6" t="s">
        <v>41</v>
      </c>
      <c r="AK1181" s="6" t="s">
        <v>41</v>
      </c>
      <c r="AL1181" s="6" t="s">
        <v>41</v>
      </c>
      <c r="AM1181" s="6" t="s">
        <v>41</v>
      </c>
      <c r="AN1181" s="6">
        <v>1</v>
      </c>
      <c r="AO1181" s="6" t="s">
        <v>53</v>
      </c>
    </row>
    <row r="1182" spans="1:41" x14ac:dyDescent="0.25">
      <c r="A1182" s="6" t="s">
        <v>41</v>
      </c>
      <c r="B1182" s="6" t="s">
        <v>42</v>
      </c>
      <c r="C1182" s="6" t="s">
        <v>9676</v>
      </c>
      <c r="D1182" s="6" t="s">
        <v>9677</v>
      </c>
      <c r="E1182" s="6">
        <v>1E-3</v>
      </c>
      <c r="F1182" s="6">
        <v>4.5869999999999997</v>
      </c>
      <c r="G1182" s="6">
        <v>4</v>
      </c>
      <c r="H1182" s="6">
        <v>2</v>
      </c>
      <c r="I1182" s="6">
        <v>13</v>
      </c>
      <c r="J1182" s="6">
        <v>2</v>
      </c>
      <c r="K1182" s="6">
        <v>412</v>
      </c>
      <c r="L1182" s="6">
        <v>44.5</v>
      </c>
      <c r="M1182" s="6">
        <v>6.54</v>
      </c>
      <c r="N1182" s="6">
        <v>21.23</v>
      </c>
      <c r="O1182" s="6">
        <v>2</v>
      </c>
      <c r="P1182" s="6" t="s">
        <v>395</v>
      </c>
      <c r="Q1182" s="6" t="s">
        <v>7299</v>
      </c>
      <c r="R1182" s="6" t="s">
        <v>166</v>
      </c>
      <c r="S1182" s="6" t="s">
        <v>9678</v>
      </c>
      <c r="T1182" s="6" t="s">
        <v>9679</v>
      </c>
      <c r="U1182" s="6" t="s">
        <v>9680</v>
      </c>
      <c r="V1182" s="6" t="s">
        <v>9681</v>
      </c>
      <c r="W1182" s="6" t="s">
        <v>9682</v>
      </c>
      <c r="X1182" s="6" t="s">
        <v>9683</v>
      </c>
      <c r="Y1182" s="6" t="s">
        <v>7165</v>
      </c>
      <c r="Z1182" s="6" t="s">
        <v>9684</v>
      </c>
      <c r="AA1182" s="6">
        <v>13</v>
      </c>
      <c r="AB1182" s="6">
        <v>0</v>
      </c>
      <c r="AC1182" s="7">
        <v>0.753</v>
      </c>
      <c r="AD1182" s="8">
        <v>1.47569050693281E-2</v>
      </c>
      <c r="AE1182" s="6">
        <v>6.19</v>
      </c>
      <c r="AF1182" s="9">
        <v>480833.77440791897</v>
      </c>
      <c r="AG1182" s="9">
        <v>636529.62436228304</v>
      </c>
      <c r="AH1182" s="6">
        <v>2.57</v>
      </c>
      <c r="AI1182" s="6">
        <v>3.38</v>
      </c>
      <c r="AJ1182" s="6" t="s">
        <v>41</v>
      </c>
      <c r="AK1182" s="6" t="s">
        <v>41</v>
      </c>
      <c r="AL1182" s="6" t="s">
        <v>41</v>
      </c>
      <c r="AM1182" s="6" t="s">
        <v>41</v>
      </c>
      <c r="AN1182" s="6">
        <v>1</v>
      </c>
      <c r="AO1182" s="6" t="s">
        <v>53</v>
      </c>
    </row>
    <row r="1183" spans="1:41" x14ac:dyDescent="0.25">
      <c r="A1183" s="6" t="s">
        <v>41</v>
      </c>
      <c r="B1183" s="6" t="s">
        <v>42</v>
      </c>
      <c r="C1183" s="6" t="s">
        <v>9685</v>
      </c>
      <c r="D1183" s="6" t="s">
        <v>9686</v>
      </c>
      <c r="E1183" s="6">
        <v>1E-3</v>
      </c>
      <c r="F1183" s="6">
        <v>4.5720000000000001</v>
      </c>
      <c r="G1183" s="6">
        <v>2</v>
      </c>
      <c r="H1183" s="6">
        <v>2</v>
      </c>
      <c r="I1183" s="6">
        <v>3</v>
      </c>
      <c r="J1183" s="6">
        <v>2</v>
      </c>
      <c r="K1183" s="6">
        <v>870</v>
      </c>
      <c r="L1183" s="6">
        <v>98</v>
      </c>
      <c r="M1183" s="6">
        <v>7.44</v>
      </c>
      <c r="N1183" s="6">
        <v>3.38</v>
      </c>
      <c r="O1183" s="6">
        <v>2</v>
      </c>
      <c r="P1183" s="6" t="s">
        <v>2865</v>
      </c>
      <c r="Q1183" s="6" t="s">
        <v>1939</v>
      </c>
      <c r="R1183" s="6" t="s">
        <v>203</v>
      </c>
      <c r="S1183" s="6" t="s">
        <v>9687</v>
      </c>
      <c r="T1183" s="6" t="s">
        <v>9688</v>
      </c>
      <c r="U1183" s="6" t="s">
        <v>9689</v>
      </c>
      <c r="V1183" s="6" t="s">
        <v>9690</v>
      </c>
      <c r="W1183" s="6" t="s">
        <v>9691</v>
      </c>
      <c r="X1183" s="6" t="s">
        <v>9692</v>
      </c>
      <c r="Y1183" s="6" t="s">
        <v>9693</v>
      </c>
      <c r="Z1183" s="6" t="s">
        <v>9694</v>
      </c>
      <c r="AA1183" s="6">
        <v>21</v>
      </c>
      <c r="AB1183" s="6">
        <v>0</v>
      </c>
      <c r="AC1183" s="7">
        <v>5.1630000000000003</v>
      </c>
      <c r="AD1183" s="10">
        <v>0.96534563369760396</v>
      </c>
      <c r="AE1183" s="6">
        <v>16.309999999999999</v>
      </c>
      <c r="AF1183" s="6">
        <v>201572.34098750801</v>
      </c>
      <c r="AG1183" s="6">
        <v>35153.765641834099</v>
      </c>
      <c r="AH1183" s="6">
        <v>8.82</v>
      </c>
      <c r="AI1183" s="6" t="s">
        <v>53</v>
      </c>
      <c r="AJ1183" s="6" t="s">
        <v>41</v>
      </c>
      <c r="AK1183" s="6" t="s">
        <v>41</v>
      </c>
      <c r="AL1183" s="6" t="s">
        <v>68</v>
      </c>
      <c r="AM1183" s="6" t="s">
        <v>820</v>
      </c>
      <c r="AN1183" s="6">
        <v>1</v>
      </c>
      <c r="AO1183" s="6" t="s">
        <v>53</v>
      </c>
    </row>
    <row r="1184" spans="1:41" x14ac:dyDescent="0.25">
      <c r="A1184" s="6" t="s">
        <v>41</v>
      </c>
      <c r="B1184" s="6" t="s">
        <v>42</v>
      </c>
      <c r="C1184" s="6" t="s">
        <v>9695</v>
      </c>
      <c r="D1184" s="6" t="s">
        <v>9696</v>
      </c>
      <c r="E1184" s="6">
        <v>1E-3</v>
      </c>
      <c r="F1184" s="6">
        <v>4.5620000000000003</v>
      </c>
      <c r="G1184" s="6">
        <v>3</v>
      </c>
      <c r="H1184" s="6">
        <v>2</v>
      </c>
      <c r="I1184" s="6">
        <v>3</v>
      </c>
      <c r="J1184" s="6">
        <v>1</v>
      </c>
      <c r="K1184" s="6">
        <v>860</v>
      </c>
      <c r="L1184" s="6">
        <v>97.3</v>
      </c>
      <c r="M1184" s="6">
        <v>9.11</v>
      </c>
      <c r="N1184" s="6">
        <v>0</v>
      </c>
      <c r="O1184" s="6">
        <v>2</v>
      </c>
      <c r="P1184" s="6" t="s">
        <v>799</v>
      </c>
      <c r="Q1184" s="6" t="s">
        <v>96</v>
      </c>
      <c r="R1184" s="6" t="s">
        <v>74</v>
      </c>
      <c r="S1184" s="6" t="s">
        <v>5820</v>
      </c>
      <c r="T1184" s="6" t="s">
        <v>9697</v>
      </c>
      <c r="U1184" s="6" t="s">
        <v>9698</v>
      </c>
      <c r="V1184" s="6" t="s">
        <v>9699</v>
      </c>
      <c r="W1184" s="6" t="s">
        <v>9700</v>
      </c>
      <c r="X1184" s="6" t="s">
        <v>53</v>
      </c>
      <c r="Y1184" s="6" t="s">
        <v>53</v>
      </c>
      <c r="Z1184" s="6" t="s">
        <v>9701</v>
      </c>
      <c r="AA1184" s="6">
        <v>18</v>
      </c>
      <c r="AB1184" s="6">
        <v>0</v>
      </c>
      <c r="AC1184" s="7">
        <v>100</v>
      </c>
      <c r="AD1184" s="8">
        <v>3.9890510948905098E-17</v>
      </c>
      <c r="AE1184" s="6" t="s">
        <v>53</v>
      </c>
      <c r="AF1184" s="9">
        <v>125622.616550113</v>
      </c>
      <c r="AG1184" s="9" t="s">
        <v>53</v>
      </c>
      <c r="AH1184" s="6">
        <v>4.78</v>
      </c>
      <c r="AI1184" s="6" t="s">
        <v>53</v>
      </c>
      <c r="AJ1184" s="6" t="s">
        <v>41</v>
      </c>
      <c r="AK1184" s="6" t="s">
        <v>68</v>
      </c>
      <c r="AL1184" s="6" t="s">
        <v>820</v>
      </c>
      <c r="AM1184" s="6" t="s">
        <v>820</v>
      </c>
      <c r="AN1184" s="6">
        <v>1</v>
      </c>
      <c r="AO1184" s="6" t="s">
        <v>53</v>
      </c>
    </row>
    <row r="1185" spans="1:41" x14ac:dyDescent="0.25">
      <c r="A1185" s="6" t="s">
        <v>41</v>
      </c>
      <c r="B1185" s="6" t="s">
        <v>42</v>
      </c>
      <c r="C1185" s="6" t="s">
        <v>9702</v>
      </c>
      <c r="D1185" s="6" t="s">
        <v>9703</v>
      </c>
      <c r="E1185" s="6">
        <v>1E-3</v>
      </c>
      <c r="F1185" s="6">
        <v>4.5430000000000001</v>
      </c>
      <c r="G1185" s="6">
        <v>6</v>
      </c>
      <c r="H1185" s="6">
        <v>1</v>
      </c>
      <c r="I1185" s="6">
        <v>2</v>
      </c>
      <c r="J1185" s="6">
        <v>1</v>
      </c>
      <c r="K1185" s="6">
        <v>225</v>
      </c>
      <c r="L1185" s="6">
        <v>26.1</v>
      </c>
      <c r="M1185" s="6">
        <v>5.66</v>
      </c>
      <c r="N1185" s="6">
        <v>4.6100000000000003</v>
      </c>
      <c r="O1185" s="6">
        <v>1</v>
      </c>
      <c r="P1185" s="6" t="s">
        <v>548</v>
      </c>
      <c r="Q1185" s="6" t="s">
        <v>984</v>
      </c>
      <c r="R1185" s="6" t="s">
        <v>53</v>
      </c>
      <c r="S1185" s="6" t="s">
        <v>9704</v>
      </c>
      <c r="T1185" s="6" t="s">
        <v>9705</v>
      </c>
      <c r="U1185" s="6" t="s">
        <v>9706</v>
      </c>
      <c r="V1185" s="6" t="s">
        <v>9707</v>
      </c>
      <c r="W1185" s="6" t="s">
        <v>9708</v>
      </c>
      <c r="X1185" s="6" t="s">
        <v>115</v>
      </c>
      <c r="Y1185" s="6" t="s">
        <v>53</v>
      </c>
      <c r="Z1185" s="6" t="s">
        <v>1121</v>
      </c>
      <c r="AA1185" s="6">
        <v>2</v>
      </c>
      <c r="AB1185" s="6">
        <v>0</v>
      </c>
      <c r="AC1185" s="7">
        <v>11.611000000000001</v>
      </c>
      <c r="AD1185" s="10">
        <v>0.85369242915326704</v>
      </c>
      <c r="AE1185" s="6">
        <v>15.68</v>
      </c>
      <c r="AF1185" s="6">
        <v>108217.44749833</v>
      </c>
      <c r="AG1185" s="6">
        <v>9320.1589918296504</v>
      </c>
      <c r="AH1185" s="6">
        <v>15.68</v>
      </c>
      <c r="AI1185" s="6">
        <v>7.53</v>
      </c>
      <c r="AJ1185" s="6" t="s">
        <v>41</v>
      </c>
      <c r="AK1185" s="6" t="s">
        <v>41</v>
      </c>
      <c r="AL1185" s="6" t="s">
        <v>68</v>
      </c>
      <c r="AM1185" s="6" t="s">
        <v>68</v>
      </c>
      <c r="AN1185" s="6">
        <v>1</v>
      </c>
      <c r="AO1185" s="6" t="s">
        <v>53</v>
      </c>
    </row>
    <row r="1186" spans="1:41" x14ac:dyDescent="0.25">
      <c r="A1186" s="6" t="s">
        <v>41</v>
      </c>
      <c r="B1186" s="6" t="s">
        <v>42</v>
      </c>
      <c r="C1186" s="6" t="s">
        <v>9709</v>
      </c>
      <c r="D1186" s="6" t="s">
        <v>9710</v>
      </c>
      <c r="E1186" s="6">
        <v>1E-3</v>
      </c>
      <c r="F1186" s="6">
        <v>4.5380000000000003</v>
      </c>
      <c r="G1186" s="6">
        <v>5</v>
      </c>
      <c r="H1186" s="6">
        <v>2</v>
      </c>
      <c r="I1186" s="6">
        <v>4</v>
      </c>
      <c r="J1186" s="6">
        <v>2</v>
      </c>
      <c r="K1186" s="6">
        <v>434</v>
      </c>
      <c r="L1186" s="6">
        <v>48.3</v>
      </c>
      <c r="M1186" s="6">
        <v>7.93</v>
      </c>
      <c r="N1186" s="6">
        <v>6.07</v>
      </c>
      <c r="O1186" s="6">
        <v>2</v>
      </c>
      <c r="P1186" s="6" t="s">
        <v>1307</v>
      </c>
      <c r="Q1186" s="6" t="s">
        <v>487</v>
      </c>
      <c r="R1186" s="6" t="s">
        <v>166</v>
      </c>
      <c r="S1186" s="6" t="s">
        <v>9711</v>
      </c>
      <c r="T1186" s="6" t="s">
        <v>9712</v>
      </c>
      <c r="U1186" s="6" t="s">
        <v>9713</v>
      </c>
      <c r="V1186" s="6" t="s">
        <v>9714</v>
      </c>
      <c r="W1186" s="6" t="s">
        <v>9715</v>
      </c>
      <c r="X1186" s="6" t="s">
        <v>9716</v>
      </c>
      <c r="Y1186" s="6" t="s">
        <v>53</v>
      </c>
      <c r="Z1186" s="6" t="s">
        <v>9717</v>
      </c>
      <c r="AA1186" s="6">
        <v>4</v>
      </c>
      <c r="AB1186" s="6">
        <v>0</v>
      </c>
      <c r="AC1186" s="7">
        <v>100</v>
      </c>
      <c r="AD1186" s="8">
        <v>3.9890510948905098E-17</v>
      </c>
      <c r="AE1186" s="6" t="s">
        <v>53</v>
      </c>
      <c r="AF1186" s="9">
        <v>126865.156466295</v>
      </c>
      <c r="AG1186" s="9" t="s">
        <v>53</v>
      </c>
      <c r="AH1186" s="6">
        <v>6.49</v>
      </c>
      <c r="AI1186" s="6" t="s">
        <v>53</v>
      </c>
      <c r="AJ1186" s="6" t="s">
        <v>41</v>
      </c>
      <c r="AK1186" s="6" t="s">
        <v>41</v>
      </c>
      <c r="AL1186" s="6" t="s">
        <v>820</v>
      </c>
      <c r="AM1186" s="6" t="s">
        <v>820</v>
      </c>
      <c r="AN1186" s="6">
        <v>1</v>
      </c>
      <c r="AO1186" s="6" t="s">
        <v>53</v>
      </c>
    </row>
    <row r="1187" spans="1:41" x14ac:dyDescent="0.25">
      <c r="A1187" s="6" t="s">
        <v>41</v>
      </c>
      <c r="B1187" s="6" t="s">
        <v>42</v>
      </c>
      <c r="C1187" s="6" t="s">
        <v>9718</v>
      </c>
      <c r="D1187" s="6" t="s">
        <v>9719</v>
      </c>
      <c r="E1187" s="6">
        <v>1E-3</v>
      </c>
      <c r="F1187" s="6">
        <v>4.5380000000000003</v>
      </c>
      <c r="G1187" s="6">
        <v>9</v>
      </c>
      <c r="H1187" s="6">
        <v>2</v>
      </c>
      <c r="I1187" s="6">
        <v>2</v>
      </c>
      <c r="J1187" s="6">
        <v>2</v>
      </c>
      <c r="K1187" s="6">
        <v>368</v>
      </c>
      <c r="L1187" s="6">
        <v>41.1</v>
      </c>
      <c r="M1187" s="6">
        <v>9.5500000000000007</v>
      </c>
      <c r="N1187" s="6">
        <v>0</v>
      </c>
      <c r="O1187" s="6">
        <v>2</v>
      </c>
      <c r="P1187" s="6" t="s">
        <v>452</v>
      </c>
      <c r="Q1187" s="6" t="s">
        <v>2378</v>
      </c>
      <c r="R1187" s="6" t="s">
        <v>166</v>
      </c>
      <c r="S1187" s="6" t="s">
        <v>9720</v>
      </c>
      <c r="T1187" s="6" t="s">
        <v>9721</v>
      </c>
      <c r="U1187" s="6" t="s">
        <v>9722</v>
      </c>
      <c r="V1187" s="6" t="s">
        <v>9723</v>
      </c>
      <c r="W1187" s="6" t="s">
        <v>9724</v>
      </c>
      <c r="X1187" s="6" t="s">
        <v>53</v>
      </c>
      <c r="Y1187" s="6" t="s">
        <v>53</v>
      </c>
      <c r="Z1187" s="6" t="s">
        <v>53</v>
      </c>
      <c r="AA1187" s="6">
        <v>0</v>
      </c>
      <c r="AB1187" s="6">
        <v>0</v>
      </c>
      <c r="AC1187" s="7">
        <v>100</v>
      </c>
      <c r="AD1187" s="8">
        <v>3.9890510948905098E-17</v>
      </c>
      <c r="AE1187" s="6" t="s">
        <v>53</v>
      </c>
      <c r="AF1187" s="9">
        <v>122247.817201211</v>
      </c>
      <c r="AG1187" s="9" t="s">
        <v>53</v>
      </c>
      <c r="AH1187" s="6">
        <v>9.74</v>
      </c>
      <c r="AI1187" s="6" t="s">
        <v>53</v>
      </c>
      <c r="AJ1187" s="6" t="s">
        <v>41</v>
      </c>
      <c r="AK1187" s="6" t="s">
        <v>41</v>
      </c>
      <c r="AL1187" s="6" t="s">
        <v>820</v>
      </c>
      <c r="AM1187" s="6" t="s">
        <v>820</v>
      </c>
      <c r="AN1187" s="6">
        <v>1</v>
      </c>
      <c r="AO1187" s="6" t="s">
        <v>53</v>
      </c>
    </row>
    <row r="1188" spans="1:41" x14ac:dyDescent="0.25">
      <c r="A1188" s="6" t="s">
        <v>41</v>
      </c>
      <c r="B1188" s="6" t="s">
        <v>42</v>
      </c>
      <c r="C1188" s="6" t="s">
        <v>9725</v>
      </c>
      <c r="D1188" s="6" t="s">
        <v>9726</v>
      </c>
      <c r="E1188" s="6">
        <v>1E-3</v>
      </c>
      <c r="F1188" s="6">
        <v>4.5229999999999997</v>
      </c>
      <c r="G1188" s="6">
        <v>4</v>
      </c>
      <c r="H1188" s="6">
        <v>2</v>
      </c>
      <c r="I1188" s="6">
        <v>3</v>
      </c>
      <c r="J1188" s="6">
        <v>2</v>
      </c>
      <c r="K1188" s="6">
        <v>602</v>
      </c>
      <c r="L1188" s="6">
        <v>69.900000000000006</v>
      </c>
      <c r="M1188" s="6">
        <v>8.1300000000000008</v>
      </c>
      <c r="N1188" s="6">
        <v>2.04</v>
      </c>
      <c r="O1188" s="6">
        <v>2</v>
      </c>
      <c r="P1188" s="6" t="s">
        <v>9727</v>
      </c>
      <c r="Q1188" s="6" t="s">
        <v>96</v>
      </c>
      <c r="R1188" s="6" t="s">
        <v>919</v>
      </c>
      <c r="S1188" s="6" t="s">
        <v>9728</v>
      </c>
      <c r="T1188" s="6" t="s">
        <v>9729</v>
      </c>
      <c r="U1188" s="6" t="s">
        <v>9730</v>
      </c>
      <c r="V1188" s="6" t="s">
        <v>9731</v>
      </c>
      <c r="W1188" s="6" t="s">
        <v>9732</v>
      </c>
      <c r="X1188" s="6" t="s">
        <v>9733</v>
      </c>
      <c r="Y1188" s="6" t="s">
        <v>9734</v>
      </c>
      <c r="Z1188" s="6" t="s">
        <v>9735</v>
      </c>
      <c r="AA1188" s="6">
        <v>41</v>
      </c>
      <c r="AB1188" s="6">
        <v>0</v>
      </c>
      <c r="AC1188" s="7">
        <v>100</v>
      </c>
      <c r="AD1188" s="8">
        <v>3.9890510948905098E-17</v>
      </c>
      <c r="AE1188" s="6" t="s">
        <v>53</v>
      </c>
      <c r="AF1188" s="9">
        <v>123950.022090931</v>
      </c>
      <c r="AG1188" s="9" t="s">
        <v>53</v>
      </c>
      <c r="AH1188" s="6">
        <v>2.44</v>
      </c>
      <c r="AI1188" s="6" t="s">
        <v>53</v>
      </c>
      <c r="AJ1188" s="6" t="s">
        <v>41</v>
      </c>
      <c r="AK1188" s="6" t="s">
        <v>41</v>
      </c>
      <c r="AL1188" s="6" t="s">
        <v>820</v>
      </c>
      <c r="AM1188" s="6" t="s">
        <v>820</v>
      </c>
      <c r="AN1188" s="6">
        <v>1</v>
      </c>
      <c r="AO1188" s="6" t="s">
        <v>53</v>
      </c>
    </row>
    <row r="1189" spans="1:41" x14ac:dyDescent="0.25">
      <c r="A1189" s="6" t="s">
        <v>41</v>
      </c>
      <c r="B1189" s="6" t="s">
        <v>42</v>
      </c>
      <c r="C1189" s="6" t="s">
        <v>9736</v>
      </c>
      <c r="D1189" s="6" t="s">
        <v>9737</v>
      </c>
      <c r="E1189" s="6">
        <v>1E-3</v>
      </c>
      <c r="F1189" s="6">
        <v>4.5129999999999999</v>
      </c>
      <c r="G1189" s="6">
        <v>5</v>
      </c>
      <c r="H1189" s="6">
        <v>3</v>
      </c>
      <c r="I1189" s="6">
        <v>4</v>
      </c>
      <c r="J1189" s="6">
        <v>3</v>
      </c>
      <c r="K1189" s="6">
        <v>582</v>
      </c>
      <c r="L1189" s="6">
        <v>66.099999999999994</v>
      </c>
      <c r="M1189" s="6">
        <v>9.0399999999999991</v>
      </c>
      <c r="N1189" s="6">
        <v>0</v>
      </c>
      <c r="O1189" s="6">
        <v>3</v>
      </c>
      <c r="P1189" s="6" t="s">
        <v>548</v>
      </c>
      <c r="Q1189" s="6" t="s">
        <v>190</v>
      </c>
      <c r="R1189" s="6" t="s">
        <v>166</v>
      </c>
      <c r="S1189" s="6" t="s">
        <v>9738</v>
      </c>
      <c r="T1189" s="6" t="s">
        <v>9739</v>
      </c>
      <c r="U1189" s="6" t="s">
        <v>9740</v>
      </c>
      <c r="V1189" s="6" t="s">
        <v>9741</v>
      </c>
      <c r="W1189" s="6" t="s">
        <v>9742</v>
      </c>
      <c r="X1189" s="6" t="s">
        <v>53</v>
      </c>
      <c r="Y1189" s="6" t="s">
        <v>53</v>
      </c>
      <c r="Z1189" s="6" t="s">
        <v>53</v>
      </c>
      <c r="AA1189" s="6">
        <v>0</v>
      </c>
      <c r="AB1189" s="6">
        <v>0</v>
      </c>
      <c r="AC1189" s="7">
        <v>6.3920000000000003</v>
      </c>
      <c r="AD1189" s="10">
        <v>0.98981920997238704</v>
      </c>
      <c r="AE1189" s="6">
        <v>20.85</v>
      </c>
      <c r="AF1189" s="6">
        <v>317015.678571889</v>
      </c>
      <c r="AG1189" s="6">
        <v>14035.262618946599</v>
      </c>
      <c r="AH1189" s="6">
        <v>2.93</v>
      </c>
      <c r="AI1189" s="6" t="s">
        <v>53</v>
      </c>
      <c r="AJ1189" s="6" t="s">
        <v>41</v>
      </c>
      <c r="AK1189" s="6" t="s">
        <v>41</v>
      </c>
      <c r="AL1189" s="6" t="s">
        <v>820</v>
      </c>
      <c r="AM1189" s="6" t="s">
        <v>68</v>
      </c>
      <c r="AN1189" s="6">
        <v>1</v>
      </c>
      <c r="AO1189" s="6" t="s">
        <v>53</v>
      </c>
    </row>
    <row r="1190" spans="1:41" x14ac:dyDescent="0.25">
      <c r="A1190" s="6" t="s">
        <v>41</v>
      </c>
      <c r="B1190" s="6" t="s">
        <v>42</v>
      </c>
      <c r="C1190" s="6" t="s">
        <v>9743</v>
      </c>
      <c r="D1190" s="6" t="s">
        <v>9744</v>
      </c>
      <c r="E1190" s="6">
        <v>1E-3</v>
      </c>
      <c r="F1190" s="6">
        <v>4.51</v>
      </c>
      <c r="G1190" s="6">
        <v>2</v>
      </c>
      <c r="H1190" s="6">
        <v>2</v>
      </c>
      <c r="I1190" s="6">
        <v>3</v>
      </c>
      <c r="J1190" s="6">
        <v>2</v>
      </c>
      <c r="K1190" s="6">
        <v>962</v>
      </c>
      <c r="L1190" s="6">
        <v>109.9</v>
      </c>
      <c r="M1190" s="6">
        <v>5.39</v>
      </c>
      <c r="N1190" s="6">
        <v>3.74</v>
      </c>
      <c r="O1190" s="6">
        <v>2</v>
      </c>
      <c r="P1190" s="6" t="s">
        <v>961</v>
      </c>
      <c r="Q1190" s="6" t="s">
        <v>96</v>
      </c>
      <c r="R1190" s="6" t="s">
        <v>74</v>
      </c>
      <c r="S1190" s="6" t="s">
        <v>9745</v>
      </c>
      <c r="T1190" s="6" t="s">
        <v>9746</v>
      </c>
      <c r="U1190" s="6" t="s">
        <v>9747</v>
      </c>
      <c r="V1190" s="6" t="s">
        <v>9748</v>
      </c>
      <c r="W1190" s="6" t="s">
        <v>9749</v>
      </c>
      <c r="X1190" s="6" t="s">
        <v>2227</v>
      </c>
      <c r="Y1190" s="6" t="s">
        <v>53</v>
      </c>
      <c r="Z1190" s="6" t="s">
        <v>796</v>
      </c>
      <c r="AA1190" s="6">
        <v>2</v>
      </c>
      <c r="AB1190" s="6">
        <v>0</v>
      </c>
      <c r="AC1190" s="7">
        <v>100</v>
      </c>
      <c r="AD1190" s="8">
        <v>3.9890510948905098E-17</v>
      </c>
      <c r="AE1190" s="6" t="s">
        <v>53</v>
      </c>
      <c r="AF1190" s="9">
        <v>435117.20963723602</v>
      </c>
      <c r="AG1190" s="9" t="s">
        <v>53</v>
      </c>
      <c r="AH1190" s="6">
        <v>0.3</v>
      </c>
      <c r="AI1190" s="6" t="s">
        <v>53</v>
      </c>
      <c r="AJ1190" s="6" t="s">
        <v>41</v>
      </c>
      <c r="AK1190" s="6" t="s">
        <v>41</v>
      </c>
      <c r="AL1190" s="6" t="s">
        <v>820</v>
      </c>
      <c r="AM1190" s="6" t="s">
        <v>820</v>
      </c>
      <c r="AN1190" s="6">
        <v>1</v>
      </c>
      <c r="AO1190" s="6" t="s">
        <v>53</v>
      </c>
    </row>
    <row r="1191" spans="1:41" x14ac:dyDescent="0.25">
      <c r="A1191" s="6" t="s">
        <v>41</v>
      </c>
      <c r="B1191" s="6" t="s">
        <v>42</v>
      </c>
      <c r="C1191" s="6" t="s">
        <v>9750</v>
      </c>
      <c r="D1191" s="6" t="s">
        <v>9751</v>
      </c>
      <c r="E1191" s="6">
        <v>1E-3</v>
      </c>
      <c r="F1191" s="6">
        <v>4.4480000000000004</v>
      </c>
      <c r="G1191" s="6">
        <v>4</v>
      </c>
      <c r="H1191" s="6">
        <v>2</v>
      </c>
      <c r="I1191" s="6">
        <v>3</v>
      </c>
      <c r="J1191" s="6">
        <v>2</v>
      </c>
      <c r="K1191" s="6">
        <v>757</v>
      </c>
      <c r="L1191" s="6">
        <v>86.3</v>
      </c>
      <c r="M1191" s="6">
        <v>5.16</v>
      </c>
      <c r="N1191" s="6">
        <v>2.13</v>
      </c>
      <c r="O1191" s="6">
        <v>2</v>
      </c>
      <c r="P1191" s="6" t="s">
        <v>1851</v>
      </c>
      <c r="Q1191" s="6" t="s">
        <v>487</v>
      </c>
      <c r="R1191" s="6" t="s">
        <v>166</v>
      </c>
      <c r="S1191" s="6" t="s">
        <v>9752</v>
      </c>
      <c r="T1191" s="6" t="s">
        <v>9753</v>
      </c>
      <c r="U1191" s="6" t="s">
        <v>9754</v>
      </c>
      <c r="V1191" s="6" t="s">
        <v>9755</v>
      </c>
      <c r="W1191" s="6" t="s">
        <v>9756</v>
      </c>
      <c r="X1191" s="6" t="s">
        <v>53</v>
      </c>
      <c r="Y1191" s="6" t="s">
        <v>53</v>
      </c>
      <c r="Z1191" s="6" t="s">
        <v>3570</v>
      </c>
      <c r="AA1191" s="6">
        <v>1</v>
      </c>
      <c r="AB1191" s="6">
        <v>0</v>
      </c>
      <c r="AC1191" s="7">
        <v>100</v>
      </c>
      <c r="AD1191" s="8">
        <v>3.9890510948905098E-17</v>
      </c>
      <c r="AE1191" s="6" t="s">
        <v>53</v>
      </c>
      <c r="AF1191" s="9">
        <v>94826.697517578694</v>
      </c>
      <c r="AG1191" s="9" t="s">
        <v>53</v>
      </c>
      <c r="AH1191" s="6">
        <v>8.25</v>
      </c>
      <c r="AI1191" s="6" t="s">
        <v>53</v>
      </c>
      <c r="AJ1191" s="6" t="s">
        <v>41</v>
      </c>
      <c r="AK1191" s="6" t="s">
        <v>41</v>
      </c>
      <c r="AL1191" s="6" t="s">
        <v>820</v>
      </c>
      <c r="AM1191" s="6" t="s">
        <v>820</v>
      </c>
      <c r="AN1191" s="6">
        <v>1</v>
      </c>
      <c r="AO1191" s="6" t="s">
        <v>53</v>
      </c>
    </row>
    <row r="1192" spans="1:41" x14ac:dyDescent="0.25">
      <c r="A1192" s="6" t="s">
        <v>41</v>
      </c>
      <c r="B1192" s="6" t="s">
        <v>42</v>
      </c>
      <c r="C1192" s="6" t="s">
        <v>9757</v>
      </c>
      <c r="D1192" s="6" t="s">
        <v>9758</v>
      </c>
      <c r="E1192" s="6">
        <v>1E-3</v>
      </c>
      <c r="F1192" s="6">
        <v>4.4459999999999997</v>
      </c>
      <c r="G1192" s="6">
        <v>18</v>
      </c>
      <c r="H1192" s="6">
        <v>2</v>
      </c>
      <c r="I1192" s="6">
        <v>2</v>
      </c>
      <c r="J1192" s="6">
        <v>2</v>
      </c>
      <c r="K1192" s="6">
        <v>145</v>
      </c>
      <c r="L1192" s="6">
        <v>15.9</v>
      </c>
      <c r="M1192" s="6">
        <v>10.24</v>
      </c>
      <c r="N1192" s="6">
        <v>0</v>
      </c>
      <c r="O1192" s="6">
        <v>2</v>
      </c>
      <c r="P1192" s="6" t="s">
        <v>452</v>
      </c>
      <c r="Q1192" s="6" t="s">
        <v>4648</v>
      </c>
      <c r="R1192" s="6" t="s">
        <v>166</v>
      </c>
      <c r="S1192" s="6" t="s">
        <v>3787</v>
      </c>
      <c r="T1192" s="6" t="s">
        <v>9759</v>
      </c>
      <c r="U1192" s="6" t="s">
        <v>9760</v>
      </c>
      <c r="V1192" s="6" t="s">
        <v>9761</v>
      </c>
      <c r="W1192" s="6" t="s">
        <v>9762</v>
      </c>
      <c r="X1192" s="6" t="s">
        <v>4653</v>
      </c>
      <c r="Y1192" s="6" t="s">
        <v>53</v>
      </c>
      <c r="Z1192" s="6" t="s">
        <v>2925</v>
      </c>
      <c r="AA1192" s="6">
        <v>4</v>
      </c>
      <c r="AB1192" s="6">
        <v>0</v>
      </c>
      <c r="AC1192" s="7">
        <v>1.752</v>
      </c>
      <c r="AD1192" s="10">
        <v>0.428784057074589</v>
      </c>
      <c r="AE1192" s="6">
        <v>7.12</v>
      </c>
      <c r="AF1192" s="6">
        <v>195731.06564214799</v>
      </c>
      <c r="AG1192" s="6">
        <v>89569.178629534494</v>
      </c>
      <c r="AH1192" s="6">
        <v>13.28</v>
      </c>
      <c r="AI1192" s="6">
        <v>23.17</v>
      </c>
      <c r="AJ1192" s="6" t="s">
        <v>41</v>
      </c>
      <c r="AK1192" s="6" t="s">
        <v>41</v>
      </c>
      <c r="AL1192" s="6" t="s">
        <v>68</v>
      </c>
      <c r="AM1192" s="6" t="s">
        <v>68</v>
      </c>
      <c r="AN1192" s="6">
        <v>1</v>
      </c>
      <c r="AO1192" s="6" t="s">
        <v>53</v>
      </c>
    </row>
    <row r="1193" spans="1:41" x14ac:dyDescent="0.25">
      <c r="A1193" s="6" t="s">
        <v>41</v>
      </c>
      <c r="B1193" s="6" t="s">
        <v>42</v>
      </c>
      <c r="C1193" s="6" t="s">
        <v>9763</v>
      </c>
      <c r="D1193" s="6" t="s">
        <v>9764</v>
      </c>
      <c r="E1193" s="6">
        <v>1E-3</v>
      </c>
      <c r="F1193" s="6">
        <v>4.4409999999999998</v>
      </c>
      <c r="G1193" s="6">
        <v>10</v>
      </c>
      <c r="H1193" s="6">
        <v>2</v>
      </c>
      <c r="I1193" s="6">
        <v>5</v>
      </c>
      <c r="J1193" s="6">
        <v>2</v>
      </c>
      <c r="K1193" s="6">
        <v>216</v>
      </c>
      <c r="L1193" s="6">
        <v>23.5</v>
      </c>
      <c r="M1193" s="6">
        <v>8.41</v>
      </c>
      <c r="N1193" s="6">
        <v>1.65</v>
      </c>
      <c r="O1193" s="6">
        <v>2</v>
      </c>
      <c r="P1193" s="6" t="s">
        <v>377</v>
      </c>
      <c r="Q1193" s="6" t="s">
        <v>2671</v>
      </c>
      <c r="R1193" s="6" t="s">
        <v>166</v>
      </c>
      <c r="S1193" s="6" t="s">
        <v>3088</v>
      </c>
      <c r="T1193" s="6" t="s">
        <v>9765</v>
      </c>
      <c r="U1193" s="6" t="s">
        <v>9766</v>
      </c>
      <c r="V1193" s="6" t="s">
        <v>9767</v>
      </c>
      <c r="W1193" s="6" t="s">
        <v>9768</v>
      </c>
      <c r="X1193" s="6" t="s">
        <v>9769</v>
      </c>
      <c r="Y1193" s="6" t="s">
        <v>9770</v>
      </c>
      <c r="Z1193" s="6" t="s">
        <v>9771</v>
      </c>
      <c r="AA1193" s="6">
        <v>15</v>
      </c>
      <c r="AB1193" s="6">
        <v>0</v>
      </c>
      <c r="AC1193" s="7">
        <v>3.4929999999999999</v>
      </c>
      <c r="AD1193" s="10">
        <v>0.89450725324846303</v>
      </c>
      <c r="AE1193" s="6">
        <v>73.31</v>
      </c>
      <c r="AF1193" s="6">
        <v>143343.62268258099</v>
      </c>
      <c r="AG1193" s="6">
        <v>38440.166591439804</v>
      </c>
      <c r="AH1193" s="6">
        <v>9.39</v>
      </c>
      <c r="AI1193" s="6">
        <v>1.86</v>
      </c>
      <c r="AJ1193" s="6" t="s">
        <v>41</v>
      </c>
      <c r="AK1193" s="6" t="s">
        <v>41</v>
      </c>
      <c r="AL1193" s="6" t="s">
        <v>68</v>
      </c>
      <c r="AM1193" s="6" t="s">
        <v>68</v>
      </c>
      <c r="AN1193" s="6">
        <v>1</v>
      </c>
      <c r="AO1193" s="6" t="s">
        <v>53</v>
      </c>
    </row>
    <row r="1194" spans="1:41" x14ac:dyDescent="0.25">
      <c r="A1194" s="6" t="s">
        <v>41</v>
      </c>
      <c r="B1194" s="6" t="s">
        <v>42</v>
      </c>
      <c r="C1194" s="6" t="s">
        <v>9772</v>
      </c>
      <c r="D1194" s="6" t="s">
        <v>9773</v>
      </c>
      <c r="E1194" s="6">
        <v>1E-3</v>
      </c>
      <c r="F1194" s="6">
        <v>4.4349999999999996</v>
      </c>
      <c r="G1194" s="6">
        <v>6</v>
      </c>
      <c r="H1194" s="6">
        <v>1</v>
      </c>
      <c r="I1194" s="6">
        <v>2</v>
      </c>
      <c r="J1194" s="6">
        <v>1</v>
      </c>
      <c r="K1194" s="6">
        <v>337</v>
      </c>
      <c r="L1194" s="6">
        <v>38.9</v>
      </c>
      <c r="M1194" s="6">
        <v>9.57</v>
      </c>
      <c r="N1194" s="6">
        <v>0</v>
      </c>
      <c r="O1194" s="6">
        <v>1</v>
      </c>
      <c r="P1194" s="6" t="s">
        <v>9774</v>
      </c>
      <c r="Q1194" s="6" t="s">
        <v>109</v>
      </c>
      <c r="R1194" s="6" t="s">
        <v>832</v>
      </c>
      <c r="S1194" s="6" t="s">
        <v>1841</v>
      </c>
      <c r="T1194" s="6" t="s">
        <v>9775</v>
      </c>
      <c r="U1194" s="6" t="s">
        <v>9776</v>
      </c>
      <c r="V1194" s="6" t="s">
        <v>9777</v>
      </c>
      <c r="W1194" s="6" t="s">
        <v>9778</v>
      </c>
      <c r="X1194" s="6" t="s">
        <v>9779</v>
      </c>
      <c r="Y1194" s="6" t="s">
        <v>9780</v>
      </c>
      <c r="Z1194" s="6" t="s">
        <v>9781</v>
      </c>
      <c r="AA1194" s="6">
        <v>39</v>
      </c>
      <c r="AB1194" s="6">
        <v>0</v>
      </c>
      <c r="AC1194" s="7">
        <v>100</v>
      </c>
      <c r="AD1194" s="8">
        <v>3.9890510948905098E-17</v>
      </c>
      <c r="AE1194" s="6" t="s">
        <v>53</v>
      </c>
      <c r="AF1194" s="9">
        <v>57748.5270044395</v>
      </c>
      <c r="AG1194" s="9" t="s">
        <v>53</v>
      </c>
      <c r="AH1194" s="6">
        <v>1.67</v>
      </c>
      <c r="AI1194" s="6" t="s">
        <v>53</v>
      </c>
      <c r="AJ1194" s="6" t="s">
        <v>41</v>
      </c>
      <c r="AK1194" s="6" t="s">
        <v>41</v>
      </c>
      <c r="AL1194" s="6" t="s">
        <v>820</v>
      </c>
      <c r="AM1194" s="6" t="s">
        <v>820</v>
      </c>
      <c r="AN1194" s="6">
        <v>1</v>
      </c>
      <c r="AO1194" s="6" t="s">
        <v>53</v>
      </c>
    </row>
    <row r="1195" spans="1:41" x14ac:dyDescent="0.25">
      <c r="A1195" s="6" t="s">
        <v>41</v>
      </c>
      <c r="B1195" s="6" t="s">
        <v>42</v>
      </c>
      <c r="C1195" s="6" t="s">
        <v>9782</v>
      </c>
      <c r="D1195" s="6" t="s">
        <v>9783</v>
      </c>
      <c r="E1195" s="6">
        <v>1E-3</v>
      </c>
      <c r="F1195" s="6">
        <v>4.4169999999999998</v>
      </c>
      <c r="G1195" s="6">
        <v>4</v>
      </c>
      <c r="H1195" s="6">
        <v>2</v>
      </c>
      <c r="I1195" s="6">
        <v>2</v>
      </c>
      <c r="J1195" s="6">
        <v>2</v>
      </c>
      <c r="K1195" s="6">
        <v>777</v>
      </c>
      <c r="L1195" s="6">
        <v>86.6</v>
      </c>
      <c r="M1195" s="6">
        <v>8.7200000000000006</v>
      </c>
      <c r="N1195" s="6">
        <v>0</v>
      </c>
      <c r="O1195" s="6">
        <v>2</v>
      </c>
      <c r="P1195" s="6" t="s">
        <v>1851</v>
      </c>
      <c r="Q1195" s="6" t="s">
        <v>84</v>
      </c>
      <c r="R1195" s="6" t="s">
        <v>74</v>
      </c>
      <c r="S1195" s="6" t="s">
        <v>9784</v>
      </c>
      <c r="T1195" s="6" t="s">
        <v>9785</v>
      </c>
      <c r="U1195" s="6" t="s">
        <v>9786</v>
      </c>
      <c r="V1195" s="6" t="s">
        <v>9787</v>
      </c>
      <c r="W1195" s="6" t="s">
        <v>9788</v>
      </c>
      <c r="X1195" s="6" t="s">
        <v>9789</v>
      </c>
      <c r="Y1195" s="6" t="s">
        <v>9790</v>
      </c>
      <c r="Z1195" s="6" t="s">
        <v>9791</v>
      </c>
      <c r="AA1195" s="6">
        <v>21</v>
      </c>
      <c r="AB1195" s="6">
        <v>0</v>
      </c>
      <c r="AC1195" s="7">
        <v>100</v>
      </c>
      <c r="AD1195" s="8">
        <v>3.9890510948905098E-17</v>
      </c>
      <c r="AE1195" s="6" t="s">
        <v>53</v>
      </c>
      <c r="AF1195" s="9">
        <v>116892.884101159</v>
      </c>
      <c r="AG1195" s="9" t="s">
        <v>53</v>
      </c>
      <c r="AH1195" s="6">
        <v>9.18</v>
      </c>
      <c r="AI1195" s="6" t="s">
        <v>53</v>
      </c>
      <c r="AJ1195" s="6" t="s">
        <v>41</v>
      </c>
      <c r="AK1195" s="6" t="s">
        <v>68</v>
      </c>
      <c r="AL1195" s="6" t="s">
        <v>820</v>
      </c>
      <c r="AM1195" s="6" t="s">
        <v>820</v>
      </c>
      <c r="AN1195" s="6">
        <v>1</v>
      </c>
      <c r="AO1195" s="6" t="s">
        <v>53</v>
      </c>
    </row>
    <row r="1196" spans="1:41" x14ac:dyDescent="0.25">
      <c r="A1196" s="6" t="s">
        <v>41</v>
      </c>
      <c r="B1196" s="6" t="s">
        <v>42</v>
      </c>
      <c r="C1196" s="6" t="s">
        <v>9792</v>
      </c>
      <c r="D1196" s="6" t="s">
        <v>9793</v>
      </c>
      <c r="E1196" s="6">
        <v>1E-3</v>
      </c>
      <c r="F1196" s="6">
        <v>4.415</v>
      </c>
      <c r="G1196" s="6">
        <v>9</v>
      </c>
      <c r="H1196" s="6">
        <v>1</v>
      </c>
      <c r="I1196" s="6">
        <v>2</v>
      </c>
      <c r="J1196" s="6">
        <v>1</v>
      </c>
      <c r="K1196" s="6">
        <v>151</v>
      </c>
      <c r="L1196" s="6">
        <v>16.899999999999999</v>
      </c>
      <c r="M1196" s="6">
        <v>4.6500000000000004</v>
      </c>
      <c r="N1196" s="6">
        <v>4.25</v>
      </c>
      <c r="O1196" s="6">
        <v>1</v>
      </c>
      <c r="P1196" s="6" t="s">
        <v>387</v>
      </c>
      <c r="Q1196" s="6" t="s">
        <v>1735</v>
      </c>
      <c r="R1196" s="6" t="s">
        <v>133</v>
      </c>
      <c r="S1196" s="6" t="s">
        <v>53</v>
      </c>
      <c r="T1196" s="6" t="s">
        <v>9794</v>
      </c>
      <c r="U1196" s="6" t="s">
        <v>9795</v>
      </c>
      <c r="V1196" s="6" t="s">
        <v>9796</v>
      </c>
      <c r="W1196" s="6" t="s">
        <v>9797</v>
      </c>
      <c r="X1196" s="6" t="s">
        <v>9798</v>
      </c>
      <c r="Y1196" s="6" t="s">
        <v>231</v>
      </c>
      <c r="Z1196" s="6" t="s">
        <v>9799</v>
      </c>
      <c r="AA1196" s="6">
        <v>11</v>
      </c>
      <c r="AB1196" s="6">
        <v>0</v>
      </c>
      <c r="AC1196" s="7">
        <v>5.0860000000000003</v>
      </c>
      <c r="AD1196" s="10">
        <v>0.97817528690957001</v>
      </c>
      <c r="AE1196" s="6">
        <v>6.67</v>
      </c>
      <c r="AF1196" s="6">
        <v>130378.19825953399</v>
      </c>
      <c r="AG1196" s="6">
        <v>25637.035747863702</v>
      </c>
      <c r="AH1196" s="6">
        <v>4.0999999999999996</v>
      </c>
      <c r="AI1196" s="6">
        <v>6.55</v>
      </c>
      <c r="AJ1196" s="6" t="s">
        <v>41</v>
      </c>
      <c r="AK1196" s="6" t="s">
        <v>41</v>
      </c>
      <c r="AL1196" s="6" t="s">
        <v>68</v>
      </c>
      <c r="AM1196" s="6" t="s">
        <v>68</v>
      </c>
      <c r="AN1196" s="6">
        <v>1</v>
      </c>
      <c r="AO1196" s="6" t="s">
        <v>53</v>
      </c>
    </row>
    <row r="1197" spans="1:41" x14ac:dyDescent="0.25">
      <c r="A1197" s="6" t="s">
        <v>41</v>
      </c>
      <c r="B1197" s="6" t="s">
        <v>42</v>
      </c>
      <c r="C1197" s="6" t="s">
        <v>9800</v>
      </c>
      <c r="D1197" s="6" t="s">
        <v>9801</v>
      </c>
      <c r="E1197" s="6">
        <v>1E-3</v>
      </c>
      <c r="F1197" s="6">
        <v>4.4139999999999997</v>
      </c>
      <c r="G1197" s="6">
        <v>5</v>
      </c>
      <c r="H1197" s="6">
        <v>2</v>
      </c>
      <c r="I1197" s="6">
        <v>4</v>
      </c>
      <c r="J1197" s="6">
        <v>2</v>
      </c>
      <c r="K1197" s="6">
        <v>380</v>
      </c>
      <c r="L1197" s="6">
        <v>44.6</v>
      </c>
      <c r="M1197" s="6">
        <v>7.53</v>
      </c>
      <c r="N1197" s="6">
        <v>5.96</v>
      </c>
      <c r="O1197" s="6">
        <v>2</v>
      </c>
      <c r="P1197" s="6" t="s">
        <v>53</v>
      </c>
      <c r="Q1197" s="6" t="s">
        <v>4648</v>
      </c>
      <c r="R1197" s="6" t="s">
        <v>53</v>
      </c>
      <c r="S1197" s="6" t="s">
        <v>9802</v>
      </c>
      <c r="T1197" s="6" t="s">
        <v>9803</v>
      </c>
      <c r="U1197" s="6" t="s">
        <v>9804</v>
      </c>
      <c r="V1197" s="6" t="s">
        <v>9805</v>
      </c>
      <c r="W1197" s="6" t="s">
        <v>9806</v>
      </c>
      <c r="X1197" s="6" t="s">
        <v>53</v>
      </c>
      <c r="Y1197" s="6" t="s">
        <v>53</v>
      </c>
      <c r="Z1197" s="6" t="s">
        <v>2925</v>
      </c>
      <c r="AA1197" s="6">
        <v>3</v>
      </c>
      <c r="AB1197" s="6">
        <v>0</v>
      </c>
      <c r="AC1197" s="7">
        <v>9.2590000000000003</v>
      </c>
      <c r="AD1197" s="10">
        <v>0.96399660517529495</v>
      </c>
      <c r="AE1197" s="6">
        <v>61.38</v>
      </c>
      <c r="AF1197" s="6">
        <v>280194.22765294003</v>
      </c>
      <c r="AG1197" s="6">
        <v>15224.5087357908</v>
      </c>
      <c r="AH1197" s="6">
        <v>1.53</v>
      </c>
      <c r="AI1197" s="6">
        <v>38.43</v>
      </c>
      <c r="AJ1197" s="6" t="s">
        <v>41</v>
      </c>
      <c r="AK1197" s="6" t="s">
        <v>41</v>
      </c>
      <c r="AL1197" s="6" t="s">
        <v>68</v>
      </c>
      <c r="AM1197" s="6" t="s">
        <v>68</v>
      </c>
      <c r="AN1197" s="6">
        <v>1</v>
      </c>
      <c r="AO1197" s="6" t="s">
        <v>53</v>
      </c>
    </row>
    <row r="1198" spans="1:41" x14ac:dyDescent="0.25">
      <c r="A1198" s="6" t="s">
        <v>41</v>
      </c>
      <c r="B1198" s="6" t="s">
        <v>42</v>
      </c>
      <c r="C1198" s="6" t="s">
        <v>9807</v>
      </c>
      <c r="D1198" s="6" t="s">
        <v>9808</v>
      </c>
      <c r="E1198" s="6">
        <v>1E-3</v>
      </c>
      <c r="F1198" s="6">
        <v>4.4089999999999998</v>
      </c>
      <c r="G1198" s="6">
        <v>7</v>
      </c>
      <c r="H1198" s="6">
        <v>2</v>
      </c>
      <c r="I1198" s="6">
        <v>5</v>
      </c>
      <c r="J1198" s="6">
        <v>2</v>
      </c>
      <c r="K1198" s="6">
        <v>298</v>
      </c>
      <c r="L1198" s="6">
        <v>33</v>
      </c>
      <c r="M1198" s="6">
        <v>9.2200000000000006</v>
      </c>
      <c r="N1198" s="6">
        <v>5.05</v>
      </c>
      <c r="O1198" s="6">
        <v>2</v>
      </c>
      <c r="P1198" s="6" t="s">
        <v>2477</v>
      </c>
      <c r="Q1198" s="6" t="s">
        <v>369</v>
      </c>
      <c r="R1198" s="6" t="s">
        <v>2206</v>
      </c>
      <c r="S1198" s="6" t="s">
        <v>9809</v>
      </c>
      <c r="T1198" s="6" t="s">
        <v>9810</v>
      </c>
      <c r="U1198" s="6" t="s">
        <v>9811</v>
      </c>
      <c r="V1198" s="6" t="s">
        <v>9812</v>
      </c>
      <c r="W1198" s="6" t="s">
        <v>9813</v>
      </c>
      <c r="X1198" s="6" t="s">
        <v>1375</v>
      </c>
      <c r="Y1198" s="6" t="s">
        <v>9814</v>
      </c>
      <c r="Z1198" s="6" t="s">
        <v>5811</v>
      </c>
      <c r="AA1198" s="6">
        <v>14</v>
      </c>
      <c r="AB1198" s="6">
        <v>0</v>
      </c>
      <c r="AC1198" s="7">
        <v>100</v>
      </c>
      <c r="AD1198" s="8">
        <v>3.9890510948905098E-17</v>
      </c>
      <c r="AE1198" s="6" t="s">
        <v>53</v>
      </c>
      <c r="AF1198" s="9">
        <v>126835.86759081999</v>
      </c>
      <c r="AG1198" s="9" t="s">
        <v>53</v>
      </c>
      <c r="AH1198" s="6">
        <v>1.85</v>
      </c>
      <c r="AI1198" s="6" t="s">
        <v>53</v>
      </c>
      <c r="AJ1198" s="6" t="s">
        <v>41</v>
      </c>
      <c r="AK1198" s="6" t="s">
        <v>41</v>
      </c>
      <c r="AL1198" s="6" t="s">
        <v>820</v>
      </c>
      <c r="AM1198" s="6" t="s">
        <v>820</v>
      </c>
      <c r="AN1198" s="6">
        <v>1</v>
      </c>
      <c r="AO1198" s="6" t="s">
        <v>53</v>
      </c>
    </row>
    <row r="1199" spans="1:41" x14ac:dyDescent="0.25">
      <c r="A1199" s="6" t="s">
        <v>41</v>
      </c>
      <c r="B1199" s="6" t="s">
        <v>42</v>
      </c>
      <c r="C1199" s="6" t="s">
        <v>9815</v>
      </c>
      <c r="D1199" s="6" t="s">
        <v>9816</v>
      </c>
      <c r="E1199" s="6">
        <v>1E-3</v>
      </c>
      <c r="F1199" s="6">
        <v>4.4089999999999998</v>
      </c>
      <c r="G1199" s="6">
        <v>7</v>
      </c>
      <c r="H1199" s="6">
        <v>2</v>
      </c>
      <c r="I1199" s="6">
        <v>3</v>
      </c>
      <c r="J1199" s="6">
        <v>2</v>
      </c>
      <c r="K1199" s="6">
        <v>553</v>
      </c>
      <c r="L1199" s="6">
        <v>60.1</v>
      </c>
      <c r="M1199" s="6">
        <v>6.64</v>
      </c>
      <c r="N1199" s="6">
        <v>0</v>
      </c>
      <c r="O1199" s="6">
        <v>2</v>
      </c>
      <c r="P1199" s="6" t="s">
        <v>377</v>
      </c>
      <c r="Q1199" s="6" t="s">
        <v>1840</v>
      </c>
      <c r="R1199" s="6" t="s">
        <v>53</v>
      </c>
      <c r="S1199" s="6" t="s">
        <v>9817</v>
      </c>
      <c r="T1199" s="6" t="s">
        <v>9818</v>
      </c>
      <c r="U1199" s="6" t="s">
        <v>9819</v>
      </c>
      <c r="V1199" s="6" t="s">
        <v>9820</v>
      </c>
      <c r="W1199" s="6" t="s">
        <v>9821</v>
      </c>
      <c r="X1199" s="6" t="s">
        <v>3602</v>
      </c>
      <c r="Y1199" s="6" t="s">
        <v>53</v>
      </c>
      <c r="Z1199" s="6" t="s">
        <v>9822</v>
      </c>
      <c r="AA1199" s="6">
        <v>2</v>
      </c>
      <c r="AB1199" s="6">
        <v>0</v>
      </c>
      <c r="AC1199" s="7">
        <v>100</v>
      </c>
      <c r="AD1199" s="8">
        <v>3.9890510948905098E-17</v>
      </c>
      <c r="AE1199" s="6" t="s">
        <v>53</v>
      </c>
      <c r="AF1199" s="9">
        <v>126555.99288665901</v>
      </c>
      <c r="AG1199" s="9" t="s">
        <v>53</v>
      </c>
      <c r="AH1199" s="6">
        <v>8.2200000000000006</v>
      </c>
      <c r="AI1199" s="6" t="s">
        <v>53</v>
      </c>
      <c r="AJ1199" s="6" t="s">
        <v>41</v>
      </c>
      <c r="AK1199" s="6" t="s">
        <v>41</v>
      </c>
      <c r="AL1199" s="6" t="s">
        <v>820</v>
      </c>
      <c r="AM1199" s="6" t="s">
        <v>820</v>
      </c>
      <c r="AN1199" s="6">
        <v>1</v>
      </c>
      <c r="AO1199" s="6" t="s">
        <v>53</v>
      </c>
    </row>
    <row r="1200" spans="1:41" x14ac:dyDescent="0.25">
      <c r="A1200" s="6" t="s">
        <v>41</v>
      </c>
      <c r="B1200" s="6" t="s">
        <v>42</v>
      </c>
      <c r="C1200" s="6" t="s">
        <v>9823</v>
      </c>
      <c r="D1200" s="6" t="s">
        <v>9824</v>
      </c>
      <c r="E1200" s="6">
        <v>1E-3</v>
      </c>
      <c r="F1200" s="6">
        <v>4.3929999999999998</v>
      </c>
      <c r="G1200" s="6">
        <v>1</v>
      </c>
      <c r="H1200" s="6">
        <v>1</v>
      </c>
      <c r="I1200" s="6">
        <v>2</v>
      </c>
      <c r="J1200" s="6">
        <v>1</v>
      </c>
      <c r="K1200" s="6">
        <v>1463</v>
      </c>
      <c r="L1200" s="6">
        <v>164.6</v>
      </c>
      <c r="M1200" s="6">
        <v>8.41</v>
      </c>
      <c r="N1200" s="6">
        <v>2.19</v>
      </c>
      <c r="O1200" s="6">
        <v>1</v>
      </c>
      <c r="P1200" s="6" t="s">
        <v>531</v>
      </c>
      <c r="Q1200" s="6" t="s">
        <v>487</v>
      </c>
      <c r="R1200" s="6" t="s">
        <v>166</v>
      </c>
      <c r="S1200" s="6" t="s">
        <v>53</v>
      </c>
      <c r="T1200" s="6" t="s">
        <v>9825</v>
      </c>
      <c r="U1200" s="6" t="s">
        <v>9826</v>
      </c>
      <c r="V1200" s="6" t="s">
        <v>9827</v>
      </c>
      <c r="W1200" s="6" t="s">
        <v>9828</v>
      </c>
      <c r="X1200" s="6" t="s">
        <v>53</v>
      </c>
      <c r="Y1200" s="6" t="s">
        <v>1499</v>
      </c>
      <c r="Z1200" s="6" t="s">
        <v>53</v>
      </c>
      <c r="AA1200" s="6">
        <v>1</v>
      </c>
      <c r="AB1200" s="6">
        <v>0</v>
      </c>
      <c r="AC1200" s="7">
        <v>100</v>
      </c>
      <c r="AD1200" s="8">
        <v>3.9890510948905098E-17</v>
      </c>
      <c r="AE1200" s="6" t="s">
        <v>53</v>
      </c>
      <c r="AF1200" s="9">
        <v>78599.028724351301</v>
      </c>
      <c r="AG1200" s="9" t="s">
        <v>53</v>
      </c>
      <c r="AH1200" s="6">
        <v>7.08</v>
      </c>
      <c r="AI1200" s="6" t="s">
        <v>53</v>
      </c>
      <c r="AJ1200" s="6" t="s">
        <v>41</v>
      </c>
      <c r="AK1200" s="6" t="s">
        <v>41</v>
      </c>
      <c r="AL1200" s="6" t="s">
        <v>820</v>
      </c>
      <c r="AM1200" s="6" t="s">
        <v>820</v>
      </c>
      <c r="AN1200" s="6">
        <v>1</v>
      </c>
      <c r="AO1200" s="6" t="s">
        <v>53</v>
      </c>
    </row>
    <row r="1201" spans="1:41" x14ac:dyDescent="0.25">
      <c r="A1201" s="6" t="s">
        <v>41</v>
      </c>
      <c r="B1201" s="6" t="s">
        <v>42</v>
      </c>
      <c r="C1201" s="6" t="s">
        <v>9829</v>
      </c>
      <c r="D1201" s="6" t="s">
        <v>9830</v>
      </c>
      <c r="E1201" s="6">
        <v>1E-3</v>
      </c>
      <c r="F1201" s="6">
        <v>4.3899999999999997</v>
      </c>
      <c r="G1201" s="6">
        <v>15</v>
      </c>
      <c r="H1201" s="6">
        <v>2</v>
      </c>
      <c r="I1201" s="6">
        <v>5</v>
      </c>
      <c r="J1201" s="6">
        <v>2</v>
      </c>
      <c r="K1201" s="6">
        <v>183</v>
      </c>
      <c r="L1201" s="6">
        <v>20.8</v>
      </c>
      <c r="M1201" s="6">
        <v>5.33</v>
      </c>
      <c r="N1201" s="6">
        <v>2.08</v>
      </c>
      <c r="O1201" s="6">
        <v>2</v>
      </c>
      <c r="P1201" s="6" t="s">
        <v>368</v>
      </c>
      <c r="Q1201" s="6" t="s">
        <v>59</v>
      </c>
      <c r="R1201" s="6" t="s">
        <v>166</v>
      </c>
      <c r="S1201" s="6" t="s">
        <v>9831</v>
      </c>
      <c r="T1201" s="6" t="s">
        <v>9832</v>
      </c>
      <c r="U1201" s="6" t="s">
        <v>9833</v>
      </c>
      <c r="V1201" s="6" t="s">
        <v>9834</v>
      </c>
      <c r="W1201" s="6" t="s">
        <v>9835</v>
      </c>
      <c r="X1201" s="6" t="s">
        <v>6624</v>
      </c>
      <c r="Y1201" s="6" t="s">
        <v>9836</v>
      </c>
      <c r="Z1201" s="6" t="s">
        <v>9837</v>
      </c>
      <c r="AA1201" s="6">
        <v>7</v>
      </c>
      <c r="AB1201" s="6">
        <v>0</v>
      </c>
      <c r="AC1201" s="7">
        <v>8.2210000000000001</v>
      </c>
      <c r="AD1201" s="10">
        <v>0.96399660517529495</v>
      </c>
      <c r="AE1201" s="6">
        <v>14.23</v>
      </c>
      <c r="AF1201" s="6">
        <v>156898.92048281399</v>
      </c>
      <c r="AG1201" s="6">
        <v>10266.6015598903</v>
      </c>
      <c r="AH1201" s="6">
        <v>9.25</v>
      </c>
      <c r="AI1201" s="6">
        <v>4.87</v>
      </c>
      <c r="AJ1201" s="6" t="s">
        <v>41</v>
      </c>
      <c r="AK1201" s="6" t="s">
        <v>41</v>
      </c>
      <c r="AL1201" s="6" t="s">
        <v>68</v>
      </c>
      <c r="AM1201" s="6" t="s">
        <v>68</v>
      </c>
      <c r="AN1201" s="6">
        <v>1</v>
      </c>
      <c r="AO1201" s="6" t="s">
        <v>53</v>
      </c>
    </row>
    <row r="1202" spans="1:41" x14ac:dyDescent="0.25">
      <c r="A1202" s="6" t="s">
        <v>41</v>
      </c>
      <c r="B1202" s="6" t="s">
        <v>42</v>
      </c>
      <c r="C1202" s="6" t="s">
        <v>9838</v>
      </c>
      <c r="D1202" s="6" t="s">
        <v>9839</v>
      </c>
      <c r="E1202" s="6">
        <v>1E-3</v>
      </c>
      <c r="F1202" s="6">
        <v>4.3879999999999999</v>
      </c>
      <c r="G1202" s="6">
        <v>3</v>
      </c>
      <c r="H1202" s="6">
        <v>2</v>
      </c>
      <c r="I1202" s="6">
        <v>2</v>
      </c>
      <c r="J1202" s="6">
        <v>2</v>
      </c>
      <c r="K1202" s="6">
        <v>646</v>
      </c>
      <c r="L1202" s="6">
        <v>71.599999999999994</v>
      </c>
      <c r="M1202" s="6">
        <v>5.05</v>
      </c>
      <c r="N1202" s="6">
        <v>0</v>
      </c>
      <c r="O1202" s="6">
        <v>2</v>
      </c>
      <c r="P1202" s="6" t="s">
        <v>6635</v>
      </c>
      <c r="Q1202" s="6" t="s">
        <v>84</v>
      </c>
      <c r="R1202" s="6" t="s">
        <v>74</v>
      </c>
      <c r="S1202" s="6" t="s">
        <v>1613</v>
      </c>
      <c r="T1202" s="6" t="s">
        <v>9840</v>
      </c>
      <c r="U1202" s="6" t="s">
        <v>9841</v>
      </c>
      <c r="V1202" s="6" t="s">
        <v>9842</v>
      </c>
      <c r="W1202" s="6" t="s">
        <v>9843</v>
      </c>
      <c r="X1202" s="6" t="s">
        <v>53</v>
      </c>
      <c r="Y1202" s="6" t="s">
        <v>53</v>
      </c>
      <c r="Z1202" s="6" t="s">
        <v>53</v>
      </c>
      <c r="AA1202" s="6">
        <v>0</v>
      </c>
      <c r="AB1202" s="6">
        <v>0</v>
      </c>
      <c r="AC1202" s="7">
        <v>9.4540000000000006</v>
      </c>
      <c r="AD1202" s="10">
        <v>0.95679764144682</v>
      </c>
      <c r="AE1202" s="6">
        <v>9.8699999999999992</v>
      </c>
      <c r="AF1202" s="6">
        <v>170212.65620961401</v>
      </c>
      <c r="AG1202" s="6">
        <v>10633.102378866501</v>
      </c>
      <c r="AH1202" s="6">
        <v>1.73</v>
      </c>
      <c r="AI1202" s="6">
        <v>9.51</v>
      </c>
      <c r="AJ1202" s="6" t="s">
        <v>41</v>
      </c>
      <c r="AK1202" s="6" t="s">
        <v>41</v>
      </c>
      <c r="AL1202" s="6" t="s">
        <v>68</v>
      </c>
      <c r="AM1202" s="6" t="s">
        <v>68</v>
      </c>
      <c r="AN1202" s="6">
        <v>1</v>
      </c>
      <c r="AO1202" s="6" t="s">
        <v>53</v>
      </c>
    </row>
    <row r="1203" spans="1:41" x14ac:dyDescent="0.25">
      <c r="A1203" s="6" t="s">
        <v>41</v>
      </c>
      <c r="B1203" s="6" t="s">
        <v>42</v>
      </c>
      <c r="C1203" s="6" t="s">
        <v>9844</v>
      </c>
      <c r="D1203" s="6" t="s">
        <v>9845</v>
      </c>
      <c r="E1203" s="6">
        <v>1E-3</v>
      </c>
      <c r="F1203" s="6">
        <v>4.3780000000000001</v>
      </c>
      <c r="G1203" s="6">
        <v>2</v>
      </c>
      <c r="H1203" s="6">
        <v>1</v>
      </c>
      <c r="I1203" s="6">
        <v>1</v>
      </c>
      <c r="J1203" s="6">
        <v>1</v>
      </c>
      <c r="K1203" s="6">
        <v>1046</v>
      </c>
      <c r="L1203" s="6">
        <v>116.9</v>
      </c>
      <c r="M1203" s="6">
        <v>6.7</v>
      </c>
      <c r="N1203" s="6">
        <v>2.12</v>
      </c>
      <c r="O1203" s="6">
        <v>1</v>
      </c>
      <c r="P1203" s="6" t="s">
        <v>1963</v>
      </c>
      <c r="Q1203" s="6" t="s">
        <v>4626</v>
      </c>
      <c r="R1203" s="6" t="s">
        <v>166</v>
      </c>
      <c r="S1203" s="6" t="s">
        <v>9846</v>
      </c>
      <c r="T1203" s="6" t="s">
        <v>9847</v>
      </c>
      <c r="U1203" s="6" t="s">
        <v>9848</v>
      </c>
      <c r="V1203" s="6" t="s">
        <v>9849</v>
      </c>
      <c r="W1203" s="6" t="s">
        <v>9850</v>
      </c>
      <c r="X1203" s="6" t="s">
        <v>9851</v>
      </c>
      <c r="Y1203" s="6" t="s">
        <v>9852</v>
      </c>
      <c r="Z1203" s="6" t="s">
        <v>9853</v>
      </c>
      <c r="AA1203" s="6">
        <v>9</v>
      </c>
      <c r="AB1203" s="6">
        <v>0</v>
      </c>
      <c r="AC1203" s="7" t="s">
        <v>53</v>
      </c>
      <c r="AD1203" s="10" t="s">
        <v>53</v>
      </c>
      <c r="AE1203" s="6" t="s">
        <v>53</v>
      </c>
      <c r="AF1203" s="6" t="s">
        <v>53</v>
      </c>
      <c r="AG1203" s="6" t="s">
        <v>53</v>
      </c>
      <c r="AH1203" s="6" t="s">
        <v>53</v>
      </c>
      <c r="AI1203" s="6" t="s">
        <v>53</v>
      </c>
      <c r="AJ1203" s="6" t="s">
        <v>820</v>
      </c>
      <c r="AK1203" s="6" t="s">
        <v>41</v>
      </c>
      <c r="AL1203" s="6" t="s">
        <v>820</v>
      </c>
      <c r="AM1203" s="6" t="s">
        <v>820</v>
      </c>
      <c r="AN1203" s="6">
        <v>1</v>
      </c>
      <c r="AO1203" s="6" t="s">
        <v>69</v>
      </c>
    </row>
    <row r="1204" spans="1:41" x14ac:dyDescent="0.25">
      <c r="A1204" s="6" t="s">
        <v>41</v>
      </c>
      <c r="B1204" s="6" t="s">
        <v>42</v>
      </c>
      <c r="C1204" s="6" t="s">
        <v>9854</v>
      </c>
      <c r="D1204" s="6" t="s">
        <v>9855</v>
      </c>
      <c r="E1204" s="6">
        <v>1E-3</v>
      </c>
      <c r="F1204" s="6">
        <v>4.3650000000000002</v>
      </c>
      <c r="G1204" s="6">
        <v>1</v>
      </c>
      <c r="H1204" s="6">
        <v>1</v>
      </c>
      <c r="I1204" s="6">
        <v>3</v>
      </c>
      <c r="J1204" s="6">
        <v>1</v>
      </c>
      <c r="K1204" s="6">
        <v>1071</v>
      </c>
      <c r="L1204" s="6">
        <v>123.3</v>
      </c>
      <c r="M1204" s="6">
        <v>6.06</v>
      </c>
      <c r="N1204" s="6">
        <v>2.16</v>
      </c>
      <c r="O1204" s="6">
        <v>1</v>
      </c>
      <c r="P1204" s="6" t="s">
        <v>377</v>
      </c>
      <c r="Q1204" s="6" t="s">
        <v>1131</v>
      </c>
      <c r="R1204" s="6" t="s">
        <v>74</v>
      </c>
      <c r="S1204" s="6" t="s">
        <v>9856</v>
      </c>
      <c r="T1204" s="6" t="s">
        <v>9857</v>
      </c>
      <c r="U1204" s="6" t="s">
        <v>9858</v>
      </c>
      <c r="V1204" s="6" t="s">
        <v>9859</v>
      </c>
      <c r="W1204" s="6" t="s">
        <v>9860</v>
      </c>
      <c r="X1204" s="6" t="s">
        <v>9861</v>
      </c>
      <c r="Y1204" s="6" t="s">
        <v>9862</v>
      </c>
      <c r="Z1204" s="6" t="s">
        <v>9863</v>
      </c>
      <c r="AA1204" s="6">
        <v>22</v>
      </c>
      <c r="AB1204" s="6">
        <v>0</v>
      </c>
      <c r="AC1204" s="7">
        <v>33.207000000000001</v>
      </c>
      <c r="AD1204" s="10">
        <v>0.34528538339694997</v>
      </c>
      <c r="AE1204" s="6">
        <v>6.69</v>
      </c>
      <c r="AF1204" s="6">
        <v>229391.762787819</v>
      </c>
      <c r="AG1204" s="6">
        <v>6907.8358449808402</v>
      </c>
      <c r="AH1204" s="6">
        <v>6.37</v>
      </c>
      <c r="AI1204" s="6" t="s">
        <v>53</v>
      </c>
      <c r="AJ1204" s="6" t="s">
        <v>41</v>
      </c>
      <c r="AK1204" s="6" t="s">
        <v>41</v>
      </c>
      <c r="AL1204" s="6" t="s">
        <v>820</v>
      </c>
      <c r="AM1204" s="6" t="s">
        <v>68</v>
      </c>
      <c r="AN1204" s="6">
        <v>1</v>
      </c>
      <c r="AO1204" s="6" t="s">
        <v>53</v>
      </c>
    </row>
    <row r="1205" spans="1:41" x14ac:dyDescent="0.25">
      <c r="A1205" s="6" t="s">
        <v>41</v>
      </c>
      <c r="B1205" s="6" t="s">
        <v>42</v>
      </c>
      <c r="C1205" s="6" t="s">
        <v>9864</v>
      </c>
      <c r="D1205" s="6" t="s">
        <v>9865</v>
      </c>
      <c r="E1205" s="6">
        <v>1E-3</v>
      </c>
      <c r="F1205" s="6">
        <v>4.3630000000000004</v>
      </c>
      <c r="G1205" s="6">
        <v>4</v>
      </c>
      <c r="H1205" s="6">
        <v>2</v>
      </c>
      <c r="I1205" s="6">
        <v>3</v>
      </c>
      <c r="J1205" s="6">
        <v>2</v>
      </c>
      <c r="K1205" s="6">
        <v>871</v>
      </c>
      <c r="L1205" s="6">
        <v>94.8</v>
      </c>
      <c r="M1205" s="6">
        <v>5.16</v>
      </c>
      <c r="N1205" s="6">
        <v>3.69</v>
      </c>
      <c r="O1205" s="6">
        <v>2</v>
      </c>
      <c r="P1205" s="6" t="s">
        <v>387</v>
      </c>
      <c r="Q1205" s="6" t="s">
        <v>84</v>
      </c>
      <c r="R1205" s="6" t="s">
        <v>74</v>
      </c>
      <c r="S1205" s="6" t="s">
        <v>9866</v>
      </c>
      <c r="T1205" s="6" t="s">
        <v>9867</v>
      </c>
      <c r="U1205" s="6" t="s">
        <v>9868</v>
      </c>
      <c r="V1205" s="6" t="s">
        <v>9869</v>
      </c>
      <c r="W1205" s="6" t="s">
        <v>9870</v>
      </c>
      <c r="X1205" s="6" t="s">
        <v>53</v>
      </c>
      <c r="Y1205" s="6" t="s">
        <v>53</v>
      </c>
      <c r="Z1205" s="6" t="s">
        <v>53</v>
      </c>
      <c r="AA1205" s="6">
        <v>0</v>
      </c>
      <c r="AB1205" s="6">
        <v>0</v>
      </c>
      <c r="AC1205" s="7">
        <v>100</v>
      </c>
      <c r="AD1205" s="8">
        <v>3.9890510948905098E-17</v>
      </c>
      <c r="AE1205" s="6" t="s">
        <v>53</v>
      </c>
      <c r="AF1205" s="9">
        <v>121927.084882881</v>
      </c>
      <c r="AG1205" s="9" t="s">
        <v>53</v>
      </c>
      <c r="AH1205" s="6">
        <v>4.21</v>
      </c>
      <c r="AI1205" s="6" t="s">
        <v>53</v>
      </c>
      <c r="AJ1205" s="6" t="s">
        <v>41</v>
      </c>
      <c r="AK1205" s="6" t="s">
        <v>41</v>
      </c>
      <c r="AL1205" s="6" t="s">
        <v>820</v>
      </c>
      <c r="AM1205" s="6" t="s">
        <v>820</v>
      </c>
      <c r="AN1205" s="6">
        <v>1</v>
      </c>
      <c r="AO1205" s="6" t="s">
        <v>53</v>
      </c>
    </row>
    <row r="1206" spans="1:41" x14ac:dyDescent="0.25">
      <c r="A1206" s="6" t="s">
        <v>41</v>
      </c>
      <c r="B1206" s="6" t="s">
        <v>42</v>
      </c>
      <c r="C1206" s="6" t="s">
        <v>9871</v>
      </c>
      <c r="D1206" s="6" t="s">
        <v>9872</v>
      </c>
      <c r="E1206" s="6">
        <v>1E-3</v>
      </c>
      <c r="F1206" s="6">
        <v>4.3600000000000003</v>
      </c>
      <c r="G1206" s="6">
        <v>2</v>
      </c>
      <c r="H1206" s="6">
        <v>1</v>
      </c>
      <c r="I1206" s="6">
        <v>2</v>
      </c>
      <c r="J1206" s="6">
        <v>1</v>
      </c>
      <c r="K1206" s="6">
        <v>940</v>
      </c>
      <c r="L1206" s="6">
        <v>105.9</v>
      </c>
      <c r="M1206" s="6">
        <v>8.9</v>
      </c>
      <c r="N1206" s="6">
        <v>0</v>
      </c>
      <c r="O1206" s="6">
        <v>1</v>
      </c>
      <c r="P1206" s="6" t="s">
        <v>9873</v>
      </c>
      <c r="Q1206" s="6" t="s">
        <v>4626</v>
      </c>
      <c r="R1206" s="6" t="s">
        <v>74</v>
      </c>
      <c r="S1206" s="6" t="s">
        <v>9874</v>
      </c>
      <c r="T1206" s="6" t="s">
        <v>9875</v>
      </c>
      <c r="U1206" s="6" t="s">
        <v>9876</v>
      </c>
      <c r="V1206" s="6" t="s">
        <v>9877</v>
      </c>
      <c r="W1206" s="6" t="s">
        <v>9878</v>
      </c>
      <c r="X1206" s="6" t="s">
        <v>9879</v>
      </c>
      <c r="Y1206" s="6" t="s">
        <v>9880</v>
      </c>
      <c r="Z1206" s="6" t="s">
        <v>9881</v>
      </c>
      <c r="AA1206" s="6">
        <v>9</v>
      </c>
      <c r="AB1206" s="6">
        <v>0</v>
      </c>
      <c r="AC1206" s="7">
        <v>100</v>
      </c>
      <c r="AD1206" s="8">
        <v>3.9890510948905098E-17</v>
      </c>
      <c r="AE1206" s="6" t="s">
        <v>53</v>
      </c>
      <c r="AF1206" s="9">
        <v>74779.508138492107</v>
      </c>
      <c r="AG1206" s="9" t="s">
        <v>53</v>
      </c>
      <c r="AH1206" s="6">
        <v>1.68</v>
      </c>
      <c r="AI1206" s="6" t="s">
        <v>53</v>
      </c>
      <c r="AJ1206" s="6" t="s">
        <v>41</v>
      </c>
      <c r="AK1206" s="6" t="s">
        <v>41</v>
      </c>
      <c r="AL1206" s="6" t="s">
        <v>820</v>
      </c>
      <c r="AM1206" s="6" t="s">
        <v>820</v>
      </c>
      <c r="AN1206" s="6">
        <v>1</v>
      </c>
      <c r="AO1206" s="6" t="s">
        <v>53</v>
      </c>
    </row>
    <row r="1207" spans="1:41" x14ac:dyDescent="0.25">
      <c r="A1207" s="6" t="s">
        <v>41</v>
      </c>
      <c r="B1207" s="6" t="s">
        <v>42</v>
      </c>
      <c r="C1207" s="6" t="s">
        <v>9882</v>
      </c>
      <c r="D1207" s="6" t="s">
        <v>9883</v>
      </c>
      <c r="E1207" s="6">
        <v>1E-3</v>
      </c>
      <c r="F1207" s="6">
        <v>4.3570000000000002</v>
      </c>
      <c r="G1207" s="6">
        <v>5</v>
      </c>
      <c r="H1207" s="6">
        <v>2</v>
      </c>
      <c r="I1207" s="6">
        <v>3</v>
      </c>
      <c r="J1207" s="6">
        <v>2</v>
      </c>
      <c r="K1207" s="6">
        <v>385</v>
      </c>
      <c r="L1207" s="6">
        <v>44.1</v>
      </c>
      <c r="M1207" s="6">
        <v>6.23</v>
      </c>
      <c r="N1207" s="6">
        <v>5.45</v>
      </c>
      <c r="O1207" s="6">
        <v>2</v>
      </c>
      <c r="P1207" s="6" t="s">
        <v>9884</v>
      </c>
      <c r="Q1207" s="6" t="s">
        <v>84</v>
      </c>
      <c r="R1207" s="6" t="s">
        <v>74</v>
      </c>
      <c r="S1207" s="6" t="s">
        <v>9885</v>
      </c>
      <c r="T1207" s="6" t="s">
        <v>9886</v>
      </c>
      <c r="U1207" s="6" t="s">
        <v>9887</v>
      </c>
      <c r="V1207" s="6" t="s">
        <v>9888</v>
      </c>
      <c r="W1207" s="6" t="s">
        <v>9889</v>
      </c>
      <c r="X1207" s="6" t="s">
        <v>9890</v>
      </c>
      <c r="Y1207" s="6" t="s">
        <v>9891</v>
      </c>
      <c r="Z1207" s="6" t="s">
        <v>2779</v>
      </c>
      <c r="AA1207" s="6">
        <v>8</v>
      </c>
      <c r="AB1207" s="6">
        <v>0</v>
      </c>
      <c r="AC1207" s="7">
        <v>12.672000000000001</v>
      </c>
      <c r="AD1207" s="10">
        <v>0.81590458128305798</v>
      </c>
      <c r="AE1207" s="6">
        <v>4.42</v>
      </c>
      <c r="AF1207" s="6">
        <v>136739.62310824401</v>
      </c>
      <c r="AG1207" s="6">
        <v>5123.3711920044798</v>
      </c>
      <c r="AH1207" s="6">
        <v>0.72</v>
      </c>
      <c r="AI1207" s="6" t="s">
        <v>53</v>
      </c>
      <c r="AJ1207" s="6" t="s">
        <v>41</v>
      </c>
      <c r="AK1207" s="6" t="s">
        <v>41</v>
      </c>
      <c r="AL1207" s="6" t="s">
        <v>820</v>
      </c>
      <c r="AM1207" s="6" t="s">
        <v>68</v>
      </c>
      <c r="AN1207" s="6">
        <v>1</v>
      </c>
      <c r="AO1207" s="6" t="s">
        <v>53</v>
      </c>
    </row>
    <row r="1208" spans="1:41" x14ac:dyDescent="0.25">
      <c r="A1208" s="6" t="s">
        <v>41</v>
      </c>
      <c r="B1208" s="6" t="s">
        <v>42</v>
      </c>
      <c r="C1208" s="6" t="s">
        <v>9892</v>
      </c>
      <c r="D1208" s="6" t="s">
        <v>9893</v>
      </c>
      <c r="E1208" s="6">
        <v>1E-3</v>
      </c>
      <c r="F1208" s="6">
        <v>4.3230000000000004</v>
      </c>
      <c r="G1208" s="6">
        <v>3</v>
      </c>
      <c r="H1208" s="6">
        <v>1</v>
      </c>
      <c r="I1208" s="6">
        <v>2</v>
      </c>
      <c r="J1208" s="6">
        <v>1</v>
      </c>
      <c r="K1208" s="6">
        <v>645</v>
      </c>
      <c r="L1208" s="6">
        <v>73.5</v>
      </c>
      <c r="M1208" s="6">
        <v>8.02</v>
      </c>
      <c r="N1208" s="6">
        <v>2.35</v>
      </c>
      <c r="O1208" s="6">
        <v>1</v>
      </c>
      <c r="P1208" s="6" t="s">
        <v>335</v>
      </c>
      <c r="Q1208" s="6" t="s">
        <v>3670</v>
      </c>
      <c r="R1208" s="6" t="s">
        <v>74</v>
      </c>
      <c r="S1208" s="6" t="s">
        <v>9894</v>
      </c>
      <c r="T1208" s="6" t="s">
        <v>9895</v>
      </c>
      <c r="U1208" s="6" t="s">
        <v>9896</v>
      </c>
      <c r="V1208" s="6" t="s">
        <v>9897</v>
      </c>
      <c r="W1208" s="6" t="s">
        <v>9898</v>
      </c>
      <c r="X1208" s="6" t="s">
        <v>565</v>
      </c>
      <c r="Y1208" s="6" t="s">
        <v>53</v>
      </c>
      <c r="Z1208" s="6" t="s">
        <v>9899</v>
      </c>
      <c r="AA1208" s="6">
        <v>2</v>
      </c>
      <c r="AB1208" s="6">
        <v>0</v>
      </c>
      <c r="AC1208" s="7">
        <v>100</v>
      </c>
      <c r="AD1208" s="8">
        <v>3.9890510948905098E-17</v>
      </c>
      <c r="AE1208" s="6" t="s">
        <v>53</v>
      </c>
      <c r="AF1208" s="9">
        <v>64305.511198276203</v>
      </c>
      <c r="AG1208" s="9" t="s">
        <v>53</v>
      </c>
      <c r="AH1208" s="6">
        <v>5.22</v>
      </c>
      <c r="AI1208" s="6" t="s">
        <v>53</v>
      </c>
      <c r="AJ1208" s="6" t="s">
        <v>41</v>
      </c>
      <c r="AK1208" s="6" t="s">
        <v>41</v>
      </c>
      <c r="AL1208" s="6" t="s">
        <v>820</v>
      </c>
      <c r="AM1208" s="6" t="s">
        <v>820</v>
      </c>
      <c r="AN1208" s="6">
        <v>1</v>
      </c>
      <c r="AO1208" s="6" t="s">
        <v>53</v>
      </c>
    </row>
    <row r="1209" spans="1:41" x14ac:dyDescent="0.25">
      <c r="A1209" s="6" t="s">
        <v>41</v>
      </c>
      <c r="B1209" s="6" t="s">
        <v>42</v>
      </c>
      <c r="C1209" s="6" t="s">
        <v>9900</v>
      </c>
      <c r="D1209" s="6" t="s">
        <v>9901</v>
      </c>
      <c r="E1209" s="6">
        <v>1E-3</v>
      </c>
      <c r="F1209" s="6">
        <v>4.3179999999999996</v>
      </c>
      <c r="G1209" s="6">
        <v>2</v>
      </c>
      <c r="H1209" s="6">
        <v>2</v>
      </c>
      <c r="I1209" s="6">
        <v>5</v>
      </c>
      <c r="J1209" s="6">
        <v>1</v>
      </c>
      <c r="K1209" s="6">
        <v>1490</v>
      </c>
      <c r="L1209" s="6">
        <v>164.1</v>
      </c>
      <c r="M1209" s="6">
        <v>9.44</v>
      </c>
      <c r="N1209" s="6">
        <v>0</v>
      </c>
      <c r="O1209" s="6">
        <v>2</v>
      </c>
      <c r="P1209" s="6" t="s">
        <v>287</v>
      </c>
      <c r="Q1209" s="6" t="s">
        <v>84</v>
      </c>
      <c r="R1209" s="6" t="s">
        <v>832</v>
      </c>
      <c r="S1209" s="6" t="s">
        <v>1841</v>
      </c>
      <c r="T1209" s="6" t="s">
        <v>9902</v>
      </c>
      <c r="U1209" s="6" t="s">
        <v>9903</v>
      </c>
      <c r="V1209" s="6" t="s">
        <v>9904</v>
      </c>
      <c r="W1209" s="6" t="s">
        <v>9905</v>
      </c>
      <c r="X1209" s="6" t="s">
        <v>53</v>
      </c>
      <c r="Y1209" s="6" t="s">
        <v>53</v>
      </c>
      <c r="Z1209" s="6" t="s">
        <v>9906</v>
      </c>
      <c r="AA1209" s="6">
        <v>1</v>
      </c>
      <c r="AB1209" s="6">
        <v>0</v>
      </c>
      <c r="AC1209" s="7">
        <v>100</v>
      </c>
      <c r="AD1209" s="8">
        <v>3.9890510948905098E-17</v>
      </c>
      <c r="AE1209" s="6" t="s">
        <v>53</v>
      </c>
      <c r="AF1209" s="9">
        <v>61802.326489728803</v>
      </c>
      <c r="AG1209" s="9" t="s">
        <v>53</v>
      </c>
      <c r="AH1209" s="6">
        <v>0.38</v>
      </c>
      <c r="AI1209" s="6" t="s">
        <v>53</v>
      </c>
      <c r="AJ1209" s="6" t="s">
        <v>41</v>
      </c>
      <c r="AK1209" s="6" t="s">
        <v>68</v>
      </c>
      <c r="AL1209" s="6" t="s">
        <v>820</v>
      </c>
      <c r="AM1209" s="6" t="s">
        <v>820</v>
      </c>
      <c r="AN1209" s="6">
        <v>1</v>
      </c>
      <c r="AO1209" s="6" t="s">
        <v>53</v>
      </c>
    </row>
    <row r="1210" spans="1:41" x14ac:dyDescent="0.25">
      <c r="A1210" s="6" t="s">
        <v>41</v>
      </c>
      <c r="B1210" s="6" t="s">
        <v>42</v>
      </c>
      <c r="C1210" s="6" t="s">
        <v>9907</v>
      </c>
      <c r="D1210" s="6" t="s">
        <v>9908</v>
      </c>
      <c r="E1210" s="6">
        <v>1E-3</v>
      </c>
      <c r="F1210" s="6">
        <v>4.3129999999999997</v>
      </c>
      <c r="G1210" s="6">
        <v>6</v>
      </c>
      <c r="H1210" s="6">
        <v>1</v>
      </c>
      <c r="I1210" s="6">
        <v>2</v>
      </c>
      <c r="J1210" s="6">
        <v>1</v>
      </c>
      <c r="K1210" s="6">
        <v>198</v>
      </c>
      <c r="L1210" s="6">
        <v>21.6</v>
      </c>
      <c r="M1210" s="6">
        <v>4.5</v>
      </c>
      <c r="N1210" s="6">
        <v>3.77</v>
      </c>
      <c r="O1210" s="6">
        <v>1</v>
      </c>
      <c r="P1210" s="6" t="s">
        <v>9909</v>
      </c>
      <c r="Q1210" s="6" t="s">
        <v>9910</v>
      </c>
      <c r="R1210" s="6" t="s">
        <v>166</v>
      </c>
      <c r="S1210" s="6" t="s">
        <v>9911</v>
      </c>
      <c r="T1210" s="6" t="s">
        <v>9912</v>
      </c>
      <c r="U1210" s="6" t="s">
        <v>9913</v>
      </c>
      <c r="V1210" s="6" t="s">
        <v>9914</v>
      </c>
      <c r="W1210" s="6" t="s">
        <v>9915</v>
      </c>
      <c r="X1210" s="6" t="s">
        <v>9916</v>
      </c>
      <c r="Y1210" s="6" t="s">
        <v>2101</v>
      </c>
      <c r="Z1210" s="6" t="s">
        <v>9917</v>
      </c>
      <c r="AA1210" s="6">
        <v>16</v>
      </c>
      <c r="AB1210" s="6">
        <v>0</v>
      </c>
      <c r="AC1210" s="7">
        <v>14.255000000000001</v>
      </c>
      <c r="AD1210" s="10">
        <v>0.74519439593125003</v>
      </c>
      <c r="AE1210" s="6">
        <v>8.94</v>
      </c>
      <c r="AF1210" s="6">
        <v>122628.867964656</v>
      </c>
      <c r="AG1210" s="6">
        <v>8602.6217076687899</v>
      </c>
      <c r="AH1210" s="6">
        <v>8.7799999999999994</v>
      </c>
      <c r="AI1210" s="6">
        <v>4.4800000000000004</v>
      </c>
      <c r="AJ1210" s="6" t="s">
        <v>41</v>
      </c>
      <c r="AK1210" s="6" t="s">
        <v>41</v>
      </c>
      <c r="AL1210" s="6" t="s">
        <v>68</v>
      </c>
      <c r="AM1210" s="6" t="s">
        <v>68</v>
      </c>
      <c r="AN1210" s="6">
        <v>1</v>
      </c>
      <c r="AO1210" s="6" t="s">
        <v>53</v>
      </c>
    </row>
    <row r="1211" spans="1:41" x14ac:dyDescent="0.25">
      <c r="A1211" s="6" t="s">
        <v>41</v>
      </c>
      <c r="B1211" s="6" t="s">
        <v>42</v>
      </c>
      <c r="C1211" s="6" t="s">
        <v>9918</v>
      </c>
      <c r="D1211" s="6" t="s">
        <v>9919</v>
      </c>
      <c r="E1211" s="6">
        <v>2E-3</v>
      </c>
      <c r="F1211" s="6">
        <v>4.3</v>
      </c>
      <c r="G1211" s="6">
        <v>1</v>
      </c>
      <c r="H1211" s="6">
        <v>2</v>
      </c>
      <c r="I1211" s="6">
        <v>2</v>
      </c>
      <c r="J1211" s="6">
        <v>2</v>
      </c>
      <c r="K1211" s="6">
        <v>1824</v>
      </c>
      <c r="L1211" s="6">
        <v>206.7</v>
      </c>
      <c r="M1211" s="6">
        <v>6.47</v>
      </c>
      <c r="N1211" s="6">
        <v>0</v>
      </c>
      <c r="O1211" s="6">
        <v>2</v>
      </c>
      <c r="P1211" s="6" t="s">
        <v>9920</v>
      </c>
      <c r="Q1211" s="6" t="s">
        <v>831</v>
      </c>
      <c r="R1211" s="6" t="s">
        <v>133</v>
      </c>
      <c r="S1211" s="6" t="s">
        <v>9921</v>
      </c>
      <c r="T1211" s="6" t="s">
        <v>9922</v>
      </c>
      <c r="U1211" s="6" t="s">
        <v>9923</v>
      </c>
      <c r="V1211" s="6" t="s">
        <v>9924</v>
      </c>
      <c r="W1211" s="6" t="s">
        <v>9925</v>
      </c>
      <c r="X1211" s="6" t="s">
        <v>9926</v>
      </c>
      <c r="Y1211" s="6" t="s">
        <v>9927</v>
      </c>
      <c r="Z1211" s="6" t="s">
        <v>53</v>
      </c>
      <c r="AA1211" s="6">
        <v>9</v>
      </c>
      <c r="AB1211" s="6">
        <v>0</v>
      </c>
      <c r="AC1211" s="7">
        <v>100</v>
      </c>
      <c r="AD1211" s="8">
        <v>3.9890510948905098E-17</v>
      </c>
      <c r="AE1211" s="6" t="s">
        <v>53</v>
      </c>
      <c r="AF1211" s="9">
        <v>90843.485950626593</v>
      </c>
      <c r="AG1211" s="9" t="s">
        <v>53</v>
      </c>
      <c r="AH1211" s="6">
        <v>17.29</v>
      </c>
      <c r="AI1211" s="6" t="s">
        <v>53</v>
      </c>
      <c r="AJ1211" s="6" t="s">
        <v>41</v>
      </c>
      <c r="AK1211" s="6" t="s">
        <v>41</v>
      </c>
      <c r="AL1211" s="6" t="s">
        <v>820</v>
      </c>
      <c r="AM1211" s="6" t="s">
        <v>820</v>
      </c>
      <c r="AN1211" s="6">
        <v>1</v>
      </c>
      <c r="AO1211" s="6" t="s">
        <v>53</v>
      </c>
    </row>
    <row r="1212" spans="1:41" x14ac:dyDescent="0.25">
      <c r="A1212" s="6" t="s">
        <v>41</v>
      </c>
      <c r="B1212" s="6" t="s">
        <v>42</v>
      </c>
      <c r="C1212" s="6" t="s">
        <v>9928</v>
      </c>
      <c r="D1212" s="6" t="s">
        <v>9929</v>
      </c>
      <c r="E1212" s="6">
        <v>2E-3</v>
      </c>
      <c r="F1212" s="6">
        <v>4.298</v>
      </c>
      <c r="G1212" s="6">
        <v>3</v>
      </c>
      <c r="H1212" s="6">
        <v>2</v>
      </c>
      <c r="I1212" s="6">
        <v>2</v>
      </c>
      <c r="J1212" s="6">
        <v>2</v>
      </c>
      <c r="K1212" s="6">
        <v>689</v>
      </c>
      <c r="L1212" s="6">
        <v>76.3</v>
      </c>
      <c r="M1212" s="6">
        <v>8.18</v>
      </c>
      <c r="N1212" s="6">
        <v>4.1399999999999997</v>
      </c>
      <c r="O1212" s="6">
        <v>2</v>
      </c>
      <c r="P1212" s="6" t="s">
        <v>505</v>
      </c>
      <c r="Q1212" s="6" t="s">
        <v>178</v>
      </c>
      <c r="R1212" s="6" t="s">
        <v>53</v>
      </c>
      <c r="S1212" s="6" t="s">
        <v>9930</v>
      </c>
      <c r="T1212" s="6" t="s">
        <v>9931</v>
      </c>
      <c r="U1212" s="6" t="s">
        <v>9932</v>
      </c>
      <c r="V1212" s="6" t="s">
        <v>9933</v>
      </c>
      <c r="W1212" s="6" t="s">
        <v>9934</v>
      </c>
      <c r="X1212" s="6" t="s">
        <v>53</v>
      </c>
      <c r="Y1212" s="6" t="s">
        <v>6227</v>
      </c>
      <c r="Z1212" s="6" t="s">
        <v>4427</v>
      </c>
      <c r="AA1212" s="6">
        <v>8</v>
      </c>
      <c r="AB1212" s="6">
        <v>0</v>
      </c>
      <c r="AC1212" s="7">
        <v>5.5810000000000004</v>
      </c>
      <c r="AD1212" s="10">
        <v>0.98046439645962702</v>
      </c>
      <c r="AE1212" s="6">
        <v>16.010000000000002</v>
      </c>
      <c r="AF1212" s="6">
        <v>220045.48018818401</v>
      </c>
      <c r="AG1212" s="6">
        <v>32188.121365835999</v>
      </c>
      <c r="AH1212" s="6">
        <v>11.47</v>
      </c>
      <c r="AI1212" s="6">
        <v>10.119999999999999</v>
      </c>
      <c r="AJ1212" s="6" t="s">
        <v>41</v>
      </c>
      <c r="AK1212" s="6" t="s">
        <v>41</v>
      </c>
      <c r="AL1212" s="6" t="s">
        <v>68</v>
      </c>
      <c r="AM1212" s="6" t="s">
        <v>68</v>
      </c>
      <c r="AN1212" s="6">
        <v>1</v>
      </c>
      <c r="AO1212" s="6" t="s">
        <v>53</v>
      </c>
    </row>
    <row r="1213" spans="1:41" x14ac:dyDescent="0.25">
      <c r="A1213" s="6" t="s">
        <v>41</v>
      </c>
      <c r="B1213" s="6" t="s">
        <v>42</v>
      </c>
      <c r="C1213" s="6" t="s">
        <v>9935</v>
      </c>
      <c r="D1213" s="6" t="s">
        <v>9936</v>
      </c>
      <c r="E1213" s="6">
        <v>2E-3</v>
      </c>
      <c r="F1213" s="6">
        <v>4.258</v>
      </c>
      <c r="G1213" s="6">
        <v>1</v>
      </c>
      <c r="H1213" s="6">
        <v>1</v>
      </c>
      <c r="I1213" s="6">
        <v>2</v>
      </c>
      <c r="J1213" s="6">
        <v>1</v>
      </c>
      <c r="K1213" s="6">
        <v>1089</v>
      </c>
      <c r="L1213" s="6">
        <v>122</v>
      </c>
      <c r="M1213" s="6">
        <v>5.97</v>
      </c>
      <c r="N1213" s="6">
        <v>4.2</v>
      </c>
      <c r="O1213" s="6">
        <v>1</v>
      </c>
      <c r="P1213" s="6" t="s">
        <v>177</v>
      </c>
      <c r="Q1213" s="6" t="s">
        <v>84</v>
      </c>
      <c r="R1213" s="6" t="s">
        <v>53</v>
      </c>
      <c r="S1213" s="6" t="s">
        <v>53</v>
      </c>
      <c r="T1213" s="6" t="s">
        <v>9937</v>
      </c>
      <c r="U1213" s="6" t="s">
        <v>9938</v>
      </c>
      <c r="V1213" s="6" t="s">
        <v>9939</v>
      </c>
      <c r="W1213" s="6" t="s">
        <v>9940</v>
      </c>
      <c r="X1213" s="6" t="s">
        <v>7271</v>
      </c>
      <c r="Y1213" s="6" t="s">
        <v>8062</v>
      </c>
      <c r="Z1213" s="6" t="s">
        <v>53</v>
      </c>
      <c r="AA1213" s="6">
        <v>3</v>
      </c>
      <c r="AB1213" s="6">
        <v>0</v>
      </c>
      <c r="AC1213" s="7">
        <v>100</v>
      </c>
      <c r="AD1213" s="8">
        <v>3.9890510948905098E-17</v>
      </c>
      <c r="AE1213" s="6" t="s">
        <v>53</v>
      </c>
      <c r="AF1213" s="9">
        <v>45682.840181642001</v>
      </c>
      <c r="AG1213" s="9" t="s">
        <v>53</v>
      </c>
      <c r="AH1213" s="6">
        <v>5.15</v>
      </c>
      <c r="AI1213" s="6" t="s">
        <v>53</v>
      </c>
      <c r="AJ1213" s="6" t="s">
        <v>41</v>
      </c>
      <c r="AK1213" s="6" t="s">
        <v>41</v>
      </c>
      <c r="AL1213" s="6" t="s">
        <v>820</v>
      </c>
      <c r="AM1213" s="6" t="s">
        <v>820</v>
      </c>
      <c r="AN1213" s="6">
        <v>1</v>
      </c>
      <c r="AO1213" s="6" t="s">
        <v>53</v>
      </c>
    </row>
    <row r="1214" spans="1:41" x14ac:dyDescent="0.25">
      <c r="A1214" s="6" t="s">
        <v>41</v>
      </c>
      <c r="B1214" s="6" t="s">
        <v>42</v>
      </c>
      <c r="C1214" s="6" t="s">
        <v>9941</v>
      </c>
      <c r="D1214" s="6" t="s">
        <v>9942</v>
      </c>
      <c r="E1214" s="6">
        <v>2E-3</v>
      </c>
      <c r="F1214" s="6">
        <v>4.2539999999999996</v>
      </c>
      <c r="G1214" s="6">
        <v>2</v>
      </c>
      <c r="H1214" s="6">
        <v>2</v>
      </c>
      <c r="I1214" s="6">
        <v>3</v>
      </c>
      <c r="J1214" s="6">
        <v>2</v>
      </c>
      <c r="K1214" s="6">
        <v>1253</v>
      </c>
      <c r="L1214" s="6">
        <v>142.1</v>
      </c>
      <c r="M1214" s="6">
        <v>7.43</v>
      </c>
      <c r="N1214" s="6">
        <v>0</v>
      </c>
      <c r="O1214" s="6">
        <v>2</v>
      </c>
      <c r="P1214" s="6" t="s">
        <v>177</v>
      </c>
      <c r="Q1214" s="6" t="s">
        <v>1055</v>
      </c>
      <c r="R1214" s="6" t="s">
        <v>53</v>
      </c>
      <c r="S1214" s="6" t="s">
        <v>8775</v>
      </c>
      <c r="T1214" s="6" t="s">
        <v>9943</v>
      </c>
      <c r="U1214" s="6" t="s">
        <v>9944</v>
      </c>
      <c r="V1214" s="6" t="s">
        <v>9945</v>
      </c>
      <c r="W1214" s="6" t="s">
        <v>9946</v>
      </c>
      <c r="X1214" s="6" t="s">
        <v>53</v>
      </c>
      <c r="Y1214" s="6" t="s">
        <v>2573</v>
      </c>
      <c r="Z1214" s="6" t="s">
        <v>53</v>
      </c>
      <c r="AA1214" s="6">
        <v>1</v>
      </c>
      <c r="AB1214" s="6">
        <v>0</v>
      </c>
      <c r="AC1214" s="7">
        <v>9.9039999999999999</v>
      </c>
      <c r="AD1214" s="10">
        <v>0.92409454295106197</v>
      </c>
      <c r="AE1214" s="6">
        <v>7.05</v>
      </c>
      <c r="AF1214" s="6">
        <v>101334.23124806301</v>
      </c>
      <c r="AG1214" s="6">
        <v>8285.0249325694203</v>
      </c>
      <c r="AH1214" s="6">
        <v>7.43</v>
      </c>
      <c r="AI1214" s="6">
        <v>54.03</v>
      </c>
      <c r="AJ1214" s="6" t="s">
        <v>41</v>
      </c>
      <c r="AK1214" s="6" t="s">
        <v>41</v>
      </c>
      <c r="AL1214" s="6" t="s">
        <v>68</v>
      </c>
      <c r="AM1214" s="6" t="s">
        <v>68</v>
      </c>
      <c r="AN1214" s="6">
        <v>1</v>
      </c>
      <c r="AO1214" s="6" t="s">
        <v>53</v>
      </c>
    </row>
    <row r="1215" spans="1:41" x14ac:dyDescent="0.25">
      <c r="A1215" s="6" t="s">
        <v>41</v>
      </c>
      <c r="B1215" s="6" t="s">
        <v>42</v>
      </c>
      <c r="C1215" s="6" t="s">
        <v>9947</v>
      </c>
      <c r="D1215" s="6" t="s">
        <v>9948</v>
      </c>
      <c r="E1215" s="6">
        <v>2E-3</v>
      </c>
      <c r="F1215" s="6">
        <v>4.2439999999999998</v>
      </c>
      <c r="G1215" s="6">
        <v>5</v>
      </c>
      <c r="H1215" s="6">
        <v>2</v>
      </c>
      <c r="I1215" s="6">
        <v>6</v>
      </c>
      <c r="J1215" s="6">
        <v>2</v>
      </c>
      <c r="K1215" s="6">
        <v>412</v>
      </c>
      <c r="L1215" s="6">
        <v>46.5</v>
      </c>
      <c r="M1215" s="6">
        <v>8.02</v>
      </c>
      <c r="N1215" s="6">
        <v>7.32</v>
      </c>
      <c r="O1215" s="6">
        <v>2</v>
      </c>
      <c r="P1215" s="6" t="s">
        <v>6309</v>
      </c>
      <c r="Q1215" s="6" t="s">
        <v>9949</v>
      </c>
      <c r="R1215" s="6" t="s">
        <v>166</v>
      </c>
      <c r="S1215" s="6" t="s">
        <v>9950</v>
      </c>
      <c r="T1215" s="6" t="s">
        <v>9951</v>
      </c>
      <c r="U1215" s="6" t="s">
        <v>9952</v>
      </c>
      <c r="V1215" s="6" t="s">
        <v>9953</v>
      </c>
      <c r="W1215" s="6" t="s">
        <v>9954</v>
      </c>
      <c r="X1215" s="6" t="s">
        <v>9955</v>
      </c>
      <c r="Y1215" s="6" t="s">
        <v>9956</v>
      </c>
      <c r="Z1215" s="6" t="s">
        <v>9957</v>
      </c>
      <c r="AA1215" s="6">
        <v>8</v>
      </c>
      <c r="AB1215" s="6">
        <v>0</v>
      </c>
      <c r="AC1215" s="7">
        <v>1.5229999999999999</v>
      </c>
      <c r="AD1215" s="10">
        <v>0.10541460127515601</v>
      </c>
      <c r="AE1215" s="6">
        <v>111.17</v>
      </c>
      <c r="AF1215" s="6">
        <v>442293.28087269998</v>
      </c>
      <c r="AG1215" s="6">
        <v>534513.85258094105</v>
      </c>
      <c r="AH1215" s="6">
        <v>0.75</v>
      </c>
      <c r="AI1215" s="6">
        <v>6.58</v>
      </c>
      <c r="AJ1215" s="6" t="s">
        <v>41</v>
      </c>
      <c r="AK1215" s="6" t="s">
        <v>41</v>
      </c>
      <c r="AL1215" s="6" t="s">
        <v>41</v>
      </c>
      <c r="AM1215" s="6" t="s">
        <v>41</v>
      </c>
      <c r="AN1215" s="6">
        <v>1</v>
      </c>
      <c r="AO1215" s="6" t="s">
        <v>53</v>
      </c>
    </row>
    <row r="1216" spans="1:41" x14ac:dyDescent="0.25">
      <c r="A1216" s="6" t="s">
        <v>41</v>
      </c>
      <c r="B1216" s="6" t="s">
        <v>42</v>
      </c>
      <c r="C1216" s="6" t="s">
        <v>9958</v>
      </c>
      <c r="D1216" s="6" t="s">
        <v>9959</v>
      </c>
      <c r="E1216" s="6">
        <v>2E-3</v>
      </c>
      <c r="F1216" s="6">
        <v>4.234</v>
      </c>
      <c r="G1216" s="6">
        <v>2</v>
      </c>
      <c r="H1216" s="6">
        <v>2</v>
      </c>
      <c r="I1216" s="6">
        <v>3</v>
      </c>
      <c r="J1216" s="6">
        <v>2</v>
      </c>
      <c r="K1216" s="6">
        <v>1493</v>
      </c>
      <c r="L1216" s="6">
        <v>168.3</v>
      </c>
      <c r="M1216" s="6">
        <v>8.09</v>
      </c>
      <c r="N1216" s="6">
        <v>0</v>
      </c>
      <c r="O1216" s="6">
        <v>2</v>
      </c>
      <c r="P1216" s="6" t="s">
        <v>9960</v>
      </c>
      <c r="Q1216" s="6" t="s">
        <v>84</v>
      </c>
      <c r="R1216" s="6" t="s">
        <v>426</v>
      </c>
      <c r="S1216" s="6" t="s">
        <v>4993</v>
      </c>
      <c r="T1216" s="6" t="s">
        <v>9961</v>
      </c>
      <c r="U1216" s="6" t="s">
        <v>9962</v>
      </c>
      <c r="V1216" s="6" t="s">
        <v>9963</v>
      </c>
      <c r="W1216" s="6" t="s">
        <v>9964</v>
      </c>
      <c r="X1216" s="6" t="s">
        <v>9879</v>
      </c>
      <c r="Y1216" s="6" t="s">
        <v>9965</v>
      </c>
      <c r="Z1216" s="6" t="s">
        <v>9966</v>
      </c>
      <c r="AA1216" s="6">
        <v>11</v>
      </c>
      <c r="AB1216" s="6">
        <v>0</v>
      </c>
      <c r="AC1216" s="7">
        <v>100</v>
      </c>
      <c r="AD1216" s="8">
        <v>3.9890510948905098E-17</v>
      </c>
      <c r="AE1216" s="6" t="s">
        <v>53</v>
      </c>
      <c r="AF1216" s="9">
        <v>129099.56325913699</v>
      </c>
      <c r="AG1216" s="9" t="s">
        <v>53</v>
      </c>
      <c r="AH1216" s="6">
        <v>5.64</v>
      </c>
      <c r="AI1216" s="6" t="s">
        <v>53</v>
      </c>
      <c r="AJ1216" s="6" t="s">
        <v>41</v>
      </c>
      <c r="AK1216" s="6" t="s">
        <v>41</v>
      </c>
      <c r="AL1216" s="6" t="s">
        <v>820</v>
      </c>
      <c r="AM1216" s="6" t="s">
        <v>820</v>
      </c>
      <c r="AN1216" s="6">
        <v>1</v>
      </c>
      <c r="AO1216" s="6" t="s">
        <v>53</v>
      </c>
    </row>
    <row r="1217" spans="1:41" x14ac:dyDescent="0.25">
      <c r="A1217" s="6" t="s">
        <v>41</v>
      </c>
      <c r="B1217" s="6" t="s">
        <v>42</v>
      </c>
      <c r="C1217" s="6" t="s">
        <v>9967</v>
      </c>
      <c r="D1217" s="6" t="s">
        <v>9968</v>
      </c>
      <c r="E1217" s="6">
        <v>2E-3</v>
      </c>
      <c r="F1217" s="6">
        <v>4.2210000000000001</v>
      </c>
      <c r="G1217" s="6">
        <v>3</v>
      </c>
      <c r="H1217" s="6">
        <v>2</v>
      </c>
      <c r="I1217" s="6">
        <v>2</v>
      </c>
      <c r="J1217" s="6">
        <v>2</v>
      </c>
      <c r="K1217" s="6">
        <v>699</v>
      </c>
      <c r="L1217" s="6">
        <v>78.8</v>
      </c>
      <c r="M1217" s="6">
        <v>7.11</v>
      </c>
      <c r="N1217" s="6">
        <v>1.74</v>
      </c>
      <c r="O1217" s="6">
        <v>2</v>
      </c>
      <c r="P1217" s="6" t="s">
        <v>395</v>
      </c>
      <c r="Q1217" s="6" t="s">
        <v>2889</v>
      </c>
      <c r="R1217" s="6" t="s">
        <v>166</v>
      </c>
      <c r="S1217" s="6" t="s">
        <v>9969</v>
      </c>
      <c r="T1217" s="6" t="s">
        <v>9970</v>
      </c>
      <c r="U1217" s="6" t="s">
        <v>9971</v>
      </c>
      <c r="V1217" s="6" t="s">
        <v>9972</v>
      </c>
      <c r="W1217" s="6" t="s">
        <v>9973</v>
      </c>
      <c r="X1217" s="6" t="s">
        <v>9974</v>
      </c>
      <c r="Y1217" s="6" t="s">
        <v>53</v>
      </c>
      <c r="Z1217" s="6" t="s">
        <v>9975</v>
      </c>
      <c r="AA1217" s="6">
        <v>9</v>
      </c>
      <c r="AB1217" s="6">
        <v>0</v>
      </c>
      <c r="AC1217" s="7">
        <v>100</v>
      </c>
      <c r="AD1217" s="8">
        <v>3.9890510948905098E-17</v>
      </c>
      <c r="AE1217" s="6" t="s">
        <v>53</v>
      </c>
      <c r="AF1217" s="9">
        <v>105106.168715821</v>
      </c>
      <c r="AG1217" s="9" t="s">
        <v>53</v>
      </c>
      <c r="AH1217" s="6">
        <v>5.37</v>
      </c>
      <c r="AI1217" s="6" t="s">
        <v>53</v>
      </c>
      <c r="AJ1217" s="6" t="s">
        <v>41</v>
      </c>
      <c r="AK1217" s="6" t="s">
        <v>41</v>
      </c>
      <c r="AL1217" s="6" t="s">
        <v>820</v>
      </c>
      <c r="AM1217" s="6" t="s">
        <v>820</v>
      </c>
      <c r="AN1217" s="6">
        <v>1</v>
      </c>
      <c r="AO1217" s="6" t="s">
        <v>53</v>
      </c>
    </row>
    <row r="1218" spans="1:41" x14ac:dyDescent="0.25">
      <c r="A1218" s="6" t="s">
        <v>41</v>
      </c>
      <c r="B1218" s="6" t="s">
        <v>42</v>
      </c>
      <c r="C1218" s="6" t="s">
        <v>9976</v>
      </c>
      <c r="D1218" s="6" t="s">
        <v>9977</v>
      </c>
      <c r="E1218" s="6">
        <v>2E-3</v>
      </c>
      <c r="F1218" s="6">
        <v>4.2190000000000003</v>
      </c>
      <c r="G1218" s="6">
        <v>7</v>
      </c>
      <c r="H1218" s="6">
        <v>2</v>
      </c>
      <c r="I1218" s="6">
        <v>3</v>
      </c>
      <c r="J1218" s="6">
        <v>2</v>
      </c>
      <c r="K1218" s="6">
        <v>215</v>
      </c>
      <c r="L1218" s="6">
        <v>24.9</v>
      </c>
      <c r="M1218" s="6">
        <v>5.55</v>
      </c>
      <c r="N1218" s="6">
        <v>4.32</v>
      </c>
      <c r="O1218" s="6">
        <v>2</v>
      </c>
      <c r="P1218" s="6" t="s">
        <v>2012</v>
      </c>
      <c r="Q1218" s="6" t="s">
        <v>719</v>
      </c>
      <c r="R1218" s="6" t="s">
        <v>9978</v>
      </c>
      <c r="S1218" s="6" t="s">
        <v>9979</v>
      </c>
      <c r="T1218" s="6" t="s">
        <v>9980</v>
      </c>
      <c r="U1218" s="6" t="s">
        <v>9981</v>
      </c>
      <c r="V1218" s="6" t="s">
        <v>9982</v>
      </c>
      <c r="W1218" s="6" t="s">
        <v>9983</v>
      </c>
      <c r="X1218" s="6" t="s">
        <v>2695</v>
      </c>
      <c r="Y1218" s="6" t="s">
        <v>9984</v>
      </c>
      <c r="Z1218" s="6" t="s">
        <v>9985</v>
      </c>
      <c r="AA1218" s="6">
        <v>29</v>
      </c>
      <c r="AB1218" s="6">
        <v>0</v>
      </c>
      <c r="AC1218" s="7">
        <v>15.805</v>
      </c>
      <c r="AD1218" s="10">
        <v>0.81590458128305798</v>
      </c>
      <c r="AE1218" s="6">
        <v>6.74</v>
      </c>
      <c r="AF1218" s="6">
        <v>339446.45524524502</v>
      </c>
      <c r="AG1218" s="6">
        <v>9301.4865815242192</v>
      </c>
      <c r="AH1218" s="6">
        <v>8.24</v>
      </c>
      <c r="AI1218" s="6" t="s">
        <v>53</v>
      </c>
      <c r="AJ1218" s="6" t="s">
        <v>41</v>
      </c>
      <c r="AK1218" s="6" t="s">
        <v>41</v>
      </c>
      <c r="AL1218" s="6" t="s">
        <v>68</v>
      </c>
      <c r="AM1218" s="6" t="s">
        <v>820</v>
      </c>
      <c r="AN1218" s="6">
        <v>1</v>
      </c>
      <c r="AO1218" s="6" t="s">
        <v>53</v>
      </c>
    </row>
    <row r="1219" spans="1:41" x14ac:dyDescent="0.25">
      <c r="A1219" s="6" t="s">
        <v>41</v>
      </c>
      <c r="B1219" s="6" t="s">
        <v>42</v>
      </c>
      <c r="C1219" s="6" t="s">
        <v>9986</v>
      </c>
      <c r="D1219" s="6" t="s">
        <v>9987</v>
      </c>
      <c r="E1219" s="6">
        <v>2E-3</v>
      </c>
      <c r="F1219" s="6">
        <v>4.2130000000000001</v>
      </c>
      <c r="G1219" s="6">
        <v>5</v>
      </c>
      <c r="H1219" s="6">
        <v>2</v>
      </c>
      <c r="I1219" s="6">
        <v>6</v>
      </c>
      <c r="J1219" s="6">
        <v>2</v>
      </c>
      <c r="K1219" s="6">
        <v>651</v>
      </c>
      <c r="L1219" s="6">
        <v>74.099999999999994</v>
      </c>
      <c r="M1219" s="6">
        <v>6.39</v>
      </c>
      <c r="N1219" s="6">
        <v>0</v>
      </c>
      <c r="O1219" s="6">
        <v>2</v>
      </c>
      <c r="P1219" s="6" t="s">
        <v>9988</v>
      </c>
      <c r="Q1219" s="6" t="s">
        <v>96</v>
      </c>
      <c r="R1219" s="6" t="s">
        <v>74</v>
      </c>
      <c r="S1219" s="6" t="s">
        <v>9989</v>
      </c>
      <c r="T1219" s="6" t="s">
        <v>9990</v>
      </c>
      <c r="U1219" s="6" t="s">
        <v>9991</v>
      </c>
      <c r="V1219" s="6" t="s">
        <v>9992</v>
      </c>
      <c r="W1219" s="6" t="s">
        <v>9993</v>
      </c>
      <c r="X1219" s="6" t="s">
        <v>4406</v>
      </c>
      <c r="Y1219" s="6" t="s">
        <v>53</v>
      </c>
      <c r="Z1219" s="6" t="s">
        <v>9994</v>
      </c>
      <c r="AA1219" s="6">
        <v>2</v>
      </c>
      <c r="AB1219" s="6">
        <v>0</v>
      </c>
      <c r="AC1219" s="7">
        <v>6.3129999999999997</v>
      </c>
      <c r="AD1219" s="10">
        <v>0.99977429909885895</v>
      </c>
      <c r="AE1219" s="6">
        <v>11.31</v>
      </c>
      <c r="AF1219" s="6">
        <v>196124.51514958299</v>
      </c>
      <c r="AG1219" s="6">
        <v>17165.151520901702</v>
      </c>
      <c r="AH1219" s="6">
        <v>10.44</v>
      </c>
      <c r="AI1219" s="6">
        <v>11.39</v>
      </c>
      <c r="AJ1219" s="6" t="s">
        <v>41</v>
      </c>
      <c r="AK1219" s="6" t="s">
        <v>41</v>
      </c>
      <c r="AL1219" s="6" t="s">
        <v>68</v>
      </c>
      <c r="AM1219" s="6" t="s">
        <v>68</v>
      </c>
      <c r="AN1219" s="6">
        <v>1</v>
      </c>
      <c r="AO1219" s="6" t="s">
        <v>53</v>
      </c>
    </row>
    <row r="1220" spans="1:41" x14ac:dyDescent="0.25">
      <c r="A1220" s="6" t="s">
        <v>41</v>
      </c>
      <c r="B1220" s="6" t="s">
        <v>42</v>
      </c>
      <c r="C1220" s="6" t="s">
        <v>9995</v>
      </c>
      <c r="D1220" s="6" t="s">
        <v>9996</v>
      </c>
      <c r="E1220" s="6">
        <v>2E-3</v>
      </c>
      <c r="F1220" s="6">
        <v>4.1920000000000002</v>
      </c>
      <c r="G1220" s="6">
        <v>3</v>
      </c>
      <c r="H1220" s="6">
        <v>2</v>
      </c>
      <c r="I1220" s="6">
        <v>3</v>
      </c>
      <c r="J1220" s="6">
        <v>2</v>
      </c>
      <c r="K1220" s="6">
        <v>620</v>
      </c>
      <c r="L1220" s="6">
        <v>71.599999999999994</v>
      </c>
      <c r="M1220" s="6">
        <v>6.68</v>
      </c>
      <c r="N1220" s="6">
        <v>3.44</v>
      </c>
      <c r="O1220" s="6">
        <v>2</v>
      </c>
      <c r="P1220" s="6" t="s">
        <v>309</v>
      </c>
      <c r="Q1220" s="6" t="s">
        <v>264</v>
      </c>
      <c r="R1220" s="6" t="s">
        <v>133</v>
      </c>
      <c r="S1220" s="6" t="s">
        <v>9997</v>
      </c>
      <c r="T1220" s="6" t="s">
        <v>9998</v>
      </c>
      <c r="U1220" s="6" t="s">
        <v>9999</v>
      </c>
      <c r="V1220" s="6" t="s">
        <v>10000</v>
      </c>
      <c r="W1220" s="6" t="s">
        <v>10001</v>
      </c>
      <c r="X1220" s="6" t="s">
        <v>53</v>
      </c>
      <c r="Y1220" s="6" t="s">
        <v>53</v>
      </c>
      <c r="Z1220" s="6" t="s">
        <v>10002</v>
      </c>
      <c r="AA1220" s="6">
        <v>1</v>
      </c>
      <c r="AB1220" s="6">
        <v>0</v>
      </c>
      <c r="AC1220" s="7">
        <v>15.753</v>
      </c>
      <c r="AD1220" s="10">
        <v>0.84258888255208397</v>
      </c>
      <c r="AE1220" s="6">
        <v>6</v>
      </c>
      <c r="AF1220" s="6">
        <v>392125.58613294002</v>
      </c>
      <c r="AG1220" s="6">
        <v>10492.3804854601</v>
      </c>
      <c r="AH1220" s="6">
        <v>7.19</v>
      </c>
      <c r="AI1220" s="6" t="s">
        <v>53</v>
      </c>
      <c r="AJ1220" s="6" t="s">
        <v>41</v>
      </c>
      <c r="AK1220" s="6" t="s">
        <v>41</v>
      </c>
      <c r="AL1220" s="6" t="s">
        <v>820</v>
      </c>
      <c r="AM1220" s="6" t="s">
        <v>68</v>
      </c>
      <c r="AN1220" s="6">
        <v>1</v>
      </c>
      <c r="AO1220" s="6" t="s">
        <v>53</v>
      </c>
    </row>
    <row r="1221" spans="1:41" x14ac:dyDescent="0.25">
      <c r="A1221" s="6" t="s">
        <v>41</v>
      </c>
      <c r="B1221" s="6" t="s">
        <v>42</v>
      </c>
      <c r="C1221" s="6" t="s">
        <v>10003</v>
      </c>
      <c r="D1221" s="6" t="s">
        <v>10004</v>
      </c>
      <c r="E1221" s="6">
        <v>2E-3</v>
      </c>
      <c r="F1221" s="6">
        <v>4.1890000000000001</v>
      </c>
      <c r="G1221" s="6">
        <v>16</v>
      </c>
      <c r="H1221" s="6">
        <v>1</v>
      </c>
      <c r="I1221" s="6">
        <v>2</v>
      </c>
      <c r="J1221" s="6">
        <v>1</v>
      </c>
      <c r="K1221" s="6">
        <v>87</v>
      </c>
      <c r="L1221" s="6">
        <v>10.7</v>
      </c>
      <c r="M1221" s="6">
        <v>9.92</v>
      </c>
      <c r="N1221" s="6">
        <v>4.4000000000000004</v>
      </c>
      <c r="O1221" s="6">
        <v>1</v>
      </c>
      <c r="P1221" s="6" t="s">
        <v>452</v>
      </c>
      <c r="Q1221" s="6" t="s">
        <v>4648</v>
      </c>
      <c r="R1221" s="6" t="s">
        <v>166</v>
      </c>
      <c r="S1221" s="6" t="s">
        <v>10005</v>
      </c>
      <c r="T1221" s="6" t="s">
        <v>10006</v>
      </c>
      <c r="U1221" s="6" t="s">
        <v>10007</v>
      </c>
      <c r="V1221" s="6" t="s">
        <v>10008</v>
      </c>
      <c r="W1221" s="6" t="s">
        <v>10009</v>
      </c>
      <c r="X1221" s="6" t="s">
        <v>4653</v>
      </c>
      <c r="Y1221" s="6" t="s">
        <v>53</v>
      </c>
      <c r="Z1221" s="6" t="s">
        <v>2925</v>
      </c>
      <c r="AA1221" s="6">
        <v>4</v>
      </c>
      <c r="AB1221" s="6">
        <v>0</v>
      </c>
      <c r="AC1221" s="7">
        <v>100</v>
      </c>
      <c r="AD1221" s="8">
        <v>3.9890510948905098E-17</v>
      </c>
      <c r="AE1221" s="6" t="s">
        <v>53</v>
      </c>
      <c r="AF1221" s="9">
        <v>99711.304200454804</v>
      </c>
      <c r="AG1221" s="9" t="s">
        <v>53</v>
      </c>
      <c r="AH1221" s="6">
        <v>10.53</v>
      </c>
      <c r="AI1221" s="6" t="s">
        <v>53</v>
      </c>
      <c r="AJ1221" s="6" t="s">
        <v>41</v>
      </c>
      <c r="AK1221" s="6" t="s">
        <v>41</v>
      </c>
      <c r="AL1221" s="6" t="s">
        <v>820</v>
      </c>
      <c r="AM1221" s="6" t="s">
        <v>820</v>
      </c>
      <c r="AN1221" s="6">
        <v>1</v>
      </c>
      <c r="AO1221" s="6" t="s">
        <v>53</v>
      </c>
    </row>
    <row r="1222" spans="1:41" x14ac:dyDescent="0.25">
      <c r="A1222" s="6" t="s">
        <v>41</v>
      </c>
      <c r="B1222" s="6" t="s">
        <v>42</v>
      </c>
      <c r="C1222" s="6" t="s">
        <v>10010</v>
      </c>
      <c r="D1222" s="6" t="s">
        <v>10011</v>
      </c>
      <c r="E1222" s="6">
        <v>2E-3</v>
      </c>
      <c r="F1222" s="6">
        <v>4.1689999999999996</v>
      </c>
      <c r="G1222" s="6">
        <v>5</v>
      </c>
      <c r="H1222" s="6">
        <v>2</v>
      </c>
      <c r="I1222" s="6">
        <v>3</v>
      </c>
      <c r="J1222" s="6">
        <v>2</v>
      </c>
      <c r="K1222" s="6">
        <v>323</v>
      </c>
      <c r="L1222" s="6">
        <v>36.799999999999997</v>
      </c>
      <c r="M1222" s="6">
        <v>8.24</v>
      </c>
      <c r="N1222" s="6">
        <v>0</v>
      </c>
      <c r="O1222" s="6">
        <v>2</v>
      </c>
      <c r="P1222" s="6" t="s">
        <v>452</v>
      </c>
      <c r="Q1222" s="6" t="s">
        <v>4648</v>
      </c>
      <c r="R1222" s="6" t="s">
        <v>166</v>
      </c>
      <c r="S1222" s="6" t="s">
        <v>10012</v>
      </c>
      <c r="T1222" s="6" t="s">
        <v>10013</v>
      </c>
      <c r="U1222" s="6" t="s">
        <v>10014</v>
      </c>
      <c r="V1222" s="6" t="s">
        <v>10015</v>
      </c>
      <c r="W1222" s="6" t="s">
        <v>10016</v>
      </c>
      <c r="X1222" s="6" t="s">
        <v>53</v>
      </c>
      <c r="Y1222" s="6" t="s">
        <v>53</v>
      </c>
      <c r="Z1222" s="6" t="s">
        <v>2925</v>
      </c>
      <c r="AA1222" s="6">
        <v>3</v>
      </c>
      <c r="AB1222" s="6">
        <v>0</v>
      </c>
      <c r="AC1222" s="7">
        <v>100</v>
      </c>
      <c r="AD1222" s="8">
        <v>3.9890510948905098E-17</v>
      </c>
      <c r="AE1222" s="6" t="s">
        <v>53</v>
      </c>
      <c r="AF1222" s="9">
        <v>120294.705041605</v>
      </c>
      <c r="AG1222" s="9" t="s">
        <v>53</v>
      </c>
      <c r="AH1222" s="6">
        <v>8.67</v>
      </c>
      <c r="AI1222" s="6" t="s">
        <v>53</v>
      </c>
      <c r="AJ1222" s="6" t="s">
        <v>41</v>
      </c>
      <c r="AK1222" s="6" t="s">
        <v>41</v>
      </c>
      <c r="AL1222" s="6" t="s">
        <v>820</v>
      </c>
      <c r="AM1222" s="6" t="s">
        <v>820</v>
      </c>
      <c r="AN1222" s="6">
        <v>1</v>
      </c>
      <c r="AO1222" s="6" t="s">
        <v>53</v>
      </c>
    </row>
    <row r="1223" spans="1:41" x14ac:dyDescent="0.25">
      <c r="A1223" s="6" t="s">
        <v>41</v>
      </c>
      <c r="B1223" s="6" t="s">
        <v>42</v>
      </c>
      <c r="C1223" s="6" t="s">
        <v>10017</v>
      </c>
      <c r="D1223" s="6" t="s">
        <v>10018</v>
      </c>
      <c r="E1223" s="6">
        <v>2E-3</v>
      </c>
      <c r="F1223" s="6">
        <v>4.1630000000000003</v>
      </c>
      <c r="G1223" s="6">
        <v>3</v>
      </c>
      <c r="H1223" s="6">
        <v>1</v>
      </c>
      <c r="I1223" s="6">
        <v>2</v>
      </c>
      <c r="J1223" s="6">
        <v>1</v>
      </c>
      <c r="K1223" s="6">
        <v>416</v>
      </c>
      <c r="L1223" s="6">
        <v>47.3</v>
      </c>
      <c r="M1223" s="6">
        <v>9.66</v>
      </c>
      <c r="N1223" s="6">
        <v>4.25</v>
      </c>
      <c r="O1223" s="6">
        <v>1</v>
      </c>
      <c r="P1223" s="6" t="s">
        <v>10019</v>
      </c>
      <c r="Q1223" s="6" t="s">
        <v>96</v>
      </c>
      <c r="R1223" s="6" t="s">
        <v>832</v>
      </c>
      <c r="S1223" s="6" t="s">
        <v>1841</v>
      </c>
      <c r="T1223" s="6" t="s">
        <v>10020</v>
      </c>
      <c r="U1223" s="6" t="s">
        <v>10021</v>
      </c>
      <c r="V1223" s="6" t="s">
        <v>10022</v>
      </c>
      <c r="W1223" s="6" t="s">
        <v>10023</v>
      </c>
      <c r="X1223" s="6" t="s">
        <v>10024</v>
      </c>
      <c r="Y1223" s="6" t="s">
        <v>10025</v>
      </c>
      <c r="Z1223" s="6" t="s">
        <v>10026</v>
      </c>
      <c r="AA1223" s="6">
        <v>28</v>
      </c>
      <c r="AB1223" s="6">
        <v>0</v>
      </c>
      <c r="AC1223" s="7">
        <v>12.346</v>
      </c>
      <c r="AD1223" s="10">
        <v>0.76143288571620205</v>
      </c>
      <c r="AE1223" s="6">
        <v>31.71</v>
      </c>
      <c r="AF1223" s="6">
        <v>69908.105821243997</v>
      </c>
      <c r="AG1223" s="6">
        <v>5662.3346375436704</v>
      </c>
      <c r="AH1223" s="6">
        <v>2.54</v>
      </c>
      <c r="AI1223" s="6">
        <v>30.09</v>
      </c>
      <c r="AJ1223" s="6" t="s">
        <v>41</v>
      </c>
      <c r="AK1223" s="6" t="s">
        <v>41</v>
      </c>
      <c r="AL1223" s="6" t="s">
        <v>68</v>
      </c>
      <c r="AM1223" s="6" t="s">
        <v>68</v>
      </c>
      <c r="AN1223" s="6">
        <v>1</v>
      </c>
      <c r="AO1223" s="6" t="s">
        <v>53</v>
      </c>
    </row>
    <row r="1224" spans="1:41" x14ac:dyDescent="0.25">
      <c r="A1224" s="6" t="s">
        <v>41</v>
      </c>
      <c r="B1224" s="6" t="s">
        <v>42</v>
      </c>
      <c r="C1224" s="6" t="s">
        <v>10027</v>
      </c>
      <c r="D1224" s="6" t="s">
        <v>10028</v>
      </c>
      <c r="E1224" s="6">
        <v>2E-3</v>
      </c>
      <c r="F1224" s="6">
        <v>4.1210000000000004</v>
      </c>
      <c r="G1224" s="6">
        <v>2</v>
      </c>
      <c r="H1224" s="6">
        <v>2</v>
      </c>
      <c r="I1224" s="6">
        <v>4</v>
      </c>
      <c r="J1224" s="6">
        <v>2</v>
      </c>
      <c r="K1224" s="6">
        <v>1087</v>
      </c>
      <c r="L1224" s="6">
        <v>123.8</v>
      </c>
      <c r="M1224" s="6">
        <v>6.32</v>
      </c>
      <c r="N1224" s="6">
        <v>4.2</v>
      </c>
      <c r="O1224" s="6">
        <v>2</v>
      </c>
      <c r="P1224" s="6" t="s">
        <v>961</v>
      </c>
      <c r="Q1224" s="6" t="s">
        <v>84</v>
      </c>
      <c r="R1224" s="6" t="s">
        <v>166</v>
      </c>
      <c r="S1224" s="6" t="s">
        <v>8822</v>
      </c>
      <c r="T1224" s="6" t="s">
        <v>10029</v>
      </c>
      <c r="U1224" s="6" t="s">
        <v>10030</v>
      </c>
      <c r="V1224" s="6" t="s">
        <v>10031</v>
      </c>
      <c r="W1224" s="6" t="s">
        <v>10032</v>
      </c>
      <c r="X1224" s="6" t="s">
        <v>2227</v>
      </c>
      <c r="Y1224" s="6" t="s">
        <v>53</v>
      </c>
      <c r="Z1224" s="6" t="s">
        <v>53</v>
      </c>
      <c r="AA1224" s="6">
        <v>1</v>
      </c>
      <c r="AB1224" s="6">
        <v>0</v>
      </c>
      <c r="AC1224" s="7">
        <v>8.7349999999999994</v>
      </c>
      <c r="AD1224" s="10">
        <v>0.95679764144682</v>
      </c>
      <c r="AE1224" s="6">
        <v>1.46</v>
      </c>
      <c r="AF1224" s="6">
        <v>90321.438044645794</v>
      </c>
      <c r="AG1224" s="6">
        <v>10340.6651772649</v>
      </c>
      <c r="AH1224" s="6">
        <v>1.39</v>
      </c>
      <c r="AI1224" s="6" t="s">
        <v>53</v>
      </c>
      <c r="AJ1224" s="6" t="s">
        <v>41</v>
      </c>
      <c r="AK1224" s="6" t="s">
        <v>41</v>
      </c>
      <c r="AL1224" s="6" t="s">
        <v>820</v>
      </c>
      <c r="AM1224" s="6" t="s">
        <v>68</v>
      </c>
      <c r="AN1224" s="6">
        <v>1</v>
      </c>
      <c r="AO1224" s="6" t="s">
        <v>53</v>
      </c>
    </row>
    <row r="1225" spans="1:41" x14ac:dyDescent="0.25">
      <c r="A1225" s="6" t="s">
        <v>41</v>
      </c>
      <c r="B1225" s="6" t="s">
        <v>42</v>
      </c>
      <c r="C1225" s="6" t="s">
        <v>10033</v>
      </c>
      <c r="D1225" s="6" t="s">
        <v>10034</v>
      </c>
      <c r="E1225" s="6">
        <v>2E-3</v>
      </c>
      <c r="F1225" s="6">
        <v>4.1100000000000003</v>
      </c>
      <c r="G1225" s="6">
        <v>2</v>
      </c>
      <c r="H1225" s="6">
        <v>2</v>
      </c>
      <c r="I1225" s="6">
        <v>3</v>
      </c>
      <c r="J1225" s="6">
        <v>2</v>
      </c>
      <c r="K1225" s="6">
        <v>1970</v>
      </c>
      <c r="L1225" s="6">
        <v>217</v>
      </c>
      <c r="M1225" s="6">
        <v>7.37</v>
      </c>
      <c r="N1225" s="6">
        <v>1.62</v>
      </c>
      <c r="O1225" s="6">
        <v>2</v>
      </c>
      <c r="P1225" s="6" t="s">
        <v>578</v>
      </c>
      <c r="Q1225" s="6" t="s">
        <v>84</v>
      </c>
      <c r="R1225" s="6" t="s">
        <v>74</v>
      </c>
      <c r="S1225" s="6" t="s">
        <v>10035</v>
      </c>
      <c r="T1225" s="6" t="s">
        <v>10036</v>
      </c>
      <c r="U1225" s="6" t="s">
        <v>53</v>
      </c>
      <c r="V1225" s="6" t="s">
        <v>10037</v>
      </c>
      <c r="W1225" s="6" t="s">
        <v>10038</v>
      </c>
      <c r="X1225" s="6" t="s">
        <v>10039</v>
      </c>
      <c r="Y1225" s="6" t="s">
        <v>10040</v>
      </c>
      <c r="Z1225" s="6" t="s">
        <v>10041</v>
      </c>
      <c r="AA1225" s="6">
        <v>46</v>
      </c>
      <c r="AB1225" s="6">
        <v>0</v>
      </c>
      <c r="AC1225" s="7">
        <v>100</v>
      </c>
      <c r="AD1225" s="8">
        <v>3.9890510948905098E-17</v>
      </c>
      <c r="AE1225" s="6" t="s">
        <v>53</v>
      </c>
      <c r="AF1225" s="9">
        <v>92218.784493277199</v>
      </c>
      <c r="AG1225" s="9" t="s">
        <v>53</v>
      </c>
      <c r="AH1225" s="6">
        <v>10.27</v>
      </c>
      <c r="AI1225" s="6" t="s">
        <v>53</v>
      </c>
      <c r="AJ1225" s="6" t="s">
        <v>41</v>
      </c>
      <c r="AK1225" s="6" t="s">
        <v>41</v>
      </c>
      <c r="AL1225" s="6" t="s">
        <v>820</v>
      </c>
      <c r="AM1225" s="6" t="s">
        <v>820</v>
      </c>
      <c r="AN1225" s="6">
        <v>1</v>
      </c>
      <c r="AO1225" s="6" t="s">
        <v>53</v>
      </c>
    </row>
    <row r="1226" spans="1:41" x14ac:dyDescent="0.25">
      <c r="A1226" s="6" t="s">
        <v>41</v>
      </c>
      <c r="B1226" s="6" t="s">
        <v>42</v>
      </c>
      <c r="C1226" s="6" t="s">
        <v>10042</v>
      </c>
      <c r="D1226" s="6" t="s">
        <v>10043</v>
      </c>
      <c r="E1226" s="6">
        <v>2E-3</v>
      </c>
      <c r="F1226" s="6">
        <v>4.1020000000000003</v>
      </c>
      <c r="G1226" s="6">
        <v>2</v>
      </c>
      <c r="H1226" s="6">
        <v>2</v>
      </c>
      <c r="I1226" s="6">
        <v>3</v>
      </c>
      <c r="J1226" s="6">
        <v>1</v>
      </c>
      <c r="K1226" s="6">
        <v>898</v>
      </c>
      <c r="L1226" s="6">
        <v>102.2</v>
      </c>
      <c r="M1226" s="6">
        <v>8.91</v>
      </c>
      <c r="N1226" s="6">
        <v>3.96</v>
      </c>
      <c r="O1226" s="6">
        <v>2</v>
      </c>
      <c r="P1226" s="6" t="s">
        <v>6729</v>
      </c>
      <c r="Q1226" s="6" t="s">
        <v>642</v>
      </c>
      <c r="R1226" s="6" t="s">
        <v>133</v>
      </c>
      <c r="S1226" s="6" t="s">
        <v>2568</v>
      </c>
      <c r="T1226" s="6" t="s">
        <v>10044</v>
      </c>
      <c r="U1226" s="6" t="s">
        <v>10045</v>
      </c>
      <c r="V1226" s="6" t="s">
        <v>10046</v>
      </c>
      <c r="W1226" s="6" t="s">
        <v>10047</v>
      </c>
      <c r="X1226" s="6" t="s">
        <v>53</v>
      </c>
      <c r="Y1226" s="6" t="s">
        <v>53</v>
      </c>
      <c r="Z1226" s="6" t="s">
        <v>2574</v>
      </c>
      <c r="AA1226" s="6">
        <v>9</v>
      </c>
      <c r="AB1226" s="6">
        <v>1</v>
      </c>
      <c r="AC1226" s="7">
        <v>3.589</v>
      </c>
      <c r="AD1226" s="10">
        <v>0.87306297040193503</v>
      </c>
      <c r="AE1226" s="6">
        <v>91.37</v>
      </c>
      <c r="AF1226" s="6">
        <v>204539.87944721</v>
      </c>
      <c r="AG1226" s="6">
        <v>49332.421671320197</v>
      </c>
      <c r="AH1226" s="6">
        <v>2.67</v>
      </c>
      <c r="AI1226" s="6" t="s">
        <v>53</v>
      </c>
      <c r="AJ1226" s="6" t="s">
        <v>41</v>
      </c>
      <c r="AK1226" s="6" t="s">
        <v>68</v>
      </c>
      <c r="AL1226" s="6" t="s">
        <v>68</v>
      </c>
      <c r="AM1226" s="6" t="s">
        <v>820</v>
      </c>
      <c r="AN1226" s="6">
        <v>1</v>
      </c>
      <c r="AO1226" s="6" t="s">
        <v>53</v>
      </c>
    </row>
    <row r="1227" spans="1:41" x14ac:dyDescent="0.25">
      <c r="A1227" s="6" t="s">
        <v>41</v>
      </c>
      <c r="B1227" s="6" t="s">
        <v>42</v>
      </c>
      <c r="C1227" s="6" t="s">
        <v>10048</v>
      </c>
      <c r="D1227" s="6" t="s">
        <v>10049</v>
      </c>
      <c r="E1227" s="6">
        <v>2E-3</v>
      </c>
      <c r="F1227" s="6">
        <v>4.0949999999999998</v>
      </c>
      <c r="G1227" s="6">
        <v>9</v>
      </c>
      <c r="H1227" s="6">
        <v>2</v>
      </c>
      <c r="I1227" s="6">
        <v>2</v>
      </c>
      <c r="J1227" s="6">
        <v>2</v>
      </c>
      <c r="K1227" s="6">
        <v>291</v>
      </c>
      <c r="L1227" s="6">
        <v>31.8</v>
      </c>
      <c r="M1227" s="6">
        <v>5.19</v>
      </c>
      <c r="N1227" s="6">
        <v>0</v>
      </c>
      <c r="O1227" s="6">
        <v>2</v>
      </c>
      <c r="P1227" s="6" t="s">
        <v>548</v>
      </c>
      <c r="Q1227" s="6" t="s">
        <v>3619</v>
      </c>
      <c r="R1227" s="6" t="s">
        <v>74</v>
      </c>
      <c r="S1227" s="6" t="s">
        <v>4759</v>
      </c>
      <c r="T1227" s="6" t="s">
        <v>10050</v>
      </c>
      <c r="U1227" s="6" t="s">
        <v>10051</v>
      </c>
      <c r="V1227" s="6" t="s">
        <v>10052</v>
      </c>
      <c r="W1227" s="6" t="s">
        <v>10053</v>
      </c>
      <c r="X1227" s="6" t="s">
        <v>1113</v>
      </c>
      <c r="Y1227" s="6" t="s">
        <v>231</v>
      </c>
      <c r="Z1227" s="6" t="s">
        <v>3625</v>
      </c>
      <c r="AA1227" s="6">
        <v>8</v>
      </c>
      <c r="AB1227" s="6">
        <v>0</v>
      </c>
      <c r="AC1227" s="7">
        <v>1.643</v>
      </c>
      <c r="AD1227" s="10">
        <v>0.48615232614890203</v>
      </c>
      <c r="AE1227" s="6">
        <v>24.91</v>
      </c>
      <c r="AF1227" s="6">
        <v>89155.039910385603</v>
      </c>
      <c r="AG1227" s="6">
        <v>19339.942820694701</v>
      </c>
      <c r="AH1227" s="6">
        <v>0.34</v>
      </c>
      <c r="AI1227" s="6">
        <v>27.79</v>
      </c>
      <c r="AJ1227" s="6" t="s">
        <v>41</v>
      </c>
      <c r="AK1227" s="6" t="s">
        <v>41</v>
      </c>
      <c r="AL1227" s="6" t="s">
        <v>68</v>
      </c>
      <c r="AM1227" s="6" t="s">
        <v>68</v>
      </c>
      <c r="AN1227" s="6">
        <v>1</v>
      </c>
      <c r="AO1227" s="6" t="s">
        <v>53</v>
      </c>
    </row>
    <row r="1228" spans="1:41" x14ac:dyDescent="0.25">
      <c r="A1228" s="6" t="s">
        <v>41</v>
      </c>
      <c r="B1228" s="6" t="s">
        <v>42</v>
      </c>
      <c r="C1228" s="6" t="s">
        <v>10054</v>
      </c>
      <c r="D1228" s="6" t="s">
        <v>10055</v>
      </c>
      <c r="E1228" s="6">
        <v>2E-3</v>
      </c>
      <c r="F1228" s="6">
        <v>4.0940000000000003</v>
      </c>
      <c r="G1228" s="6">
        <v>5</v>
      </c>
      <c r="H1228" s="6">
        <v>2</v>
      </c>
      <c r="I1228" s="6">
        <v>3</v>
      </c>
      <c r="J1228" s="6">
        <v>2</v>
      </c>
      <c r="K1228" s="6">
        <v>390</v>
      </c>
      <c r="L1228" s="6">
        <v>41.3</v>
      </c>
      <c r="M1228" s="6">
        <v>7.27</v>
      </c>
      <c r="N1228" s="6">
        <v>0</v>
      </c>
      <c r="O1228" s="6">
        <v>2</v>
      </c>
      <c r="P1228" s="6" t="s">
        <v>2827</v>
      </c>
      <c r="Q1228" s="6" t="s">
        <v>96</v>
      </c>
      <c r="R1228" s="6" t="s">
        <v>74</v>
      </c>
      <c r="S1228" s="6" t="s">
        <v>10056</v>
      </c>
      <c r="T1228" s="6" t="s">
        <v>10057</v>
      </c>
      <c r="U1228" s="6" t="s">
        <v>10058</v>
      </c>
      <c r="V1228" s="6" t="s">
        <v>10059</v>
      </c>
      <c r="W1228" s="6" t="s">
        <v>10060</v>
      </c>
      <c r="X1228" s="6" t="s">
        <v>53</v>
      </c>
      <c r="Y1228" s="6" t="s">
        <v>10061</v>
      </c>
      <c r="Z1228" s="6" t="s">
        <v>10062</v>
      </c>
      <c r="AA1228" s="6">
        <v>2</v>
      </c>
      <c r="AB1228" s="6">
        <v>0</v>
      </c>
      <c r="AC1228" s="7">
        <v>8.41</v>
      </c>
      <c r="AD1228" s="10">
        <v>0.96399660517529495</v>
      </c>
      <c r="AE1228" s="6">
        <v>20.010000000000002</v>
      </c>
      <c r="AF1228" s="6">
        <v>180002.465612726</v>
      </c>
      <c r="AG1228" s="6">
        <v>11912.325582502101</v>
      </c>
      <c r="AH1228" s="6">
        <v>10.33</v>
      </c>
      <c r="AI1228" s="6">
        <v>1.74</v>
      </c>
      <c r="AJ1228" s="6" t="s">
        <v>41</v>
      </c>
      <c r="AK1228" s="6" t="s">
        <v>41</v>
      </c>
      <c r="AL1228" s="6" t="s">
        <v>68</v>
      </c>
      <c r="AM1228" s="6" t="s">
        <v>68</v>
      </c>
      <c r="AN1228" s="6">
        <v>1</v>
      </c>
      <c r="AO1228" s="6" t="s">
        <v>53</v>
      </c>
    </row>
    <row r="1229" spans="1:41" x14ac:dyDescent="0.25">
      <c r="A1229" s="6" t="s">
        <v>41</v>
      </c>
      <c r="B1229" s="6" t="s">
        <v>42</v>
      </c>
      <c r="C1229" s="6" t="s">
        <v>10063</v>
      </c>
      <c r="D1229" s="6" t="s">
        <v>10064</v>
      </c>
      <c r="E1229" s="6">
        <v>2E-3</v>
      </c>
      <c r="F1229" s="6">
        <v>4.0890000000000004</v>
      </c>
      <c r="G1229" s="6">
        <v>2</v>
      </c>
      <c r="H1229" s="6">
        <v>2</v>
      </c>
      <c r="I1229" s="6">
        <v>3</v>
      </c>
      <c r="J1229" s="6">
        <v>2</v>
      </c>
      <c r="K1229" s="6">
        <v>1023</v>
      </c>
      <c r="L1229" s="6">
        <v>112.8</v>
      </c>
      <c r="M1229" s="6">
        <v>5.49</v>
      </c>
      <c r="N1229" s="6">
        <v>3.77</v>
      </c>
      <c r="O1229" s="6">
        <v>2</v>
      </c>
      <c r="P1229" s="6" t="s">
        <v>377</v>
      </c>
      <c r="Q1229" s="6" t="s">
        <v>10065</v>
      </c>
      <c r="R1229" s="6" t="s">
        <v>1442</v>
      </c>
      <c r="S1229" s="6" t="s">
        <v>10066</v>
      </c>
      <c r="T1229" s="6" t="s">
        <v>10067</v>
      </c>
      <c r="U1229" s="6" t="s">
        <v>10068</v>
      </c>
      <c r="V1229" s="6" t="s">
        <v>10069</v>
      </c>
      <c r="W1229" s="6" t="s">
        <v>10070</v>
      </c>
      <c r="X1229" s="6" t="s">
        <v>10071</v>
      </c>
      <c r="Y1229" s="6" t="s">
        <v>10072</v>
      </c>
      <c r="Z1229" s="6" t="s">
        <v>10073</v>
      </c>
      <c r="AA1229" s="6">
        <v>23</v>
      </c>
      <c r="AB1229" s="6">
        <v>0</v>
      </c>
      <c r="AC1229" s="7">
        <v>11.198</v>
      </c>
      <c r="AD1229" s="10">
        <v>0.88065096598707904</v>
      </c>
      <c r="AE1229" s="6">
        <v>7.97</v>
      </c>
      <c r="AF1229" s="6">
        <v>132796.642663976</v>
      </c>
      <c r="AG1229" s="6">
        <v>8044.9551969273098</v>
      </c>
      <c r="AH1229" s="6">
        <v>9.2100000000000009</v>
      </c>
      <c r="AI1229" s="6" t="s">
        <v>53</v>
      </c>
      <c r="AJ1229" s="6" t="s">
        <v>41</v>
      </c>
      <c r="AK1229" s="6" t="s">
        <v>41</v>
      </c>
      <c r="AL1229" s="6" t="s">
        <v>820</v>
      </c>
      <c r="AM1229" s="6" t="s">
        <v>68</v>
      </c>
      <c r="AN1229" s="6">
        <v>1</v>
      </c>
      <c r="AO1229" s="6" t="s">
        <v>53</v>
      </c>
    </row>
    <row r="1230" spans="1:41" x14ac:dyDescent="0.25">
      <c r="A1230" s="6" t="s">
        <v>41</v>
      </c>
      <c r="B1230" s="6" t="s">
        <v>42</v>
      </c>
      <c r="C1230" s="6" t="s">
        <v>10074</v>
      </c>
      <c r="D1230" s="6" t="s">
        <v>10075</v>
      </c>
      <c r="E1230" s="6">
        <v>2E-3</v>
      </c>
      <c r="F1230" s="6">
        <v>4.0679999999999996</v>
      </c>
      <c r="G1230" s="6">
        <v>1</v>
      </c>
      <c r="H1230" s="6">
        <v>2</v>
      </c>
      <c r="I1230" s="6">
        <v>3</v>
      </c>
      <c r="J1230" s="6">
        <v>2</v>
      </c>
      <c r="K1230" s="6">
        <v>3046</v>
      </c>
      <c r="L1230" s="6">
        <v>338.1</v>
      </c>
      <c r="M1230" s="6">
        <v>6.54</v>
      </c>
      <c r="N1230" s="6">
        <v>3.39</v>
      </c>
      <c r="O1230" s="6">
        <v>2</v>
      </c>
      <c r="P1230" s="6" t="s">
        <v>460</v>
      </c>
      <c r="Q1230" s="6" t="s">
        <v>84</v>
      </c>
      <c r="R1230" s="6" t="s">
        <v>74</v>
      </c>
      <c r="S1230" s="6" t="s">
        <v>10076</v>
      </c>
      <c r="T1230" s="6" t="s">
        <v>10077</v>
      </c>
      <c r="U1230" s="6" t="s">
        <v>10078</v>
      </c>
      <c r="V1230" s="6" t="s">
        <v>10079</v>
      </c>
      <c r="W1230" s="6" t="s">
        <v>10080</v>
      </c>
      <c r="X1230" s="6" t="s">
        <v>53</v>
      </c>
      <c r="Y1230" s="6" t="s">
        <v>10081</v>
      </c>
      <c r="Z1230" s="6" t="s">
        <v>53</v>
      </c>
      <c r="AA1230" s="6">
        <v>2</v>
      </c>
      <c r="AB1230" s="6">
        <v>0</v>
      </c>
      <c r="AC1230" s="7">
        <v>100</v>
      </c>
      <c r="AD1230" s="8">
        <v>3.9890510948905098E-17</v>
      </c>
      <c r="AE1230" s="6" t="s">
        <v>53</v>
      </c>
      <c r="AF1230" s="9">
        <v>202761.84384025799</v>
      </c>
      <c r="AG1230" s="9" t="s">
        <v>53</v>
      </c>
      <c r="AH1230" s="6">
        <v>3</v>
      </c>
      <c r="AI1230" s="6" t="s">
        <v>53</v>
      </c>
      <c r="AJ1230" s="6" t="s">
        <v>41</v>
      </c>
      <c r="AK1230" s="6" t="s">
        <v>41</v>
      </c>
      <c r="AL1230" s="6" t="s">
        <v>820</v>
      </c>
      <c r="AM1230" s="6" t="s">
        <v>820</v>
      </c>
      <c r="AN1230" s="6">
        <v>1</v>
      </c>
      <c r="AO1230" s="6" t="s">
        <v>53</v>
      </c>
    </row>
    <row r="1231" spans="1:41" x14ac:dyDescent="0.25">
      <c r="A1231" s="6" t="s">
        <v>41</v>
      </c>
      <c r="B1231" s="6" t="s">
        <v>42</v>
      </c>
      <c r="C1231" s="6" t="s">
        <v>10082</v>
      </c>
      <c r="D1231" s="6" t="s">
        <v>10083</v>
      </c>
      <c r="E1231" s="6">
        <v>2E-3</v>
      </c>
      <c r="F1231" s="6">
        <v>4.0339999999999998</v>
      </c>
      <c r="G1231" s="6">
        <v>10</v>
      </c>
      <c r="H1231" s="6">
        <v>2</v>
      </c>
      <c r="I1231" s="6">
        <v>2</v>
      </c>
      <c r="J1231" s="6">
        <v>2</v>
      </c>
      <c r="K1231" s="6">
        <v>105</v>
      </c>
      <c r="L1231" s="6">
        <v>11.7</v>
      </c>
      <c r="M1231" s="6">
        <v>4.92</v>
      </c>
      <c r="N1231" s="6">
        <v>1.71</v>
      </c>
      <c r="O1231" s="6">
        <v>2</v>
      </c>
      <c r="P1231" s="6" t="s">
        <v>688</v>
      </c>
      <c r="Q1231" s="6" t="s">
        <v>719</v>
      </c>
      <c r="R1231" s="6" t="s">
        <v>166</v>
      </c>
      <c r="S1231" s="6" t="s">
        <v>6246</v>
      </c>
      <c r="T1231" s="6" t="s">
        <v>10084</v>
      </c>
      <c r="U1231" s="6" t="s">
        <v>10085</v>
      </c>
      <c r="V1231" s="6" t="s">
        <v>10086</v>
      </c>
      <c r="W1231" s="6" t="s">
        <v>10087</v>
      </c>
      <c r="X1231" s="6" t="s">
        <v>10088</v>
      </c>
      <c r="Y1231" s="6" t="s">
        <v>10089</v>
      </c>
      <c r="Z1231" s="6" t="s">
        <v>10090</v>
      </c>
      <c r="AA1231" s="6">
        <v>22</v>
      </c>
      <c r="AB1231" s="6">
        <v>0</v>
      </c>
      <c r="AC1231" s="7">
        <v>0.69899999999999995</v>
      </c>
      <c r="AD1231" s="8">
        <v>4.0083787643160299E-2</v>
      </c>
      <c r="AE1231" s="6">
        <v>32.54</v>
      </c>
      <c r="AF1231" s="9">
        <v>162438.075268646</v>
      </c>
      <c r="AG1231" s="9">
        <v>247730.96482925201</v>
      </c>
      <c r="AH1231" s="6">
        <v>7.88</v>
      </c>
      <c r="AI1231" s="6">
        <v>6.68</v>
      </c>
      <c r="AJ1231" s="6" t="s">
        <v>41</v>
      </c>
      <c r="AK1231" s="6" t="s">
        <v>68</v>
      </c>
      <c r="AL1231" s="6" t="s">
        <v>68</v>
      </c>
      <c r="AM1231" s="6" t="s">
        <v>68</v>
      </c>
      <c r="AN1231" s="6">
        <v>1</v>
      </c>
      <c r="AO1231" s="6" t="s">
        <v>53</v>
      </c>
    </row>
    <row r="1232" spans="1:41" x14ac:dyDescent="0.25">
      <c r="A1232" s="6" t="s">
        <v>41</v>
      </c>
      <c r="B1232" s="6" t="s">
        <v>42</v>
      </c>
      <c r="C1232" s="6" t="s">
        <v>10091</v>
      </c>
      <c r="D1232" s="6" t="s">
        <v>10092</v>
      </c>
      <c r="E1232" s="6">
        <v>2E-3</v>
      </c>
      <c r="F1232" s="6">
        <v>4.0330000000000004</v>
      </c>
      <c r="G1232" s="6">
        <v>4</v>
      </c>
      <c r="H1232" s="6">
        <v>2</v>
      </c>
      <c r="I1232" s="6">
        <v>6</v>
      </c>
      <c r="J1232" s="6">
        <v>2</v>
      </c>
      <c r="K1232" s="6">
        <v>414</v>
      </c>
      <c r="L1232" s="6">
        <v>47.1</v>
      </c>
      <c r="M1232" s="6">
        <v>9.2899999999999991</v>
      </c>
      <c r="N1232" s="6">
        <v>1.85</v>
      </c>
      <c r="O1232" s="6">
        <v>2</v>
      </c>
      <c r="P1232" s="6" t="s">
        <v>387</v>
      </c>
      <c r="Q1232" s="6" t="s">
        <v>3155</v>
      </c>
      <c r="R1232" s="6" t="s">
        <v>1334</v>
      </c>
      <c r="S1232" s="6" t="s">
        <v>6182</v>
      </c>
      <c r="T1232" s="6" t="s">
        <v>10093</v>
      </c>
      <c r="U1232" s="6" t="s">
        <v>10094</v>
      </c>
      <c r="V1232" s="6" t="s">
        <v>10095</v>
      </c>
      <c r="W1232" s="6" t="s">
        <v>10096</v>
      </c>
      <c r="X1232" s="6" t="s">
        <v>53</v>
      </c>
      <c r="Y1232" s="6" t="s">
        <v>53</v>
      </c>
      <c r="Z1232" s="6" t="s">
        <v>53</v>
      </c>
      <c r="AA1232" s="6">
        <v>0</v>
      </c>
      <c r="AB1232" s="6">
        <v>0</v>
      </c>
      <c r="AC1232" s="7">
        <v>0.71299999999999997</v>
      </c>
      <c r="AD1232" s="8">
        <v>4.03849366116922E-2</v>
      </c>
      <c r="AE1232" s="6">
        <v>9.18</v>
      </c>
      <c r="AF1232" s="9">
        <v>182225.17258885701</v>
      </c>
      <c r="AG1232" s="9">
        <v>245224.66678121101</v>
      </c>
      <c r="AH1232" s="6">
        <v>8.7899999999999991</v>
      </c>
      <c r="AI1232" s="6">
        <v>1.74</v>
      </c>
      <c r="AJ1232" s="6" t="s">
        <v>41</v>
      </c>
      <c r="AK1232" s="6" t="s">
        <v>41</v>
      </c>
      <c r="AL1232" s="6" t="s">
        <v>41</v>
      </c>
      <c r="AM1232" s="6" t="s">
        <v>41</v>
      </c>
      <c r="AN1232" s="6">
        <v>1</v>
      </c>
      <c r="AO1232" s="6" t="s">
        <v>53</v>
      </c>
    </row>
    <row r="1233" spans="1:41" x14ac:dyDescent="0.25">
      <c r="A1233" s="6" t="s">
        <v>41</v>
      </c>
      <c r="B1233" s="6" t="s">
        <v>42</v>
      </c>
      <c r="C1233" s="6" t="s">
        <v>10097</v>
      </c>
      <c r="D1233" s="6" t="s">
        <v>10098</v>
      </c>
      <c r="E1233" s="6">
        <v>2E-3</v>
      </c>
      <c r="F1233" s="6">
        <v>4.0309999999999997</v>
      </c>
      <c r="G1233" s="6">
        <v>16</v>
      </c>
      <c r="H1233" s="6">
        <v>2</v>
      </c>
      <c r="I1233" s="6">
        <v>3</v>
      </c>
      <c r="J1233" s="6">
        <v>2</v>
      </c>
      <c r="K1233" s="6">
        <v>128</v>
      </c>
      <c r="L1233" s="6">
        <v>14.2</v>
      </c>
      <c r="M1233" s="6">
        <v>8.4600000000000009</v>
      </c>
      <c r="N1233" s="6">
        <v>3.93</v>
      </c>
      <c r="O1233" s="6">
        <v>2</v>
      </c>
      <c r="P1233" s="6" t="s">
        <v>799</v>
      </c>
      <c r="Q1233" s="6" t="s">
        <v>84</v>
      </c>
      <c r="R1233" s="6" t="s">
        <v>74</v>
      </c>
      <c r="S1233" s="6" t="s">
        <v>337</v>
      </c>
      <c r="T1233" s="6" t="s">
        <v>10099</v>
      </c>
      <c r="U1233" s="6" t="s">
        <v>10100</v>
      </c>
      <c r="V1233" s="6" t="s">
        <v>10101</v>
      </c>
      <c r="W1233" s="6" t="s">
        <v>10102</v>
      </c>
      <c r="X1233" s="6" t="s">
        <v>10103</v>
      </c>
      <c r="Y1233" s="6" t="s">
        <v>220</v>
      </c>
      <c r="Z1233" s="6" t="s">
        <v>10104</v>
      </c>
      <c r="AA1233" s="6">
        <v>7</v>
      </c>
      <c r="AB1233" s="6">
        <v>0</v>
      </c>
      <c r="AC1233" s="7">
        <v>11.103999999999999</v>
      </c>
      <c r="AD1233" s="10">
        <v>0.90996191229938295</v>
      </c>
      <c r="AE1233" s="6">
        <v>14.01</v>
      </c>
      <c r="AF1233" s="6">
        <v>170483.73169067001</v>
      </c>
      <c r="AG1233" s="6">
        <v>11546.2225147551</v>
      </c>
      <c r="AH1233" s="6">
        <v>1.63</v>
      </c>
      <c r="AI1233" s="6">
        <v>13.55</v>
      </c>
      <c r="AJ1233" s="6" t="s">
        <v>41</v>
      </c>
      <c r="AK1233" s="6" t="s">
        <v>41</v>
      </c>
      <c r="AL1233" s="6" t="s">
        <v>68</v>
      </c>
      <c r="AM1233" s="6" t="s">
        <v>68</v>
      </c>
      <c r="AN1233" s="6">
        <v>1</v>
      </c>
      <c r="AO1233" s="6" t="s">
        <v>69</v>
      </c>
    </row>
    <row r="1234" spans="1:41" x14ac:dyDescent="0.25">
      <c r="A1234" s="6" t="s">
        <v>41</v>
      </c>
      <c r="B1234" s="6" t="s">
        <v>42</v>
      </c>
      <c r="C1234" s="6" t="s">
        <v>10105</v>
      </c>
      <c r="D1234" s="6" t="s">
        <v>10106</v>
      </c>
      <c r="E1234" s="6">
        <v>2E-3</v>
      </c>
      <c r="F1234" s="6">
        <v>3.9950000000000001</v>
      </c>
      <c r="G1234" s="6">
        <v>3</v>
      </c>
      <c r="H1234" s="6">
        <v>1</v>
      </c>
      <c r="I1234" s="6">
        <v>1</v>
      </c>
      <c r="J1234" s="6">
        <v>1</v>
      </c>
      <c r="K1234" s="6">
        <v>508</v>
      </c>
      <c r="L1234" s="6">
        <v>57.1</v>
      </c>
      <c r="M1234" s="6">
        <v>4.87</v>
      </c>
      <c r="N1234" s="6">
        <v>1.79</v>
      </c>
      <c r="O1234" s="6">
        <v>1</v>
      </c>
      <c r="P1234" s="6" t="s">
        <v>3324</v>
      </c>
      <c r="Q1234" s="6" t="s">
        <v>10107</v>
      </c>
      <c r="R1234" s="6" t="s">
        <v>203</v>
      </c>
      <c r="S1234" s="6" t="s">
        <v>10108</v>
      </c>
      <c r="T1234" s="6" t="s">
        <v>10109</v>
      </c>
      <c r="U1234" s="6" t="s">
        <v>10110</v>
      </c>
      <c r="V1234" s="6" t="s">
        <v>10111</v>
      </c>
      <c r="W1234" s="6" t="s">
        <v>10112</v>
      </c>
      <c r="X1234" s="6" t="s">
        <v>172</v>
      </c>
      <c r="Y1234" s="6" t="s">
        <v>10113</v>
      </c>
      <c r="Z1234" s="6" t="s">
        <v>10114</v>
      </c>
      <c r="AA1234" s="6">
        <v>13</v>
      </c>
      <c r="AB1234" s="6">
        <v>0</v>
      </c>
      <c r="AC1234" s="7">
        <v>100</v>
      </c>
      <c r="AD1234" s="8">
        <v>3.9890510948905098E-17</v>
      </c>
      <c r="AE1234" s="6" t="s">
        <v>53</v>
      </c>
      <c r="AF1234" s="9">
        <v>34870.506393682001</v>
      </c>
      <c r="AG1234" s="9" t="s">
        <v>53</v>
      </c>
      <c r="AH1234" s="6">
        <v>14.41</v>
      </c>
      <c r="AI1234" s="6" t="s">
        <v>53</v>
      </c>
      <c r="AJ1234" s="6" t="s">
        <v>41</v>
      </c>
      <c r="AK1234" s="6" t="s">
        <v>68</v>
      </c>
      <c r="AL1234" s="6" t="s">
        <v>820</v>
      </c>
      <c r="AM1234" s="6" t="s">
        <v>820</v>
      </c>
      <c r="AN1234" s="6">
        <v>1</v>
      </c>
      <c r="AO1234" s="6" t="s">
        <v>53</v>
      </c>
    </row>
    <row r="1235" spans="1:41" x14ac:dyDescent="0.25">
      <c r="A1235" s="6" t="s">
        <v>41</v>
      </c>
      <c r="B1235" s="6" t="s">
        <v>42</v>
      </c>
      <c r="C1235" s="6" t="s">
        <v>10115</v>
      </c>
      <c r="D1235" s="6" t="s">
        <v>10116</v>
      </c>
      <c r="E1235" s="6">
        <v>2E-3</v>
      </c>
      <c r="F1235" s="6">
        <v>3.9929999999999999</v>
      </c>
      <c r="G1235" s="6">
        <v>1</v>
      </c>
      <c r="H1235" s="6">
        <v>2</v>
      </c>
      <c r="I1235" s="6">
        <v>9</v>
      </c>
      <c r="J1235" s="6">
        <v>2</v>
      </c>
      <c r="K1235" s="6">
        <v>2601</v>
      </c>
      <c r="L1235" s="6">
        <v>295</v>
      </c>
      <c r="M1235" s="6">
        <v>6</v>
      </c>
      <c r="N1235" s="6">
        <v>2.1</v>
      </c>
      <c r="O1235" s="6">
        <v>2</v>
      </c>
      <c r="P1235" s="6" t="s">
        <v>309</v>
      </c>
      <c r="Q1235" s="6" t="s">
        <v>1055</v>
      </c>
      <c r="R1235" s="6" t="s">
        <v>179</v>
      </c>
      <c r="S1235" s="6" t="s">
        <v>10117</v>
      </c>
      <c r="T1235" s="6" t="s">
        <v>10118</v>
      </c>
      <c r="U1235" s="6" t="s">
        <v>10119</v>
      </c>
      <c r="V1235" s="6" t="s">
        <v>10120</v>
      </c>
      <c r="W1235" s="6" t="s">
        <v>10121</v>
      </c>
      <c r="X1235" s="6" t="s">
        <v>53</v>
      </c>
      <c r="Y1235" s="6" t="s">
        <v>10122</v>
      </c>
      <c r="Z1235" s="6" t="s">
        <v>53</v>
      </c>
      <c r="AA1235" s="6">
        <v>1</v>
      </c>
      <c r="AB1235" s="6">
        <v>0</v>
      </c>
      <c r="AC1235" s="7">
        <v>0.72399999999999998</v>
      </c>
      <c r="AD1235" s="8">
        <v>2.4314322048832899E-2</v>
      </c>
      <c r="AE1235" s="6">
        <v>27.73</v>
      </c>
      <c r="AF1235" s="9">
        <v>854670.03971066501</v>
      </c>
      <c r="AG1235" s="9">
        <v>1038198.35600438</v>
      </c>
      <c r="AH1235" s="6">
        <v>0.44</v>
      </c>
      <c r="AI1235" s="6">
        <v>0.43</v>
      </c>
      <c r="AJ1235" s="6" t="s">
        <v>41</v>
      </c>
      <c r="AK1235" s="6" t="s">
        <v>41</v>
      </c>
      <c r="AL1235" s="6" t="s">
        <v>41</v>
      </c>
      <c r="AM1235" s="6" t="s">
        <v>41</v>
      </c>
      <c r="AN1235" s="6">
        <v>1</v>
      </c>
      <c r="AO1235" s="6" t="s">
        <v>53</v>
      </c>
    </row>
    <row r="1236" spans="1:41" x14ac:dyDescent="0.25">
      <c r="A1236" s="6" t="s">
        <v>41</v>
      </c>
      <c r="B1236" s="6" t="s">
        <v>42</v>
      </c>
      <c r="C1236" s="6" t="s">
        <v>10123</v>
      </c>
      <c r="D1236" s="6" t="s">
        <v>10124</v>
      </c>
      <c r="E1236" s="6">
        <v>2E-3</v>
      </c>
      <c r="F1236" s="6">
        <v>3.9910000000000001</v>
      </c>
      <c r="G1236" s="6">
        <v>1</v>
      </c>
      <c r="H1236" s="6">
        <v>1</v>
      </c>
      <c r="I1236" s="6">
        <v>4</v>
      </c>
      <c r="J1236" s="6">
        <v>1</v>
      </c>
      <c r="K1236" s="6">
        <v>1130</v>
      </c>
      <c r="L1236" s="6">
        <v>119.6</v>
      </c>
      <c r="M1236" s="6">
        <v>4.34</v>
      </c>
      <c r="N1236" s="6">
        <v>0</v>
      </c>
      <c r="O1236" s="6">
        <v>1</v>
      </c>
      <c r="P1236" s="6" t="s">
        <v>387</v>
      </c>
      <c r="Q1236" s="6" t="s">
        <v>84</v>
      </c>
      <c r="R1236" s="6" t="s">
        <v>166</v>
      </c>
      <c r="S1236" s="6" t="s">
        <v>10125</v>
      </c>
      <c r="T1236" s="6" t="s">
        <v>10126</v>
      </c>
      <c r="U1236" s="6" t="s">
        <v>10127</v>
      </c>
      <c r="V1236" s="6" t="s">
        <v>10128</v>
      </c>
      <c r="W1236" s="6" t="s">
        <v>10129</v>
      </c>
      <c r="X1236" s="6" t="s">
        <v>53</v>
      </c>
      <c r="Y1236" s="6" t="s">
        <v>53</v>
      </c>
      <c r="Z1236" s="6" t="s">
        <v>10130</v>
      </c>
      <c r="AA1236" s="6">
        <v>2</v>
      </c>
      <c r="AB1236" s="6">
        <v>0</v>
      </c>
      <c r="AC1236" s="7">
        <v>4.9390000000000001</v>
      </c>
      <c r="AD1236" s="10">
        <v>0.99227258383412598</v>
      </c>
      <c r="AE1236" s="6">
        <v>8.1999999999999993</v>
      </c>
      <c r="AF1236" s="6">
        <v>56908.463503612496</v>
      </c>
      <c r="AG1236" s="6">
        <v>11521.2851555611</v>
      </c>
      <c r="AH1236" s="6">
        <v>7.81</v>
      </c>
      <c r="AI1236" s="6" t="s">
        <v>53</v>
      </c>
      <c r="AJ1236" s="6" t="s">
        <v>41</v>
      </c>
      <c r="AK1236" s="6" t="s">
        <v>41</v>
      </c>
      <c r="AL1236" s="6" t="s">
        <v>820</v>
      </c>
      <c r="AM1236" s="6" t="s">
        <v>68</v>
      </c>
      <c r="AN1236" s="6">
        <v>1</v>
      </c>
      <c r="AO1236" s="6" t="s">
        <v>53</v>
      </c>
    </row>
    <row r="1237" spans="1:41" x14ac:dyDescent="0.25">
      <c r="A1237" s="6" t="s">
        <v>41</v>
      </c>
      <c r="B1237" s="6" t="s">
        <v>42</v>
      </c>
      <c r="C1237" s="6" t="s">
        <v>10131</v>
      </c>
      <c r="D1237" s="6" t="s">
        <v>10132</v>
      </c>
      <c r="E1237" s="6">
        <v>2E-3</v>
      </c>
      <c r="F1237" s="6">
        <v>3.988</v>
      </c>
      <c r="G1237" s="6">
        <v>14</v>
      </c>
      <c r="H1237" s="6">
        <v>2</v>
      </c>
      <c r="I1237" s="6">
        <v>4</v>
      </c>
      <c r="J1237" s="6">
        <v>2</v>
      </c>
      <c r="K1237" s="6">
        <v>132</v>
      </c>
      <c r="L1237" s="6">
        <v>14.5</v>
      </c>
      <c r="M1237" s="6">
        <v>7.21</v>
      </c>
      <c r="N1237" s="6">
        <v>3.79</v>
      </c>
      <c r="O1237" s="6">
        <v>2</v>
      </c>
      <c r="P1237" s="6" t="s">
        <v>395</v>
      </c>
      <c r="Q1237" s="6" t="s">
        <v>425</v>
      </c>
      <c r="R1237" s="6" t="s">
        <v>166</v>
      </c>
      <c r="S1237" s="6" t="s">
        <v>337</v>
      </c>
      <c r="T1237" s="6" t="s">
        <v>10133</v>
      </c>
      <c r="U1237" s="6" t="s">
        <v>10134</v>
      </c>
      <c r="V1237" s="6" t="s">
        <v>10135</v>
      </c>
      <c r="W1237" s="6" t="s">
        <v>10136</v>
      </c>
      <c r="X1237" s="6" t="s">
        <v>342</v>
      </c>
      <c r="Y1237" s="6" t="s">
        <v>343</v>
      </c>
      <c r="Z1237" s="6" t="s">
        <v>402</v>
      </c>
      <c r="AA1237" s="6">
        <v>19</v>
      </c>
      <c r="AB1237" s="6">
        <v>0</v>
      </c>
      <c r="AC1237" s="7">
        <v>11.315</v>
      </c>
      <c r="AD1237" s="10">
        <v>0.96399660517529495</v>
      </c>
      <c r="AE1237" s="6">
        <v>30.28</v>
      </c>
      <c r="AF1237" s="6">
        <v>377041.97960893001</v>
      </c>
      <c r="AG1237" s="6">
        <v>30798.216589049702</v>
      </c>
      <c r="AH1237" s="6">
        <v>1.22</v>
      </c>
      <c r="AI1237" s="6">
        <v>3.22</v>
      </c>
      <c r="AJ1237" s="6" t="s">
        <v>41</v>
      </c>
      <c r="AK1237" s="6" t="s">
        <v>41</v>
      </c>
      <c r="AL1237" s="6" t="s">
        <v>68</v>
      </c>
      <c r="AM1237" s="6" t="s">
        <v>68</v>
      </c>
      <c r="AN1237" s="6">
        <v>1</v>
      </c>
      <c r="AO1237" s="6" t="s">
        <v>53</v>
      </c>
    </row>
    <row r="1238" spans="1:41" x14ac:dyDescent="0.25">
      <c r="A1238" s="6" t="s">
        <v>41</v>
      </c>
      <c r="B1238" s="6" t="s">
        <v>42</v>
      </c>
      <c r="C1238" s="6" t="s">
        <v>10137</v>
      </c>
      <c r="D1238" s="6" t="s">
        <v>10138</v>
      </c>
      <c r="E1238" s="6">
        <v>2E-3</v>
      </c>
      <c r="F1238" s="6">
        <v>3.9750000000000001</v>
      </c>
      <c r="G1238" s="6">
        <v>7</v>
      </c>
      <c r="H1238" s="6">
        <v>2</v>
      </c>
      <c r="I1238" s="6">
        <v>2</v>
      </c>
      <c r="J1238" s="6">
        <v>2</v>
      </c>
      <c r="K1238" s="6">
        <v>283</v>
      </c>
      <c r="L1238" s="6">
        <v>31.8</v>
      </c>
      <c r="M1238" s="6">
        <v>9.92</v>
      </c>
      <c r="N1238" s="6">
        <v>0</v>
      </c>
      <c r="O1238" s="6">
        <v>2</v>
      </c>
      <c r="P1238" s="6" t="s">
        <v>548</v>
      </c>
      <c r="Q1238" s="6" t="s">
        <v>84</v>
      </c>
      <c r="R1238" s="6" t="s">
        <v>74</v>
      </c>
      <c r="S1238" s="6" t="s">
        <v>337</v>
      </c>
      <c r="T1238" s="6" t="s">
        <v>10139</v>
      </c>
      <c r="U1238" s="6" t="s">
        <v>10140</v>
      </c>
      <c r="V1238" s="6" t="s">
        <v>10141</v>
      </c>
      <c r="W1238" s="6" t="s">
        <v>10142</v>
      </c>
      <c r="X1238" s="6" t="s">
        <v>293</v>
      </c>
      <c r="Y1238" s="6" t="s">
        <v>10143</v>
      </c>
      <c r="Z1238" s="6" t="s">
        <v>10144</v>
      </c>
      <c r="AA1238" s="6">
        <v>4</v>
      </c>
      <c r="AB1238" s="6">
        <v>0</v>
      </c>
      <c r="AC1238" s="7">
        <v>100</v>
      </c>
      <c r="AD1238" s="8">
        <v>3.9890510948905098E-17</v>
      </c>
      <c r="AE1238" s="6" t="s">
        <v>53</v>
      </c>
      <c r="AF1238" s="9">
        <v>104935.376966052</v>
      </c>
      <c r="AG1238" s="9" t="s">
        <v>53</v>
      </c>
      <c r="AH1238" s="6">
        <v>2.52</v>
      </c>
      <c r="AI1238" s="6" t="s">
        <v>53</v>
      </c>
      <c r="AJ1238" s="6" t="s">
        <v>41</v>
      </c>
      <c r="AK1238" s="6" t="s">
        <v>41</v>
      </c>
      <c r="AL1238" s="6" t="s">
        <v>820</v>
      </c>
      <c r="AM1238" s="6" t="s">
        <v>820</v>
      </c>
      <c r="AN1238" s="6">
        <v>1</v>
      </c>
      <c r="AO1238" s="6" t="s">
        <v>69</v>
      </c>
    </row>
    <row r="1239" spans="1:41" x14ac:dyDescent="0.25">
      <c r="A1239" s="6" t="s">
        <v>41</v>
      </c>
      <c r="B1239" s="6" t="s">
        <v>42</v>
      </c>
      <c r="C1239" s="6" t="s">
        <v>10145</v>
      </c>
      <c r="D1239" s="6" t="s">
        <v>10146</v>
      </c>
      <c r="E1239" s="6">
        <v>2E-3</v>
      </c>
      <c r="F1239" s="6">
        <v>3.9630000000000001</v>
      </c>
      <c r="G1239" s="6">
        <v>5</v>
      </c>
      <c r="H1239" s="6">
        <v>1</v>
      </c>
      <c r="I1239" s="6">
        <v>4</v>
      </c>
      <c r="J1239" s="6">
        <v>1</v>
      </c>
      <c r="K1239" s="6">
        <v>358</v>
      </c>
      <c r="L1239" s="6">
        <v>39</v>
      </c>
      <c r="M1239" s="6">
        <v>5.73</v>
      </c>
      <c r="N1239" s="6">
        <v>2.2999999999999998</v>
      </c>
      <c r="O1239" s="6">
        <v>1</v>
      </c>
      <c r="P1239" s="6" t="s">
        <v>2477</v>
      </c>
      <c r="Q1239" s="6" t="s">
        <v>3396</v>
      </c>
      <c r="R1239" s="6" t="s">
        <v>166</v>
      </c>
      <c r="S1239" s="6" t="s">
        <v>10147</v>
      </c>
      <c r="T1239" s="6" t="s">
        <v>10148</v>
      </c>
      <c r="U1239" s="6" t="s">
        <v>10149</v>
      </c>
      <c r="V1239" s="6" t="s">
        <v>10150</v>
      </c>
      <c r="W1239" s="6" t="s">
        <v>10151</v>
      </c>
      <c r="X1239" s="6" t="s">
        <v>53</v>
      </c>
      <c r="Y1239" s="6" t="s">
        <v>1290</v>
      </c>
      <c r="Z1239" s="6" t="s">
        <v>10152</v>
      </c>
      <c r="AA1239" s="6">
        <v>7</v>
      </c>
      <c r="AB1239" s="6">
        <v>0</v>
      </c>
      <c r="AC1239" s="7">
        <v>0.57799999999999996</v>
      </c>
      <c r="AD1239" s="8">
        <v>1.3824405364464099E-2</v>
      </c>
      <c r="AE1239" s="6">
        <v>4.26</v>
      </c>
      <c r="AF1239" s="9">
        <v>1734335.7711433801</v>
      </c>
      <c r="AG1239" s="9">
        <v>3000924.2110979999</v>
      </c>
      <c r="AH1239" s="6">
        <v>4.0599999999999996</v>
      </c>
      <c r="AI1239" s="6">
        <v>4.18</v>
      </c>
      <c r="AJ1239" s="6" t="s">
        <v>41</v>
      </c>
      <c r="AK1239" s="6" t="s">
        <v>41</v>
      </c>
      <c r="AL1239" s="6" t="s">
        <v>41</v>
      </c>
      <c r="AM1239" s="6" t="s">
        <v>41</v>
      </c>
      <c r="AN1239" s="6">
        <v>1</v>
      </c>
      <c r="AO1239" s="6" t="s">
        <v>53</v>
      </c>
    </row>
    <row r="1240" spans="1:41" x14ac:dyDescent="0.25">
      <c r="A1240" s="6" t="s">
        <v>41</v>
      </c>
      <c r="B1240" s="6" t="s">
        <v>42</v>
      </c>
      <c r="C1240" s="6" t="s">
        <v>10153</v>
      </c>
      <c r="D1240" s="6" t="s">
        <v>10154</v>
      </c>
      <c r="E1240" s="6">
        <v>2E-3</v>
      </c>
      <c r="F1240" s="6">
        <v>3.9550000000000001</v>
      </c>
      <c r="G1240" s="6">
        <v>4</v>
      </c>
      <c r="H1240" s="6">
        <v>1</v>
      </c>
      <c r="I1240" s="6">
        <v>2</v>
      </c>
      <c r="J1240" s="6">
        <v>1</v>
      </c>
      <c r="K1240" s="6">
        <v>593</v>
      </c>
      <c r="L1240" s="6">
        <v>67</v>
      </c>
      <c r="M1240" s="6">
        <v>8.75</v>
      </c>
      <c r="N1240" s="6">
        <v>2.0499999999999998</v>
      </c>
      <c r="O1240" s="6">
        <v>1</v>
      </c>
      <c r="P1240" s="6" t="s">
        <v>460</v>
      </c>
      <c r="Q1240" s="6" t="s">
        <v>84</v>
      </c>
      <c r="R1240" s="6" t="s">
        <v>74</v>
      </c>
      <c r="S1240" s="6" t="s">
        <v>10155</v>
      </c>
      <c r="T1240" s="6" t="s">
        <v>10156</v>
      </c>
      <c r="U1240" s="6" t="s">
        <v>10157</v>
      </c>
      <c r="V1240" s="6" t="s">
        <v>10158</v>
      </c>
      <c r="W1240" s="6" t="s">
        <v>10159</v>
      </c>
      <c r="X1240" s="6" t="s">
        <v>53</v>
      </c>
      <c r="Y1240" s="6" t="s">
        <v>10160</v>
      </c>
      <c r="Z1240" s="6" t="s">
        <v>10161</v>
      </c>
      <c r="AA1240" s="6">
        <v>4</v>
      </c>
      <c r="AB1240" s="6">
        <v>0</v>
      </c>
      <c r="AC1240" s="7">
        <v>100</v>
      </c>
      <c r="AD1240" s="8">
        <v>3.9890510948905098E-17</v>
      </c>
      <c r="AE1240" s="6" t="s">
        <v>53</v>
      </c>
      <c r="AF1240" s="9">
        <v>73568.640126791695</v>
      </c>
      <c r="AG1240" s="9" t="s">
        <v>53</v>
      </c>
      <c r="AH1240" s="6">
        <v>6.95</v>
      </c>
      <c r="AI1240" s="6" t="s">
        <v>53</v>
      </c>
      <c r="AJ1240" s="6" t="s">
        <v>41</v>
      </c>
      <c r="AK1240" s="6" t="s">
        <v>41</v>
      </c>
      <c r="AL1240" s="6" t="s">
        <v>820</v>
      </c>
      <c r="AM1240" s="6" t="s">
        <v>820</v>
      </c>
      <c r="AN1240" s="6">
        <v>1</v>
      </c>
      <c r="AO1240" s="6" t="s">
        <v>53</v>
      </c>
    </row>
    <row r="1241" spans="1:41" x14ac:dyDescent="0.25">
      <c r="A1241" s="6" t="s">
        <v>41</v>
      </c>
      <c r="B1241" s="6" t="s">
        <v>42</v>
      </c>
      <c r="C1241" s="6" t="s">
        <v>10162</v>
      </c>
      <c r="D1241" s="6" t="s">
        <v>10163</v>
      </c>
      <c r="E1241" s="6">
        <v>2E-3</v>
      </c>
      <c r="F1241" s="6">
        <v>3.92</v>
      </c>
      <c r="G1241" s="6">
        <v>25</v>
      </c>
      <c r="H1241" s="6">
        <v>2</v>
      </c>
      <c r="I1241" s="6">
        <v>2</v>
      </c>
      <c r="J1241" s="6">
        <v>2</v>
      </c>
      <c r="K1241" s="6">
        <v>92</v>
      </c>
      <c r="L1241" s="6">
        <v>10.199999999999999</v>
      </c>
      <c r="M1241" s="6">
        <v>12.25</v>
      </c>
      <c r="N1241" s="6">
        <v>1.64</v>
      </c>
      <c r="O1241" s="6">
        <v>2</v>
      </c>
      <c r="P1241" s="6" t="s">
        <v>452</v>
      </c>
      <c r="Q1241" s="6" t="s">
        <v>4648</v>
      </c>
      <c r="R1241" s="6" t="s">
        <v>166</v>
      </c>
      <c r="S1241" s="6" t="s">
        <v>10164</v>
      </c>
      <c r="T1241" s="6" t="s">
        <v>10165</v>
      </c>
      <c r="U1241" s="6" t="s">
        <v>10166</v>
      </c>
      <c r="V1241" s="6" t="s">
        <v>10167</v>
      </c>
      <c r="W1241" s="6" t="s">
        <v>10168</v>
      </c>
      <c r="X1241" s="6" t="s">
        <v>4653</v>
      </c>
      <c r="Y1241" s="6" t="s">
        <v>53</v>
      </c>
      <c r="Z1241" s="6" t="s">
        <v>2925</v>
      </c>
      <c r="AA1241" s="6">
        <v>4</v>
      </c>
      <c r="AB1241" s="6">
        <v>0</v>
      </c>
      <c r="AC1241" s="7">
        <v>1.2869999999999999</v>
      </c>
      <c r="AD1241" s="10">
        <v>0.328887546195476</v>
      </c>
      <c r="AE1241" s="6">
        <v>15.5</v>
      </c>
      <c r="AF1241" s="6">
        <v>128135.381250422</v>
      </c>
      <c r="AG1241" s="6">
        <v>100509.739519492</v>
      </c>
      <c r="AH1241" s="6">
        <v>5.13</v>
      </c>
      <c r="AI1241" s="6">
        <v>10.039999999999999</v>
      </c>
      <c r="AJ1241" s="6" t="s">
        <v>41</v>
      </c>
      <c r="AK1241" s="6" t="s">
        <v>68</v>
      </c>
      <c r="AL1241" s="6" t="s">
        <v>68</v>
      </c>
      <c r="AM1241" s="6" t="s">
        <v>68</v>
      </c>
      <c r="AN1241" s="6">
        <v>1</v>
      </c>
      <c r="AO1241" s="6" t="s">
        <v>53</v>
      </c>
    </row>
    <row r="1242" spans="1:41" x14ac:dyDescent="0.25">
      <c r="A1242" s="6" t="s">
        <v>41</v>
      </c>
      <c r="B1242" s="6" t="s">
        <v>42</v>
      </c>
      <c r="C1242" s="6" t="s">
        <v>10169</v>
      </c>
      <c r="D1242" s="6" t="s">
        <v>10170</v>
      </c>
      <c r="E1242" s="6">
        <v>2E-3</v>
      </c>
      <c r="F1242" s="6">
        <v>3.919</v>
      </c>
      <c r="G1242" s="6">
        <v>5</v>
      </c>
      <c r="H1242" s="6">
        <v>2</v>
      </c>
      <c r="I1242" s="6">
        <v>3</v>
      </c>
      <c r="J1242" s="6">
        <v>1</v>
      </c>
      <c r="K1242" s="6">
        <v>392</v>
      </c>
      <c r="L1242" s="6">
        <v>46.5</v>
      </c>
      <c r="M1242" s="6">
        <v>10.01</v>
      </c>
      <c r="N1242" s="6">
        <v>0</v>
      </c>
      <c r="O1242" s="6">
        <v>2</v>
      </c>
      <c r="P1242" s="6" t="s">
        <v>531</v>
      </c>
      <c r="Q1242" s="6" t="s">
        <v>487</v>
      </c>
      <c r="R1242" s="6" t="s">
        <v>74</v>
      </c>
      <c r="S1242" s="6" t="s">
        <v>5286</v>
      </c>
      <c r="T1242" s="6" t="s">
        <v>10171</v>
      </c>
      <c r="U1242" s="6" t="s">
        <v>10172</v>
      </c>
      <c r="V1242" s="6" t="s">
        <v>10173</v>
      </c>
      <c r="W1242" s="6" t="s">
        <v>10174</v>
      </c>
      <c r="X1242" s="6" t="s">
        <v>53</v>
      </c>
      <c r="Y1242" s="6" t="s">
        <v>53</v>
      </c>
      <c r="Z1242" s="6" t="s">
        <v>53</v>
      </c>
      <c r="AA1242" s="6">
        <v>0</v>
      </c>
      <c r="AB1242" s="6">
        <v>0</v>
      </c>
      <c r="AC1242" s="7">
        <v>100</v>
      </c>
      <c r="AD1242" s="8">
        <v>3.9890510948905098E-17</v>
      </c>
      <c r="AE1242" s="6" t="s">
        <v>53</v>
      </c>
      <c r="AF1242" s="9">
        <v>39807.096202596404</v>
      </c>
      <c r="AG1242" s="9" t="s">
        <v>53</v>
      </c>
      <c r="AH1242" s="6">
        <v>3.76</v>
      </c>
      <c r="AI1242" s="6" t="s">
        <v>53</v>
      </c>
      <c r="AJ1242" s="6" t="s">
        <v>41</v>
      </c>
      <c r="AK1242" s="6" t="s">
        <v>68</v>
      </c>
      <c r="AL1242" s="6" t="s">
        <v>820</v>
      </c>
      <c r="AM1242" s="6" t="s">
        <v>820</v>
      </c>
      <c r="AN1242" s="6">
        <v>1</v>
      </c>
      <c r="AO1242" s="6" t="s">
        <v>53</v>
      </c>
    </row>
    <row r="1243" spans="1:41" x14ac:dyDescent="0.25">
      <c r="A1243" s="6" t="s">
        <v>41</v>
      </c>
      <c r="B1243" s="6" t="s">
        <v>42</v>
      </c>
      <c r="C1243" s="6" t="s">
        <v>10175</v>
      </c>
      <c r="D1243" s="6" t="s">
        <v>10176</v>
      </c>
      <c r="E1243" s="6">
        <v>2E-3</v>
      </c>
      <c r="F1243" s="6">
        <v>3.919</v>
      </c>
      <c r="G1243" s="6">
        <v>4</v>
      </c>
      <c r="H1243" s="6">
        <v>1</v>
      </c>
      <c r="I1243" s="6">
        <v>1</v>
      </c>
      <c r="J1243" s="6">
        <v>1</v>
      </c>
      <c r="K1243" s="6">
        <v>621</v>
      </c>
      <c r="L1243" s="6">
        <v>66.2</v>
      </c>
      <c r="M1243" s="6">
        <v>5.0599999999999996</v>
      </c>
      <c r="N1243" s="6">
        <v>2.2400000000000002</v>
      </c>
      <c r="O1243" s="6">
        <v>1</v>
      </c>
      <c r="P1243" s="6" t="s">
        <v>387</v>
      </c>
      <c r="Q1243" s="6" t="s">
        <v>84</v>
      </c>
      <c r="R1243" s="6" t="s">
        <v>550</v>
      </c>
      <c r="S1243" s="6" t="s">
        <v>5608</v>
      </c>
      <c r="T1243" s="6" t="s">
        <v>10177</v>
      </c>
      <c r="U1243" s="6" t="s">
        <v>10178</v>
      </c>
      <c r="V1243" s="6" t="s">
        <v>10179</v>
      </c>
      <c r="W1243" s="6" t="s">
        <v>10180</v>
      </c>
      <c r="X1243" s="6" t="s">
        <v>53</v>
      </c>
      <c r="Y1243" s="6" t="s">
        <v>53</v>
      </c>
      <c r="Z1243" s="6" t="s">
        <v>53</v>
      </c>
      <c r="AA1243" s="6">
        <v>0</v>
      </c>
      <c r="AB1243" s="6">
        <v>0</v>
      </c>
      <c r="AC1243" s="7">
        <v>100</v>
      </c>
      <c r="AD1243" s="8">
        <v>3.9890510948905098E-17</v>
      </c>
      <c r="AE1243" s="6" t="s">
        <v>53</v>
      </c>
      <c r="AF1243" s="9">
        <v>50651.4896475594</v>
      </c>
      <c r="AG1243" s="9" t="s">
        <v>53</v>
      </c>
      <c r="AH1243" s="6">
        <v>20.29</v>
      </c>
      <c r="AI1243" s="6" t="s">
        <v>53</v>
      </c>
      <c r="AJ1243" s="6" t="s">
        <v>68</v>
      </c>
      <c r="AK1243" s="6" t="s">
        <v>41</v>
      </c>
      <c r="AL1243" s="6" t="s">
        <v>820</v>
      </c>
      <c r="AM1243" s="6" t="s">
        <v>820</v>
      </c>
      <c r="AN1243" s="6">
        <v>1</v>
      </c>
      <c r="AO1243" s="6" t="s">
        <v>53</v>
      </c>
    </row>
    <row r="1244" spans="1:41" x14ac:dyDescent="0.25">
      <c r="A1244" s="6" t="s">
        <v>41</v>
      </c>
      <c r="B1244" s="6" t="s">
        <v>42</v>
      </c>
      <c r="C1244" s="6" t="s">
        <v>10181</v>
      </c>
      <c r="D1244" s="6" t="s">
        <v>10182</v>
      </c>
      <c r="E1244" s="6">
        <v>2E-3</v>
      </c>
      <c r="F1244" s="6">
        <v>3.919</v>
      </c>
      <c r="G1244" s="6">
        <v>8</v>
      </c>
      <c r="H1244" s="6">
        <v>1</v>
      </c>
      <c r="I1244" s="6">
        <v>1</v>
      </c>
      <c r="J1244" s="6">
        <v>1</v>
      </c>
      <c r="K1244" s="6">
        <v>291</v>
      </c>
      <c r="L1244" s="6">
        <v>32.5</v>
      </c>
      <c r="M1244" s="6">
        <v>9.06</v>
      </c>
      <c r="N1244" s="6">
        <v>0</v>
      </c>
      <c r="O1244" s="6">
        <v>1</v>
      </c>
      <c r="P1244" s="6" t="s">
        <v>4922</v>
      </c>
      <c r="Q1244" s="6" t="s">
        <v>4291</v>
      </c>
      <c r="R1244" s="6" t="s">
        <v>1442</v>
      </c>
      <c r="S1244" s="6" t="s">
        <v>10183</v>
      </c>
      <c r="T1244" s="6" t="s">
        <v>10184</v>
      </c>
      <c r="U1244" s="6" t="s">
        <v>10185</v>
      </c>
      <c r="V1244" s="6" t="s">
        <v>10186</v>
      </c>
      <c r="W1244" s="6" t="s">
        <v>10187</v>
      </c>
      <c r="X1244" s="6" t="s">
        <v>53</v>
      </c>
      <c r="Y1244" s="6" t="s">
        <v>8759</v>
      </c>
      <c r="Z1244" s="6" t="s">
        <v>53</v>
      </c>
      <c r="AA1244" s="6">
        <v>1</v>
      </c>
      <c r="AB1244" s="6">
        <v>0</v>
      </c>
      <c r="AC1244" s="7">
        <v>100</v>
      </c>
      <c r="AD1244" s="8">
        <v>3.9890510948905098E-17</v>
      </c>
      <c r="AE1244" s="6" t="s">
        <v>53</v>
      </c>
      <c r="AF1244" s="9">
        <v>77395.227129042294</v>
      </c>
      <c r="AG1244" s="9" t="s">
        <v>53</v>
      </c>
      <c r="AH1244" s="6">
        <v>1.9</v>
      </c>
      <c r="AI1244" s="6" t="s">
        <v>53</v>
      </c>
      <c r="AJ1244" s="6" t="s">
        <v>41</v>
      </c>
      <c r="AK1244" s="6" t="s">
        <v>68</v>
      </c>
      <c r="AL1244" s="6" t="s">
        <v>820</v>
      </c>
      <c r="AM1244" s="6" t="s">
        <v>820</v>
      </c>
      <c r="AN1244" s="6">
        <v>1</v>
      </c>
      <c r="AO1244" s="6" t="s">
        <v>53</v>
      </c>
    </row>
    <row r="1245" spans="1:41" x14ac:dyDescent="0.25">
      <c r="A1245" s="6" t="s">
        <v>41</v>
      </c>
      <c r="B1245" s="6" t="s">
        <v>42</v>
      </c>
      <c r="C1245" s="6" t="s">
        <v>10188</v>
      </c>
      <c r="D1245" s="6" t="s">
        <v>10189</v>
      </c>
      <c r="E1245" s="6">
        <v>2E-3</v>
      </c>
      <c r="F1245" s="6">
        <v>3.9060000000000001</v>
      </c>
      <c r="G1245" s="6">
        <v>4</v>
      </c>
      <c r="H1245" s="6">
        <v>2</v>
      </c>
      <c r="I1245" s="6">
        <v>4</v>
      </c>
      <c r="J1245" s="6">
        <v>2</v>
      </c>
      <c r="K1245" s="6">
        <v>383</v>
      </c>
      <c r="L1245" s="6">
        <v>42</v>
      </c>
      <c r="M1245" s="6">
        <v>4.92</v>
      </c>
      <c r="N1245" s="6">
        <v>3.93</v>
      </c>
      <c r="O1245" s="6">
        <v>2</v>
      </c>
      <c r="P1245" s="6" t="s">
        <v>548</v>
      </c>
      <c r="Q1245" s="6" t="s">
        <v>84</v>
      </c>
      <c r="R1245" s="6" t="s">
        <v>53</v>
      </c>
      <c r="S1245" s="6" t="s">
        <v>3425</v>
      </c>
      <c r="T1245" s="6" t="s">
        <v>10190</v>
      </c>
      <c r="U1245" s="6" t="s">
        <v>10191</v>
      </c>
      <c r="V1245" s="6" t="s">
        <v>10192</v>
      </c>
      <c r="W1245" s="6" t="s">
        <v>10193</v>
      </c>
      <c r="X1245" s="6" t="s">
        <v>53</v>
      </c>
      <c r="Y1245" s="6" t="s">
        <v>53</v>
      </c>
      <c r="Z1245" s="6" t="s">
        <v>53</v>
      </c>
      <c r="AA1245" s="6">
        <v>0</v>
      </c>
      <c r="AB1245" s="6">
        <v>0</v>
      </c>
      <c r="AC1245" s="7">
        <v>100</v>
      </c>
      <c r="AD1245" s="8">
        <v>3.9890510948905098E-17</v>
      </c>
      <c r="AE1245" s="6" t="s">
        <v>53</v>
      </c>
      <c r="AF1245" s="9">
        <v>138717.03359841599</v>
      </c>
      <c r="AG1245" s="9" t="s">
        <v>53</v>
      </c>
      <c r="AH1245" s="6">
        <v>3.92</v>
      </c>
      <c r="AI1245" s="6" t="s">
        <v>53</v>
      </c>
      <c r="AJ1245" s="6" t="s">
        <v>41</v>
      </c>
      <c r="AK1245" s="6" t="s">
        <v>41</v>
      </c>
      <c r="AL1245" s="6" t="s">
        <v>820</v>
      </c>
      <c r="AM1245" s="6" t="s">
        <v>820</v>
      </c>
      <c r="AN1245" s="6">
        <v>1</v>
      </c>
      <c r="AO1245" s="6" t="s">
        <v>53</v>
      </c>
    </row>
    <row r="1246" spans="1:41" x14ac:dyDescent="0.25">
      <c r="A1246" s="6" t="s">
        <v>41</v>
      </c>
      <c r="B1246" s="6" t="s">
        <v>42</v>
      </c>
      <c r="C1246" s="6" t="s">
        <v>10194</v>
      </c>
      <c r="D1246" s="6" t="s">
        <v>10195</v>
      </c>
      <c r="E1246" s="6">
        <v>2E-3</v>
      </c>
      <c r="F1246" s="6">
        <v>3.8980000000000001</v>
      </c>
      <c r="G1246" s="6">
        <v>3</v>
      </c>
      <c r="H1246" s="6">
        <v>1</v>
      </c>
      <c r="I1246" s="6">
        <v>1</v>
      </c>
      <c r="J1246" s="6">
        <v>1</v>
      </c>
      <c r="K1246" s="6">
        <v>534</v>
      </c>
      <c r="L1246" s="6">
        <v>61</v>
      </c>
      <c r="M1246" s="6">
        <v>6.01</v>
      </c>
      <c r="N1246" s="6">
        <v>1.88</v>
      </c>
      <c r="O1246" s="6">
        <v>1</v>
      </c>
      <c r="P1246" s="6" t="s">
        <v>1299</v>
      </c>
      <c r="Q1246" s="6" t="s">
        <v>1323</v>
      </c>
      <c r="R1246" s="6" t="s">
        <v>166</v>
      </c>
      <c r="S1246" s="6" t="s">
        <v>10196</v>
      </c>
      <c r="T1246" s="6" t="s">
        <v>10197</v>
      </c>
      <c r="U1246" s="6" t="s">
        <v>10198</v>
      </c>
      <c r="V1246" s="6" t="s">
        <v>10199</v>
      </c>
      <c r="W1246" s="6" t="s">
        <v>10200</v>
      </c>
      <c r="X1246" s="6" t="s">
        <v>10201</v>
      </c>
      <c r="Y1246" s="6" t="s">
        <v>8759</v>
      </c>
      <c r="Z1246" s="6" t="s">
        <v>2958</v>
      </c>
      <c r="AA1246" s="6">
        <v>4</v>
      </c>
      <c r="AB1246" s="6">
        <v>0</v>
      </c>
      <c r="AC1246" s="7">
        <v>100</v>
      </c>
      <c r="AD1246" s="8">
        <v>3.9890510948905098E-17</v>
      </c>
      <c r="AE1246" s="6" t="s">
        <v>53</v>
      </c>
      <c r="AF1246" s="9">
        <v>54606.52734375</v>
      </c>
      <c r="AG1246" s="9" t="s">
        <v>53</v>
      </c>
      <c r="AH1246" s="6" t="s">
        <v>53</v>
      </c>
      <c r="AI1246" s="6" t="s">
        <v>53</v>
      </c>
      <c r="AJ1246" s="6" t="s">
        <v>41</v>
      </c>
      <c r="AK1246" s="6" t="s">
        <v>820</v>
      </c>
      <c r="AL1246" s="6" t="s">
        <v>820</v>
      </c>
      <c r="AM1246" s="6" t="s">
        <v>820</v>
      </c>
      <c r="AN1246" s="6">
        <v>1</v>
      </c>
      <c r="AO1246" s="6" t="s">
        <v>53</v>
      </c>
    </row>
    <row r="1247" spans="1:41" x14ac:dyDescent="0.25">
      <c r="A1247" s="6" t="s">
        <v>41</v>
      </c>
      <c r="B1247" s="6" t="s">
        <v>42</v>
      </c>
      <c r="C1247" s="6" t="s">
        <v>10202</v>
      </c>
      <c r="D1247" s="6" t="s">
        <v>10203</v>
      </c>
      <c r="E1247" s="6">
        <v>2E-3</v>
      </c>
      <c r="F1247" s="6">
        <v>3.8820000000000001</v>
      </c>
      <c r="G1247" s="6">
        <v>3</v>
      </c>
      <c r="H1247" s="6">
        <v>1</v>
      </c>
      <c r="I1247" s="6">
        <v>2</v>
      </c>
      <c r="J1247" s="6">
        <v>1</v>
      </c>
      <c r="K1247" s="6">
        <v>700</v>
      </c>
      <c r="L1247" s="6">
        <v>79.900000000000006</v>
      </c>
      <c r="M1247" s="6">
        <v>4.9800000000000004</v>
      </c>
      <c r="N1247" s="6">
        <v>4.67</v>
      </c>
      <c r="O1247" s="6">
        <v>1</v>
      </c>
      <c r="P1247" s="6" t="s">
        <v>7212</v>
      </c>
      <c r="Q1247" s="6" t="s">
        <v>10204</v>
      </c>
      <c r="R1247" s="6" t="s">
        <v>133</v>
      </c>
      <c r="S1247" s="6" t="s">
        <v>10205</v>
      </c>
      <c r="T1247" s="6" t="s">
        <v>10206</v>
      </c>
      <c r="U1247" s="6" t="s">
        <v>10207</v>
      </c>
      <c r="V1247" s="6" t="s">
        <v>10208</v>
      </c>
      <c r="W1247" s="6" t="s">
        <v>10209</v>
      </c>
      <c r="X1247" s="6" t="s">
        <v>10210</v>
      </c>
      <c r="Y1247" s="6" t="s">
        <v>10211</v>
      </c>
      <c r="Z1247" s="6" t="s">
        <v>10212</v>
      </c>
      <c r="AA1247" s="6">
        <v>15</v>
      </c>
      <c r="AB1247" s="6">
        <v>0</v>
      </c>
      <c r="AC1247" s="7">
        <v>100</v>
      </c>
      <c r="AD1247" s="8">
        <v>3.9890510948905098E-17</v>
      </c>
      <c r="AE1247" s="6" t="s">
        <v>53</v>
      </c>
      <c r="AF1247" s="9">
        <v>71511.978823027603</v>
      </c>
      <c r="AG1247" s="9" t="s">
        <v>53</v>
      </c>
      <c r="AH1247" s="6">
        <v>7.55</v>
      </c>
      <c r="AI1247" s="6" t="s">
        <v>53</v>
      </c>
      <c r="AJ1247" s="6" t="s">
        <v>41</v>
      </c>
      <c r="AK1247" s="6" t="s">
        <v>41</v>
      </c>
      <c r="AL1247" s="6" t="s">
        <v>820</v>
      </c>
      <c r="AM1247" s="6" t="s">
        <v>820</v>
      </c>
      <c r="AN1247" s="6">
        <v>1</v>
      </c>
      <c r="AO1247" s="6" t="s">
        <v>53</v>
      </c>
    </row>
    <row r="1248" spans="1:41" x14ac:dyDescent="0.25">
      <c r="A1248" s="6" t="s">
        <v>41</v>
      </c>
      <c r="B1248" s="6" t="s">
        <v>42</v>
      </c>
      <c r="C1248" s="6" t="s">
        <v>10213</v>
      </c>
      <c r="D1248" s="6" t="s">
        <v>10214</v>
      </c>
      <c r="E1248" s="6">
        <v>2E-3</v>
      </c>
      <c r="F1248" s="6">
        <v>3.8650000000000002</v>
      </c>
      <c r="G1248" s="6">
        <v>3</v>
      </c>
      <c r="H1248" s="6">
        <v>1</v>
      </c>
      <c r="I1248" s="6">
        <v>3</v>
      </c>
      <c r="J1248" s="6">
        <v>1</v>
      </c>
      <c r="K1248" s="6">
        <v>496</v>
      </c>
      <c r="L1248" s="6">
        <v>56.8</v>
      </c>
      <c r="M1248" s="6">
        <v>7.8</v>
      </c>
      <c r="N1248" s="6">
        <v>7.31</v>
      </c>
      <c r="O1248" s="6">
        <v>1</v>
      </c>
      <c r="P1248" s="6" t="s">
        <v>641</v>
      </c>
      <c r="Q1248" s="6" t="s">
        <v>10215</v>
      </c>
      <c r="R1248" s="6" t="s">
        <v>166</v>
      </c>
      <c r="S1248" s="6" t="s">
        <v>10216</v>
      </c>
      <c r="T1248" s="6" t="s">
        <v>10217</v>
      </c>
      <c r="U1248" s="6" t="s">
        <v>10218</v>
      </c>
      <c r="V1248" s="6" t="s">
        <v>10219</v>
      </c>
      <c r="W1248" s="6" t="s">
        <v>10220</v>
      </c>
      <c r="X1248" s="6" t="s">
        <v>53</v>
      </c>
      <c r="Y1248" s="6" t="s">
        <v>53</v>
      </c>
      <c r="Z1248" s="6" t="s">
        <v>10221</v>
      </c>
      <c r="AA1248" s="6">
        <v>3</v>
      </c>
      <c r="AB1248" s="6">
        <v>0</v>
      </c>
      <c r="AC1248" s="7">
        <v>5.6349999999999998</v>
      </c>
      <c r="AD1248" s="10">
        <v>0.99977429909885895</v>
      </c>
      <c r="AE1248" s="6">
        <v>0.6</v>
      </c>
      <c r="AF1248" s="6">
        <v>61272.104181070303</v>
      </c>
      <c r="AG1248" s="6">
        <v>10872.978415989801</v>
      </c>
      <c r="AH1248" s="6">
        <v>0.56999999999999995</v>
      </c>
      <c r="AI1248" s="6" t="s">
        <v>53</v>
      </c>
      <c r="AJ1248" s="6" t="s">
        <v>41</v>
      </c>
      <c r="AK1248" s="6" t="s">
        <v>41</v>
      </c>
      <c r="AL1248" s="6" t="s">
        <v>820</v>
      </c>
      <c r="AM1248" s="6" t="s">
        <v>68</v>
      </c>
      <c r="AN1248" s="6">
        <v>1</v>
      </c>
      <c r="AO1248" s="6" t="s">
        <v>53</v>
      </c>
    </row>
    <row r="1249" spans="1:41" x14ac:dyDescent="0.25">
      <c r="A1249" s="6" t="s">
        <v>41</v>
      </c>
      <c r="B1249" s="6" t="s">
        <v>42</v>
      </c>
      <c r="C1249" s="6" t="s">
        <v>10222</v>
      </c>
      <c r="D1249" s="6" t="s">
        <v>10223</v>
      </c>
      <c r="E1249" s="6">
        <v>2E-3</v>
      </c>
      <c r="F1249" s="6">
        <v>3.8650000000000002</v>
      </c>
      <c r="G1249" s="6">
        <v>6</v>
      </c>
      <c r="H1249" s="6">
        <v>2</v>
      </c>
      <c r="I1249" s="6">
        <v>4</v>
      </c>
      <c r="J1249" s="6">
        <v>2</v>
      </c>
      <c r="K1249" s="6">
        <v>346</v>
      </c>
      <c r="L1249" s="6">
        <v>39.200000000000003</v>
      </c>
      <c r="M1249" s="6">
        <v>5.5</v>
      </c>
      <c r="N1249" s="6">
        <v>1.92</v>
      </c>
      <c r="O1249" s="6">
        <v>2</v>
      </c>
      <c r="P1249" s="6" t="s">
        <v>548</v>
      </c>
      <c r="Q1249" s="6" t="s">
        <v>1064</v>
      </c>
      <c r="R1249" s="6" t="s">
        <v>74</v>
      </c>
      <c r="S1249" s="6" t="s">
        <v>10224</v>
      </c>
      <c r="T1249" s="6" t="s">
        <v>10225</v>
      </c>
      <c r="U1249" s="6" t="s">
        <v>10226</v>
      </c>
      <c r="V1249" s="6" t="s">
        <v>10227</v>
      </c>
      <c r="W1249" s="6" t="s">
        <v>10228</v>
      </c>
      <c r="X1249" s="6" t="s">
        <v>10229</v>
      </c>
      <c r="Y1249" s="6" t="s">
        <v>10230</v>
      </c>
      <c r="Z1249" s="6" t="s">
        <v>10231</v>
      </c>
      <c r="AA1249" s="6">
        <v>16</v>
      </c>
      <c r="AB1249" s="6">
        <v>0</v>
      </c>
      <c r="AC1249" s="7">
        <v>6.5830000000000002</v>
      </c>
      <c r="AD1249" s="10">
        <v>0.99692626927320704</v>
      </c>
      <c r="AE1249" s="6">
        <v>41.55</v>
      </c>
      <c r="AF1249" s="6">
        <v>122907.753990499</v>
      </c>
      <c r="AG1249" s="6">
        <v>19079.2245017848</v>
      </c>
      <c r="AH1249" s="6">
        <v>1.27</v>
      </c>
      <c r="AI1249" s="6" t="s">
        <v>53</v>
      </c>
      <c r="AJ1249" s="6" t="s">
        <v>41</v>
      </c>
      <c r="AK1249" s="6" t="s">
        <v>41</v>
      </c>
      <c r="AL1249" s="6" t="s">
        <v>820</v>
      </c>
      <c r="AM1249" s="6" t="s">
        <v>68</v>
      </c>
      <c r="AN1249" s="6">
        <v>1</v>
      </c>
      <c r="AO1249" s="6" t="s">
        <v>69</v>
      </c>
    </row>
    <row r="1250" spans="1:41" x14ac:dyDescent="0.25">
      <c r="A1250" s="6" t="s">
        <v>41</v>
      </c>
      <c r="B1250" s="6" t="s">
        <v>42</v>
      </c>
      <c r="C1250" s="6" t="s">
        <v>10232</v>
      </c>
      <c r="D1250" s="6" t="s">
        <v>10233</v>
      </c>
      <c r="E1250" s="6">
        <v>2E-3</v>
      </c>
      <c r="F1250" s="6">
        <v>3.8559999999999999</v>
      </c>
      <c r="G1250" s="6">
        <v>3</v>
      </c>
      <c r="H1250" s="6">
        <v>2</v>
      </c>
      <c r="I1250" s="6">
        <v>2</v>
      </c>
      <c r="J1250" s="6">
        <v>2</v>
      </c>
      <c r="K1250" s="6">
        <v>596</v>
      </c>
      <c r="L1250" s="6">
        <v>63.9</v>
      </c>
      <c r="M1250" s="6">
        <v>8.2100000000000009</v>
      </c>
      <c r="N1250" s="6">
        <v>0</v>
      </c>
      <c r="O1250" s="6">
        <v>2</v>
      </c>
      <c r="P1250" s="6" t="s">
        <v>460</v>
      </c>
      <c r="Q1250" s="6" t="s">
        <v>6974</v>
      </c>
      <c r="R1250" s="6" t="s">
        <v>133</v>
      </c>
      <c r="S1250" s="6" t="s">
        <v>10234</v>
      </c>
      <c r="T1250" s="6" t="s">
        <v>10235</v>
      </c>
      <c r="U1250" s="6" t="s">
        <v>10236</v>
      </c>
      <c r="V1250" s="6" t="s">
        <v>10237</v>
      </c>
      <c r="W1250" s="6" t="s">
        <v>10238</v>
      </c>
      <c r="X1250" s="6" t="s">
        <v>53</v>
      </c>
      <c r="Y1250" s="6" t="s">
        <v>10239</v>
      </c>
      <c r="Z1250" s="6" t="s">
        <v>10240</v>
      </c>
      <c r="AA1250" s="6">
        <v>2</v>
      </c>
      <c r="AB1250" s="6">
        <v>0</v>
      </c>
      <c r="AC1250" s="7">
        <v>4.6970000000000001</v>
      </c>
      <c r="AD1250" s="10">
        <v>0.96399660517529495</v>
      </c>
      <c r="AE1250" s="6">
        <v>4.24</v>
      </c>
      <c r="AF1250" s="6">
        <v>144685.096931412</v>
      </c>
      <c r="AG1250" s="6">
        <v>17104.292899857901</v>
      </c>
      <c r="AH1250" s="6">
        <v>3.93</v>
      </c>
      <c r="AI1250" s="6" t="s">
        <v>53</v>
      </c>
      <c r="AJ1250" s="6" t="s">
        <v>41</v>
      </c>
      <c r="AK1250" s="6" t="s">
        <v>41</v>
      </c>
      <c r="AL1250" s="6" t="s">
        <v>820</v>
      </c>
      <c r="AM1250" s="6" t="s">
        <v>68</v>
      </c>
      <c r="AN1250" s="6">
        <v>1</v>
      </c>
      <c r="AO1250" s="6" t="s">
        <v>53</v>
      </c>
    </row>
    <row r="1251" spans="1:41" x14ac:dyDescent="0.25">
      <c r="A1251" s="6" t="s">
        <v>41</v>
      </c>
      <c r="B1251" s="6" t="s">
        <v>42</v>
      </c>
      <c r="C1251" s="6" t="s">
        <v>10241</v>
      </c>
      <c r="D1251" s="6" t="s">
        <v>10242</v>
      </c>
      <c r="E1251" s="6">
        <v>2E-3</v>
      </c>
      <c r="F1251" s="6">
        <v>3.8290000000000002</v>
      </c>
      <c r="G1251" s="6">
        <v>1</v>
      </c>
      <c r="H1251" s="6">
        <v>1</v>
      </c>
      <c r="I1251" s="6">
        <v>2</v>
      </c>
      <c r="J1251" s="6">
        <v>1</v>
      </c>
      <c r="K1251" s="6">
        <v>1249</v>
      </c>
      <c r="L1251" s="6">
        <v>135.5</v>
      </c>
      <c r="M1251" s="6">
        <v>5.38</v>
      </c>
      <c r="N1251" s="6">
        <v>4.6900000000000004</v>
      </c>
      <c r="O1251" s="6">
        <v>1</v>
      </c>
      <c r="P1251" s="6" t="s">
        <v>177</v>
      </c>
      <c r="Q1251" s="6" t="s">
        <v>2378</v>
      </c>
      <c r="R1251" s="6" t="s">
        <v>133</v>
      </c>
      <c r="S1251" s="6" t="s">
        <v>10243</v>
      </c>
      <c r="T1251" s="6" t="s">
        <v>10244</v>
      </c>
      <c r="U1251" s="6" t="s">
        <v>10245</v>
      </c>
      <c r="V1251" s="6" t="s">
        <v>10246</v>
      </c>
      <c r="W1251" s="6" t="s">
        <v>10247</v>
      </c>
      <c r="X1251" s="6" t="s">
        <v>53</v>
      </c>
      <c r="Y1251" s="6" t="s">
        <v>4928</v>
      </c>
      <c r="Z1251" s="6" t="s">
        <v>53</v>
      </c>
      <c r="AA1251" s="6">
        <v>2</v>
      </c>
      <c r="AB1251" s="6">
        <v>0</v>
      </c>
      <c r="AC1251" s="7">
        <v>100</v>
      </c>
      <c r="AD1251" s="8">
        <v>3.9890510948905098E-17</v>
      </c>
      <c r="AE1251" s="6" t="s">
        <v>53</v>
      </c>
      <c r="AF1251" s="9">
        <v>58465.028159710899</v>
      </c>
      <c r="AG1251" s="9" t="s">
        <v>53</v>
      </c>
      <c r="AH1251" s="6">
        <v>4.68</v>
      </c>
      <c r="AI1251" s="6" t="s">
        <v>53</v>
      </c>
      <c r="AJ1251" s="6" t="s">
        <v>41</v>
      </c>
      <c r="AK1251" s="6" t="s">
        <v>41</v>
      </c>
      <c r="AL1251" s="6" t="s">
        <v>820</v>
      </c>
      <c r="AM1251" s="6" t="s">
        <v>820</v>
      </c>
      <c r="AN1251" s="6">
        <v>1</v>
      </c>
      <c r="AO1251" s="6" t="s">
        <v>53</v>
      </c>
    </row>
    <row r="1252" spans="1:41" x14ac:dyDescent="0.25">
      <c r="A1252" s="6" t="s">
        <v>41</v>
      </c>
      <c r="B1252" s="6" t="s">
        <v>42</v>
      </c>
      <c r="C1252" s="6" t="s">
        <v>10248</v>
      </c>
      <c r="D1252" s="6" t="s">
        <v>10249</v>
      </c>
      <c r="E1252" s="6">
        <v>2E-3</v>
      </c>
      <c r="F1252" s="6">
        <v>3.8090000000000002</v>
      </c>
      <c r="G1252" s="6">
        <v>10</v>
      </c>
      <c r="H1252" s="6">
        <v>1</v>
      </c>
      <c r="I1252" s="6">
        <v>2</v>
      </c>
      <c r="J1252" s="6">
        <v>1</v>
      </c>
      <c r="K1252" s="6">
        <v>173</v>
      </c>
      <c r="L1252" s="6">
        <v>20.100000000000001</v>
      </c>
      <c r="M1252" s="6">
        <v>8.82</v>
      </c>
      <c r="N1252" s="6">
        <v>2.0099999999999998</v>
      </c>
      <c r="O1252" s="6">
        <v>1</v>
      </c>
      <c r="P1252" s="6" t="s">
        <v>53</v>
      </c>
      <c r="Q1252" s="6" t="s">
        <v>4648</v>
      </c>
      <c r="R1252" s="6" t="s">
        <v>166</v>
      </c>
      <c r="S1252" s="6" t="s">
        <v>8850</v>
      </c>
      <c r="T1252" s="6" t="s">
        <v>10250</v>
      </c>
      <c r="U1252" s="6" t="s">
        <v>10251</v>
      </c>
      <c r="V1252" s="6" t="s">
        <v>10252</v>
      </c>
      <c r="W1252" s="6" t="s">
        <v>10253</v>
      </c>
      <c r="X1252" s="6" t="s">
        <v>53</v>
      </c>
      <c r="Y1252" s="6" t="s">
        <v>53</v>
      </c>
      <c r="Z1252" s="6" t="s">
        <v>2925</v>
      </c>
      <c r="AA1252" s="6">
        <v>3</v>
      </c>
      <c r="AB1252" s="6">
        <v>0</v>
      </c>
      <c r="AC1252" s="7">
        <v>100</v>
      </c>
      <c r="AD1252" s="8">
        <v>3.9890510948905098E-17</v>
      </c>
      <c r="AE1252" s="6" t="s">
        <v>53</v>
      </c>
      <c r="AF1252" s="9">
        <v>43042.025466632003</v>
      </c>
      <c r="AG1252" s="9" t="s">
        <v>53</v>
      </c>
      <c r="AH1252" s="6">
        <v>9.91</v>
      </c>
      <c r="AI1252" s="6" t="s">
        <v>53</v>
      </c>
      <c r="AJ1252" s="6" t="s">
        <v>41</v>
      </c>
      <c r="AK1252" s="6" t="s">
        <v>41</v>
      </c>
      <c r="AL1252" s="6" t="s">
        <v>820</v>
      </c>
      <c r="AM1252" s="6" t="s">
        <v>820</v>
      </c>
      <c r="AN1252" s="6">
        <v>1</v>
      </c>
      <c r="AO1252" s="6" t="s">
        <v>53</v>
      </c>
    </row>
    <row r="1253" spans="1:41" x14ac:dyDescent="0.25">
      <c r="A1253" s="6" t="s">
        <v>41</v>
      </c>
      <c r="B1253" s="6" t="s">
        <v>42</v>
      </c>
      <c r="C1253" s="6" t="s">
        <v>10254</v>
      </c>
      <c r="D1253" s="6" t="s">
        <v>10255</v>
      </c>
      <c r="E1253" s="6">
        <v>2E-3</v>
      </c>
      <c r="F1253" s="6">
        <v>3.8050000000000002</v>
      </c>
      <c r="G1253" s="6">
        <v>0</v>
      </c>
      <c r="H1253" s="6">
        <v>1</v>
      </c>
      <c r="I1253" s="6">
        <v>2</v>
      </c>
      <c r="J1253" s="6">
        <v>1</v>
      </c>
      <c r="K1253" s="6">
        <v>2554</v>
      </c>
      <c r="L1253" s="6">
        <v>290.3</v>
      </c>
      <c r="M1253" s="6">
        <v>5.8</v>
      </c>
      <c r="N1253" s="6">
        <v>4.08</v>
      </c>
      <c r="O1253" s="6">
        <v>1</v>
      </c>
      <c r="P1253" s="6" t="s">
        <v>5095</v>
      </c>
      <c r="Q1253" s="6" t="s">
        <v>96</v>
      </c>
      <c r="R1253" s="6" t="s">
        <v>166</v>
      </c>
      <c r="S1253" s="6" t="s">
        <v>10256</v>
      </c>
      <c r="T1253" s="6" t="s">
        <v>10257</v>
      </c>
      <c r="U1253" s="6" t="s">
        <v>10258</v>
      </c>
      <c r="V1253" s="6" t="s">
        <v>10259</v>
      </c>
      <c r="W1253" s="6" t="s">
        <v>10260</v>
      </c>
      <c r="X1253" s="6" t="s">
        <v>53</v>
      </c>
      <c r="Y1253" s="6" t="s">
        <v>6227</v>
      </c>
      <c r="Z1253" s="6" t="s">
        <v>10261</v>
      </c>
      <c r="AA1253" s="6">
        <v>8</v>
      </c>
      <c r="AB1253" s="6">
        <v>0</v>
      </c>
      <c r="AC1253" s="7">
        <v>7.4790000000000001</v>
      </c>
      <c r="AD1253" s="10">
        <v>0.96399660517529495</v>
      </c>
      <c r="AE1253" s="6">
        <v>9.85</v>
      </c>
      <c r="AF1253" s="6">
        <v>73633.038862432906</v>
      </c>
      <c r="AG1253" s="6">
        <v>9844.7881276283206</v>
      </c>
      <c r="AH1253" s="6">
        <v>9.76</v>
      </c>
      <c r="AI1253" s="6">
        <v>5.78</v>
      </c>
      <c r="AJ1253" s="6" t="s">
        <v>41</v>
      </c>
      <c r="AK1253" s="6" t="s">
        <v>41</v>
      </c>
      <c r="AL1253" s="6" t="s">
        <v>68</v>
      </c>
      <c r="AM1253" s="6" t="s">
        <v>68</v>
      </c>
      <c r="AN1253" s="6">
        <v>1</v>
      </c>
      <c r="AO1253" s="6" t="s">
        <v>53</v>
      </c>
    </row>
    <row r="1254" spans="1:41" x14ac:dyDescent="0.25">
      <c r="A1254" s="6" t="s">
        <v>41</v>
      </c>
      <c r="B1254" s="6" t="s">
        <v>42</v>
      </c>
      <c r="C1254" s="6" t="s">
        <v>10262</v>
      </c>
      <c r="D1254" s="6" t="s">
        <v>10263</v>
      </c>
      <c r="E1254" s="6">
        <v>2E-3</v>
      </c>
      <c r="F1254" s="6">
        <v>3.79</v>
      </c>
      <c r="G1254" s="6">
        <v>3</v>
      </c>
      <c r="H1254" s="6">
        <v>1</v>
      </c>
      <c r="I1254" s="6">
        <v>2</v>
      </c>
      <c r="J1254" s="6">
        <v>1</v>
      </c>
      <c r="K1254" s="6">
        <v>560</v>
      </c>
      <c r="L1254" s="6">
        <v>62.7</v>
      </c>
      <c r="M1254" s="6">
        <v>9.58</v>
      </c>
      <c r="N1254" s="6">
        <v>2.12</v>
      </c>
      <c r="O1254" s="6">
        <v>1</v>
      </c>
      <c r="P1254" s="6" t="s">
        <v>10264</v>
      </c>
      <c r="Q1254" s="6" t="s">
        <v>596</v>
      </c>
      <c r="R1254" s="6" t="s">
        <v>74</v>
      </c>
      <c r="S1254" s="6" t="s">
        <v>10265</v>
      </c>
      <c r="T1254" s="6" t="s">
        <v>10266</v>
      </c>
      <c r="U1254" s="6" t="s">
        <v>10267</v>
      </c>
      <c r="V1254" s="6" t="s">
        <v>10268</v>
      </c>
      <c r="W1254" s="6" t="s">
        <v>10269</v>
      </c>
      <c r="X1254" s="6" t="s">
        <v>10270</v>
      </c>
      <c r="Y1254" s="6" t="s">
        <v>10271</v>
      </c>
      <c r="Z1254" s="6" t="s">
        <v>10272</v>
      </c>
      <c r="AA1254" s="6">
        <v>12</v>
      </c>
      <c r="AB1254" s="6">
        <v>0</v>
      </c>
      <c r="AC1254" s="7">
        <v>6.0049999999999999</v>
      </c>
      <c r="AD1254" s="10">
        <v>0.99865293910033504</v>
      </c>
      <c r="AE1254" s="6">
        <v>4.68</v>
      </c>
      <c r="AF1254" s="6">
        <v>104640.32431340301</v>
      </c>
      <c r="AG1254" s="6">
        <v>17426.148926499998</v>
      </c>
      <c r="AH1254" s="6">
        <v>4.0599999999999996</v>
      </c>
      <c r="AI1254" s="6">
        <v>4.59</v>
      </c>
      <c r="AJ1254" s="6" t="s">
        <v>41</v>
      </c>
      <c r="AK1254" s="6" t="s">
        <v>41</v>
      </c>
      <c r="AL1254" s="6" t="s">
        <v>68</v>
      </c>
      <c r="AM1254" s="6" t="s">
        <v>68</v>
      </c>
      <c r="AN1254" s="6">
        <v>1</v>
      </c>
      <c r="AO1254" s="6" t="s">
        <v>53</v>
      </c>
    </row>
    <row r="1255" spans="1:41" x14ac:dyDescent="0.25">
      <c r="A1255" s="6" t="s">
        <v>41</v>
      </c>
      <c r="B1255" s="6" t="s">
        <v>42</v>
      </c>
      <c r="C1255" s="6" t="s">
        <v>10273</v>
      </c>
      <c r="D1255" s="6" t="s">
        <v>10274</v>
      </c>
      <c r="E1255" s="6">
        <v>2E-3</v>
      </c>
      <c r="F1255" s="6">
        <v>3.7759999999999998</v>
      </c>
      <c r="G1255" s="6">
        <v>10</v>
      </c>
      <c r="H1255" s="6">
        <v>2</v>
      </c>
      <c r="I1255" s="6">
        <v>3</v>
      </c>
      <c r="J1255" s="6">
        <v>2</v>
      </c>
      <c r="K1255" s="6">
        <v>279</v>
      </c>
      <c r="L1255" s="6">
        <v>31.7</v>
      </c>
      <c r="M1255" s="6">
        <v>7.05</v>
      </c>
      <c r="N1255" s="6">
        <v>1.86</v>
      </c>
      <c r="O1255" s="6">
        <v>2</v>
      </c>
      <c r="P1255" s="6" t="s">
        <v>53</v>
      </c>
      <c r="Q1255" s="6" t="s">
        <v>6882</v>
      </c>
      <c r="R1255" s="6" t="s">
        <v>166</v>
      </c>
      <c r="S1255" s="6" t="s">
        <v>10275</v>
      </c>
      <c r="T1255" s="6" t="s">
        <v>10276</v>
      </c>
      <c r="U1255" s="6" t="s">
        <v>10277</v>
      </c>
      <c r="V1255" s="6" t="s">
        <v>10278</v>
      </c>
      <c r="W1255" s="6" t="s">
        <v>10279</v>
      </c>
      <c r="X1255" s="6" t="s">
        <v>53</v>
      </c>
      <c r="Y1255" s="6" t="s">
        <v>53</v>
      </c>
      <c r="Z1255" s="6" t="s">
        <v>2925</v>
      </c>
      <c r="AA1255" s="6">
        <v>3</v>
      </c>
      <c r="AB1255" s="6">
        <v>0</v>
      </c>
      <c r="AC1255" s="7">
        <v>3.2170000000000001</v>
      </c>
      <c r="AD1255" s="10">
        <v>0.79862811168936398</v>
      </c>
      <c r="AE1255" s="6">
        <v>12.58</v>
      </c>
      <c r="AF1255" s="6">
        <v>224793.23277570101</v>
      </c>
      <c r="AG1255" s="6">
        <v>38016.941419699302</v>
      </c>
      <c r="AH1255" s="6">
        <v>5.79</v>
      </c>
      <c r="AI1255" s="6">
        <v>12.26</v>
      </c>
      <c r="AJ1255" s="6" t="s">
        <v>41</v>
      </c>
      <c r="AK1255" s="6" t="s">
        <v>41</v>
      </c>
      <c r="AL1255" s="6" t="s">
        <v>68</v>
      </c>
      <c r="AM1255" s="6" t="s">
        <v>68</v>
      </c>
      <c r="AN1255" s="6">
        <v>1</v>
      </c>
      <c r="AO1255" s="6" t="s">
        <v>53</v>
      </c>
    </row>
    <row r="1256" spans="1:41" x14ac:dyDescent="0.25">
      <c r="A1256" s="6" t="s">
        <v>41</v>
      </c>
      <c r="B1256" s="6" t="s">
        <v>42</v>
      </c>
      <c r="C1256" s="6" t="s">
        <v>10280</v>
      </c>
      <c r="D1256" s="6" t="s">
        <v>10281</v>
      </c>
      <c r="E1256" s="6">
        <v>2E-3</v>
      </c>
      <c r="F1256" s="6">
        <v>3.7519999999999998</v>
      </c>
      <c r="G1256" s="6">
        <v>3</v>
      </c>
      <c r="H1256" s="6">
        <v>2</v>
      </c>
      <c r="I1256" s="6">
        <v>3</v>
      </c>
      <c r="J1256" s="6">
        <v>2</v>
      </c>
      <c r="K1256" s="6">
        <v>631</v>
      </c>
      <c r="L1256" s="6">
        <v>71.599999999999994</v>
      </c>
      <c r="M1256" s="6">
        <v>4.6500000000000004</v>
      </c>
      <c r="N1256" s="6">
        <v>0</v>
      </c>
      <c r="O1256" s="6">
        <v>2</v>
      </c>
      <c r="P1256" s="6" t="s">
        <v>884</v>
      </c>
      <c r="Q1256" s="6" t="s">
        <v>109</v>
      </c>
      <c r="R1256" s="6" t="s">
        <v>74</v>
      </c>
      <c r="S1256" s="6" t="s">
        <v>10282</v>
      </c>
      <c r="T1256" s="6" t="s">
        <v>10283</v>
      </c>
      <c r="U1256" s="6" t="s">
        <v>10284</v>
      </c>
      <c r="V1256" s="6" t="s">
        <v>10285</v>
      </c>
      <c r="W1256" s="6" t="s">
        <v>10286</v>
      </c>
      <c r="X1256" s="6" t="s">
        <v>5476</v>
      </c>
      <c r="Y1256" s="6" t="s">
        <v>10287</v>
      </c>
      <c r="Z1256" s="6" t="s">
        <v>1518</v>
      </c>
      <c r="AA1256" s="6">
        <v>13</v>
      </c>
      <c r="AB1256" s="6">
        <v>0</v>
      </c>
      <c r="AC1256" s="7">
        <v>100</v>
      </c>
      <c r="AD1256" s="8">
        <v>3.9890510948905098E-17</v>
      </c>
      <c r="AE1256" s="6" t="s">
        <v>53</v>
      </c>
      <c r="AF1256" s="9">
        <v>207477.773542412</v>
      </c>
      <c r="AG1256" s="9" t="s">
        <v>53</v>
      </c>
      <c r="AH1256" s="6">
        <v>3.18</v>
      </c>
      <c r="AI1256" s="6" t="s">
        <v>53</v>
      </c>
      <c r="AJ1256" s="6" t="s">
        <v>41</v>
      </c>
      <c r="AK1256" s="6" t="s">
        <v>41</v>
      </c>
      <c r="AL1256" s="6" t="s">
        <v>820</v>
      </c>
      <c r="AM1256" s="6" t="s">
        <v>820</v>
      </c>
      <c r="AN1256" s="6">
        <v>1</v>
      </c>
      <c r="AO1256" s="6" t="s">
        <v>53</v>
      </c>
    </row>
    <row r="1257" spans="1:41" x14ac:dyDescent="0.25">
      <c r="A1257" s="6" t="s">
        <v>41</v>
      </c>
      <c r="B1257" s="6" t="s">
        <v>42</v>
      </c>
      <c r="C1257" s="6" t="s">
        <v>10288</v>
      </c>
      <c r="D1257" s="6" t="s">
        <v>10289</v>
      </c>
      <c r="E1257" s="6">
        <v>2E-3</v>
      </c>
      <c r="F1257" s="6">
        <v>3.7509999999999999</v>
      </c>
      <c r="G1257" s="6">
        <v>10</v>
      </c>
      <c r="H1257" s="6">
        <v>2</v>
      </c>
      <c r="I1257" s="6">
        <v>2</v>
      </c>
      <c r="J1257" s="6">
        <v>2</v>
      </c>
      <c r="K1257" s="6">
        <v>298</v>
      </c>
      <c r="L1257" s="6">
        <v>32.799999999999997</v>
      </c>
      <c r="M1257" s="6">
        <v>9.57</v>
      </c>
      <c r="N1257" s="6">
        <v>0</v>
      </c>
      <c r="O1257" s="6">
        <v>2</v>
      </c>
      <c r="P1257" s="6" t="s">
        <v>10290</v>
      </c>
      <c r="Q1257" s="6" t="s">
        <v>10291</v>
      </c>
      <c r="R1257" s="6" t="s">
        <v>74</v>
      </c>
      <c r="S1257" s="6" t="s">
        <v>10292</v>
      </c>
      <c r="T1257" s="6" t="s">
        <v>10293</v>
      </c>
      <c r="U1257" s="6" t="s">
        <v>10294</v>
      </c>
      <c r="V1257" s="6" t="s">
        <v>10295</v>
      </c>
      <c r="W1257" s="6" t="s">
        <v>10296</v>
      </c>
      <c r="X1257" s="6" t="s">
        <v>4161</v>
      </c>
      <c r="Y1257" s="6" t="s">
        <v>4588</v>
      </c>
      <c r="Z1257" s="6" t="s">
        <v>10297</v>
      </c>
      <c r="AA1257" s="6">
        <v>6</v>
      </c>
      <c r="AB1257" s="6">
        <v>0</v>
      </c>
      <c r="AC1257" s="7">
        <v>4.3369999999999997</v>
      </c>
      <c r="AD1257" s="10">
        <v>0.96399660517529495</v>
      </c>
      <c r="AE1257" s="6">
        <v>11.79</v>
      </c>
      <c r="AF1257" s="6">
        <v>88438.982757969599</v>
      </c>
      <c r="AG1257" s="6">
        <v>13814.585831965</v>
      </c>
      <c r="AH1257" s="6">
        <v>7.93</v>
      </c>
      <c r="AI1257" s="6">
        <v>47.44</v>
      </c>
      <c r="AJ1257" s="6" t="s">
        <v>41</v>
      </c>
      <c r="AK1257" s="6" t="s">
        <v>68</v>
      </c>
      <c r="AL1257" s="6" t="s">
        <v>68</v>
      </c>
      <c r="AM1257" s="6" t="s">
        <v>68</v>
      </c>
      <c r="AN1257" s="6">
        <v>1</v>
      </c>
      <c r="AO1257" s="6" t="s">
        <v>53</v>
      </c>
    </row>
    <row r="1258" spans="1:41" x14ac:dyDescent="0.25">
      <c r="A1258" s="6" t="s">
        <v>41</v>
      </c>
      <c r="B1258" s="6" t="s">
        <v>42</v>
      </c>
      <c r="C1258" s="6" t="s">
        <v>10298</v>
      </c>
      <c r="D1258" s="6" t="s">
        <v>10299</v>
      </c>
      <c r="E1258" s="6">
        <v>2E-3</v>
      </c>
      <c r="F1258" s="6">
        <v>3.7509999999999999</v>
      </c>
      <c r="G1258" s="6">
        <v>6</v>
      </c>
      <c r="H1258" s="6">
        <v>1</v>
      </c>
      <c r="I1258" s="6">
        <v>1</v>
      </c>
      <c r="J1258" s="6">
        <v>1</v>
      </c>
      <c r="K1258" s="6">
        <v>327</v>
      </c>
      <c r="L1258" s="6">
        <v>37</v>
      </c>
      <c r="M1258" s="6">
        <v>5.57</v>
      </c>
      <c r="N1258" s="6">
        <v>0</v>
      </c>
      <c r="O1258" s="6">
        <v>1</v>
      </c>
      <c r="P1258" s="6" t="s">
        <v>309</v>
      </c>
      <c r="Q1258" s="6" t="s">
        <v>1641</v>
      </c>
      <c r="R1258" s="6" t="s">
        <v>133</v>
      </c>
      <c r="S1258" s="6" t="s">
        <v>10300</v>
      </c>
      <c r="T1258" s="6" t="s">
        <v>10301</v>
      </c>
      <c r="U1258" s="6" t="s">
        <v>10302</v>
      </c>
      <c r="V1258" s="6" t="s">
        <v>10303</v>
      </c>
      <c r="W1258" s="6" t="s">
        <v>10304</v>
      </c>
      <c r="X1258" s="6" t="s">
        <v>53</v>
      </c>
      <c r="Y1258" s="6" t="s">
        <v>231</v>
      </c>
      <c r="Z1258" s="6" t="s">
        <v>53</v>
      </c>
      <c r="AA1258" s="6">
        <v>1</v>
      </c>
      <c r="AB1258" s="6">
        <v>0</v>
      </c>
      <c r="AC1258" s="7">
        <v>100</v>
      </c>
      <c r="AD1258" s="8">
        <v>3.9890510948905098E-17</v>
      </c>
      <c r="AE1258" s="6" t="s">
        <v>53</v>
      </c>
      <c r="AF1258" s="9">
        <v>70406.366545964207</v>
      </c>
      <c r="AG1258" s="9" t="s">
        <v>53</v>
      </c>
      <c r="AH1258" s="6">
        <v>14.38</v>
      </c>
      <c r="AI1258" s="6" t="s">
        <v>53</v>
      </c>
      <c r="AJ1258" s="6" t="s">
        <v>41</v>
      </c>
      <c r="AK1258" s="6" t="s">
        <v>68</v>
      </c>
      <c r="AL1258" s="6" t="s">
        <v>820</v>
      </c>
      <c r="AM1258" s="6" t="s">
        <v>820</v>
      </c>
      <c r="AN1258" s="6">
        <v>1</v>
      </c>
      <c r="AO1258" s="6" t="s">
        <v>53</v>
      </c>
    </row>
    <row r="1259" spans="1:41" x14ac:dyDescent="0.25">
      <c r="A1259" s="6" t="s">
        <v>41</v>
      </c>
      <c r="B1259" s="6" t="s">
        <v>42</v>
      </c>
      <c r="C1259" s="6" t="s">
        <v>10305</v>
      </c>
      <c r="D1259" s="6" t="s">
        <v>10306</v>
      </c>
      <c r="E1259" s="6">
        <v>2E-3</v>
      </c>
      <c r="F1259" s="6">
        <v>3.7320000000000002</v>
      </c>
      <c r="G1259" s="6">
        <v>4</v>
      </c>
      <c r="H1259" s="6">
        <v>2</v>
      </c>
      <c r="I1259" s="6">
        <v>2</v>
      </c>
      <c r="J1259" s="6">
        <v>2</v>
      </c>
      <c r="K1259" s="6">
        <v>562</v>
      </c>
      <c r="L1259" s="6">
        <v>63.6</v>
      </c>
      <c r="M1259" s="6">
        <v>7.01</v>
      </c>
      <c r="N1259" s="6">
        <v>1.84</v>
      </c>
      <c r="O1259" s="6">
        <v>2</v>
      </c>
      <c r="P1259" s="6" t="s">
        <v>387</v>
      </c>
      <c r="Q1259" s="6" t="s">
        <v>487</v>
      </c>
      <c r="R1259" s="6" t="s">
        <v>74</v>
      </c>
      <c r="S1259" s="6" t="s">
        <v>7947</v>
      </c>
      <c r="T1259" s="6" t="s">
        <v>10307</v>
      </c>
      <c r="U1259" s="6" t="s">
        <v>10308</v>
      </c>
      <c r="V1259" s="6" t="s">
        <v>10309</v>
      </c>
      <c r="W1259" s="6" t="s">
        <v>10310</v>
      </c>
      <c r="X1259" s="6" t="s">
        <v>1846</v>
      </c>
      <c r="Y1259" s="6" t="s">
        <v>53</v>
      </c>
      <c r="Z1259" s="6" t="s">
        <v>6419</v>
      </c>
      <c r="AA1259" s="6">
        <v>2</v>
      </c>
      <c r="AB1259" s="6">
        <v>0</v>
      </c>
      <c r="AC1259" s="7">
        <v>100</v>
      </c>
      <c r="AD1259" s="8">
        <v>3.9890510948905098E-17</v>
      </c>
      <c r="AE1259" s="6" t="s">
        <v>53</v>
      </c>
      <c r="AF1259" s="9">
        <v>149332.27484077</v>
      </c>
      <c r="AG1259" s="9" t="s">
        <v>53</v>
      </c>
      <c r="AH1259" s="6">
        <v>0.28000000000000003</v>
      </c>
      <c r="AI1259" s="6" t="s">
        <v>53</v>
      </c>
      <c r="AJ1259" s="6" t="s">
        <v>68</v>
      </c>
      <c r="AK1259" s="6" t="s">
        <v>41</v>
      </c>
      <c r="AL1259" s="6" t="s">
        <v>820</v>
      </c>
      <c r="AM1259" s="6" t="s">
        <v>820</v>
      </c>
      <c r="AN1259" s="6">
        <v>1</v>
      </c>
      <c r="AO1259" s="6" t="s">
        <v>53</v>
      </c>
    </row>
    <row r="1260" spans="1:41" x14ac:dyDescent="0.25">
      <c r="A1260" s="6" t="s">
        <v>41</v>
      </c>
      <c r="B1260" s="6" t="s">
        <v>42</v>
      </c>
      <c r="C1260" s="6" t="s">
        <v>10311</v>
      </c>
      <c r="D1260" s="6" t="s">
        <v>10312</v>
      </c>
      <c r="E1260" s="6">
        <v>2E-3</v>
      </c>
      <c r="F1260" s="6">
        <v>3.7280000000000002</v>
      </c>
      <c r="G1260" s="6">
        <v>5</v>
      </c>
      <c r="H1260" s="6">
        <v>2</v>
      </c>
      <c r="I1260" s="6">
        <v>2</v>
      </c>
      <c r="J1260" s="6">
        <v>1</v>
      </c>
      <c r="K1260" s="6">
        <v>364</v>
      </c>
      <c r="L1260" s="6">
        <v>40.700000000000003</v>
      </c>
      <c r="M1260" s="6">
        <v>8.8800000000000008</v>
      </c>
      <c r="N1260" s="6">
        <v>1.69</v>
      </c>
      <c r="O1260" s="6">
        <v>2</v>
      </c>
      <c r="P1260" s="6" t="s">
        <v>7930</v>
      </c>
      <c r="Q1260" s="6" t="s">
        <v>96</v>
      </c>
      <c r="R1260" s="6" t="s">
        <v>74</v>
      </c>
      <c r="S1260" s="6" t="s">
        <v>3693</v>
      </c>
      <c r="T1260" s="6" t="s">
        <v>10313</v>
      </c>
      <c r="U1260" s="6" t="s">
        <v>10314</v>
      </c>
      <c r="V1260" s="6" t="s">
        <v>10315</v>
      </c>
      <c r="W1260" s="6" t="s">
        <v>10316</v>
      </c>
      <c r="X1260" s="6" t="s">
        <v>53</v>
      </c>
      <c r="Y1260" s="6" t="s">
        <v>53</v>
      </c>
      <c r="Z1260" s="6" t="s">
        <v>53</v>
      </c>
      <c r="AA1260" s="6">
        <v>0</v>
      </c>
      <c r="AB1260" s="6">
        <v>0</v>
      </c>
      <c r="AC1260" s="7">
        <v>100</v>
      </c>
      <c r="AD1260" s="8">
        <v>3.9890510948905098E-17</v>
      </c>
      <c r="AE1260" s="6" t="s">
        <v>53</v>
      </c>
      <c r="AF1260" s="9">
        <v>49053.989610921599</v>
      </c>
      <c r="AG1260" s="9" t="s">
        <v>53</v>
      </c>
      <c r="AH1260" s="6">
        <v>8.16</v>
      </c>
      <c r="AI1260" s="6" t="s">
        <v>53</v>
      </c>
      <c r="AJ1260" s="6" t="s">
        <v>41</v>
      </c>
      <c r="AK1260" s="6" t="s">
        <v>68</v>
      </c>
      <c r="AL1260" s="6" t="s">
        <v>820</v>
      </c>
      <c r="AM1260" s="6" t="s">
        <v>820</v>
      </c>
      <c r="AN1260" s="6">
        <v>1</v>
      </c>
      <c r="AO1260" s="6" t="s">
        <v>53</v>
      </c>
    </row>
    <row r="1261" spans="1:41" x14ac:dyDescent="0.25">
      <c r="A1261" s="6" t="s">
        <v>41</v>
      </c>
      <c r="B1261" s="6" t="s">
        <v>42</v>
      </c>
      <c r="C1261" s="6" t="s">
        <v>10317</v>
      </c>
      <c r="D1261" s="6" t="s">
        <v>10318</v>
      </c>
      <c r="E1261" s="6">
        <v>2E-3</v>
      </c>
      <c r="F1261" s="6">
        <v>3.7229999999999999</v>
      </c>
      <c r="G1261" s="6">
        <v>1</v>
      </c>
      <c r="H1261" s="6">
        <v>1</v>
      </c>
      <c r="I1261" s="6">
        <v>1</v>
      </c>
      <c r="J1261" s="6">
        <v>1</v>
      </c>
      <c r="K1261" s="6">
        <v>1094</v>
      </c>
      <c r="L1261" s="6">
        <v>118.2</v>
      </c>
      <c r="M1261" s="6">
        <v>7.06</v>
      </c>
      <c r="N1261" s="6">
        <v>1.99</v>
      </c>
      <c r="O1261" s="6">
        <v>1</v>
      </c>
      <c r="P1261" s="6" t="s">
        <v>9365</v>
      </c>
      <c r="Q1261" s="6" t="s">
        <v>1100</v>
      </c>
      <c r="R1261" s="6" t="s">
        <v>166</v>
      </c>
      <c r="S1261" s="6" t="s">
        <v>10319</v>
      </c>
      <c r="T1261" s="6" t="s">
        <v>10320</v>
      </c>
      <c r="U1261" s="6" t="s">
        <v>10321</v>
      </c>
      <c r="V1261" s="6" t="s">
        <v>10322</v>
      </c>
      <c r="W1261" s="6" t="s">
        <v>10323</v>
      </c>
      <c r="X1261" s="6" t="s">
        <v>10324</v>
      </c>
      <c r="Y1261" s="6" t="s">
        <v>10325</v>
      </c>
      <c r="Z1261" s="6" t="s">
        <v>10326</v>
      </c>
      <c r="AA1261" s="6">
        <v>8</v>
      </c>
      <c r="AB1261" s="6">
        <v>0</v>
      </c>
      <c r="AC1261" s="7">
        <v>5.5650000000000004</v>
      </c>
      <c r="AD1261" s="10">
        <v>0.99702392981964705</v>
      </c>
      <c r="AE1261" s="6">
        <v>13.24</v>
      </c>
      <c r="AF1261" s="6">
        <v>66786.612021922803</v>
      </c>
      <c r="AG1261" s="6">
        <v>12001.1639680567</v>
      </c>
      <c r="AH1261" s="6">
        <v>6.7</v>
      </c>
      <c r="AI1261" s="6">
        <v>13.19</v>
      </c>
      <c r="AJ1261" s="6" t="s">
        <v>41</v>
      </c>
      <c r="AK1261" s="6" t="s">
        <v>68</v>
      </c>
      <c r="AL1261" s="6" t="s">
        <v>68</v>
      </c>
      <c r="AM1261" s="6" t="s">
        <v>68</v>
      </c>
      <c r="AN1261" s="6">
        <v>1</v>
      </c>
      <c r="AO1261" s="6" t="s">
        <v>53</v>
      </c>
    </row>
    <row r="1262" spans="1:41" x14ac:dyDescent="0.25">
      <c r="A1262" s="6" t="s">
        <v>41</v>
      </c>
      <c r="B1262" s="6" t="s">
        <v>42</v>
      </c>
      <c r="C1262" s="6" t="s">
        <v>10327</v>
      </c>
      <c r="D1262" s="6" t="s">
        <v>10328</v>
      </c>
      <c r="E1262" s="6">
        <v>2E-3</v>
      </c>
      <c r="F1262" s="6">
        <v>3.7109999999999999</v>
      </c>
      <c r="G1262" s="6">
        <v>3</v>
      </c>
      <c r="H1262" s="6">
        <v>1</v>
      </c>
      <c r="I1262" s="6">
        <v>2</v>
      </c>
      <c r="J1262" s="6">
        <v>1</v>
      </c>
      <c r="K1262" s="6">
        <v>332</v>
      </c>
      <c r="L1262" s="6">
        <v>36.700000000000003</v>
      </c>
      <c r="M1262" s="6">
        <v>8.27</v>
      </c>
      <c r="N1262" s="6">
        <v>4.92</v>
      </c>
      <c r="O1262" s="6">
        <v>1</v>
      </c>
      <c r="P1262" s="6" t="s">
        <v>1307</v>
      </c>
      <c r="Q1262" s="6" t="s">
        <v>461</v>
      </c>
      <c r="R1262" s="6" t="s">
        <v>166</v>
      </c>
      <c r="S1262" s="6" t="s">
        <v>10329</v>
      </c>
      <c r="T1262" s="6" t="s">
        <v>10330</v>
      </c>
      <c r="U1262" s="6" t="s">
        <v>10331</v>
      </c>
      <c r="V1262" s="6" t="s">
        <v>10332</v>
      </c>
      <c r="W1262" s="6" t="s">
        <v>10333</v>
      </c>
      <c r="X1262" s="6" t="s">
        <v>10334</v>
      </c>
      <c r="Y1262" s="6" t="s">
        <v>10335</v>
      </c>
      <c r="Z1262" s="6" t="s">
        <v>10336</v>
      </c>
      <c r="AA1262" s="6">
        <v>22</v>
      </c>
      <c r="AB1262" s="6">
        <v>0</v>
      </c>
      <c r="AC1262" s="7">
        <v>2.3199999999999998</v>
      </c>
      <c r="AD1262" s="10">
        <v>0.67252305188779904</v>
      </c>
      <c r="AE1262" s="6">
        <v>2.2200000000000002</v>
      </c>
      <c r="AF1262" s="6">
        <v>130284.02418116901</v>
      </c>
      <c r="AG1262" s="6">
        <v>56168.2939285955</v>
      </c>
      <c r="AH1262" s="6">
        <v>1.79</v>
      </c>
      <c r="AI1262" s="6">
        <v>2.15</v>
      </c>
      <c r="AJ1262" s="6" t="s">
        <v>41</v>
      </c>
      <c r="AK1262" s="6" t="s">
        <v>41</v>
      </c>
      <c r="AL1262" s="6" t="s">
        <v>68</v>
      </c>
      <c r="AM1262" s="6" t="s">
        <v>68</v>
      </c>
      <c r="AN1262" s="6">
        <v>1</v>
      </c>
      <c r="AO1262" s="6" t="s">
        <v>53</v>
      </c>
    </row>
    <row r="1263" spans="1:41" x14ac:dyDescent="0.25">
      <c r="A1263" s="6" t="s">
        <v>41</v>
      </c>
      <c r="B1263" s="6" t="s">
        <v>42</v>
      </c>
      <c r="C1263" s="6" t="s">
        <v>10337</v>
      </c>
      <c r="D1263" s="6" t="s">
        <v>10338</v>
      </c>
      <c r="E1263" s="6">
        <v>2E-3</v>
      </c>
      <c r="F1263" s="6">
        <v>3.71</v>
      </c>
      <c r="G1263" s="6">
        <v>2</v>
      </c>
      <c r="H1263" s="6">
        <v>1</v>
      </c>
      <c r="I1263" s="6">
        <v>1</v>
      </c>
      <c r="J1263" s="6">
        <v>1</v>
      </c>
      <c r="K1263" s="6">
        <v>782</v>
      </c>
      <c r="L1263" s="6">
        <v>87.9</v>
      </c>
      <c r="M1263" s="6">
        <v>6.13</v>
      </c>
      <c r="N1263" s="6">
        <v>2.15</v>
      </c>
      <c r="O1263" s="6">
        <v>1</v>
      </c>
      <c r="P1263" s="6" t="s">
        <v>10339</v>
      </c>
      <c r="Q1263" s="6" t="s">
        <v>4334</v>
      </c>
      <c r="R1263" s="6" t="s">
        <v>166</v>
      </c>
      <c r="S1263" s="6" t="s">
        <v>10340</v>
      </c>
      <c r="T1263" s="6" t="s">
        <v>10341</v>
      </c>
      <c r="U1263" s="6" t="s">
        <v>10342</v>
      </c>
      <c r="V1263" s="6" t="s">
        <v>10343</v>
      </c>
      <c r="W1263" s="6" t="s">
        <v>10344</v>
      </c>
      <c r="X1263" s="6" t="s">
        <v>10345</v>
      </c>
      <c r="Y1263" s="6" t="s">
        <v>53</v>
      </c>
      <c r="Z1263" s="6" t="s">
        <v>10346</v>
      </c>
      <c r="AA1263" s="6">
        <v>5</v>
      </c>
      <c r="AB1263" s="6">
        <v>0</v>
      </c>
      <c r="AC1263" s="7" t="s">
        <v>53</v>
      </c>
      <c r="AD1263" s="10" t="s">
        <v>53</v>
      </c>
      <c r="AE1263" s="6" t="s">
        <v>53</v>
      </c>
      <c r="AF1263" s="6" t="s">
        <v>53</v>
      </c>
      <c r="AG1263" s="6" t="s">
        <v>53</v>
      </c>
      <c r="AH1263" s="6" t="s">
        <v>53</v>
      </c>
      <c r="AI1263" s="6" t="s">
        <v>53</v>
      </c>
      <c r="AJ1263" s="6" t="s">
        <v>820</v>
      </c>
      <c r="AK1263" s="6" t="s">
        <v>41</v>
      </c>
      <c r="AL1263" s="6" t="s">
        <v>820</v>
      </c>
      <c r="AM1263" s="6" t="s">
        <v>820</v>
      </c>
      <c r="AN1263" s="6">
        <v>1</v>
      </c>
      <c r="AO1263" s="6" t="s">
        <v>53</v>
      </c>
    </row>
    <row r="1264" spans="1:41" x14ac:dyDescent="0.25">
      <c r="A1264" s="6" t="s">
        <v>41</v>
      </c>
      <c r="B1264" s="6" t="s">
        <v>42</v>
      </c>
      <c r="C1264" s="6" t="s">
        <v>10347</v>
      </c>
      <c r="D1264" s="6" t="s">
        <v>10348</v>
      </c>
      <c r="E1264" s="6">
        <v>2E-3</v>
      </c>
      <c r="F1264" s="6">
        <v>3.7040000000000002</v>
      </c>
      <c r="G1264" s="6">
        <v>2</v>
      </c>
      <c r="H1264" s="6">
        <v>1</v>
      </c>
      <c r="I1264" s="6">
        <v>1</v>
      </c>
      <c r="J1264" s="6">
        <v>1</v>
      </c>
      <c r="K1264" s="6">
        <v>736</v>
      </c>
      <c r="L1264" s="6">
        <v>78.900000000000006</v>
      </c>
      <c r="M1264" s="6">
        <v>6.02</v>
      </c>
      <c r="N1264" s="6">
        <v>2</v>
      </c>
      <c r="O1264" s="6">
        <v>1</v>
      </c>
      <c r="P1264" s="6" t="s">
        <v>10349</v>
      </c>
      <c r="Q1264" s="6" t="s">
        <v>831</v>
      </c>
      <c r="R1264" s="6" t="s">
        <v>349</v>
      </c>
      <c r="S1264" s="6" t="s">
        <v>10350</v>
      </c>
      <c r="T1264" s="6" t="s">
        <v>10351</v>
      </c>
      <c r="U1264" s="6" t="s">
        <v>10352</v>
      </c>
      <c r="V1264" s="6" t="s">
        <v>10353</v>
      </c>
      <c r="W1264" s="6" t="s">
        <v>10354</v>
      </c>
      <c r="X1264" s="6" t="s">
        <v>10355</v>
      </c>
      <c r="Y1264" s="6" t="s">
        <v>10356</v>
      </c>
      <c r="Z1264" s="6" t="s">
        <v>10357</v>
      </c>
      <c r="AA1264" s="6">
        <v>44</v>
      </c>
      <c r="AB1264" s="6">
        <v>0</v>
      </c>
      <c r="AC1264" s="7">
        <v>100</v>
      </c>
      <c r="AD1264" s="8">
        <v>3.9890510948905098E-17</v>
      </c>
      <c r="AE1264" s="6" t="s">
        <v>53</v>
      </c>
      <c r="AF1264" s="9">
        <v>43760.288663611602</v>
      </c>
      <c r="AG1264" s="9" t="s">
        <v>53</v>
      </c>
      <c r="AH1264" s="6">
        <v>2.94</v>
      </c>
      <c r="AI1264" s="6" t="s">
        <v>53</v>
      </c>
      <c r="AJ1264" s="6" t="s">
        <v>41</v>
      </c>
      <c r="AK1264" s="6" t="s">
        <v>68</v>
      </c>
      <c r="AL1264" s="6" t="s">
        <v>820</v>
      </c>
      <c r="AM1264" s="6" t="s">
        <v>820</v>
      </c>
      <c r="AN1264" s="6">
        <v>1</v>
      </c>
      <c r="AO1264" s="6" t="s">
        <v>53</v>
      </c>
    </row>
    <row r="1265" spans="1:41" x14ac:dyDescent="0.25">
      <c r="A1265" s="6" t="s">
        <v>41</v>
      </c>
      <c r="B1265" s="6" t="s">
        <v>42</v>
      </c>
      <c r="C1265" s="6" t="s">
        <v>10358</v>
      </c>
      <c r="D1265" s="6" t="s">
        <v>10359</v>
      </c>
      <c r="E1265" s="6">
        <v>2E-3</v>
      </c>
      <c r="F1265" s="6">
        <v>3.7010000000000001</v>
      </c>
      <c r="G1265" s="6">
        <v>3</v>
      </c>
      <c r="H1265" s="6">
        <v>1</v>
      </c>
      <c r="I1265" s="6">
        <v>2</v>
      </c>
      <c r="J1265" s="6">
        <v>1</v>
      </c>
      <c r="K1265" s="6">
        <v>421</v>
      </c>
      <c r="L1265" s="6">
        <v>47.3</v>
      </c>
      <c r="M1265" s="6">
        <v>6.7</v>
      </c>
      <c r="N1265" s="6">
        <v>2.02</v>
      </c>
      <c r="O1265" s="6">
        <v>1</v>
      </c>
      <c r="P1265" s="6" t="s">
        <v>452</v>
      </c>
      <c r="Q1265" s="6" t="s">
        <v>5446</v>
      </c>
      <c r="R1265" s="6" t="s">
        <v>166</v>
      </c>
      <c r="S1265" s="6" t="s">
        <v>10360</v>
      </c>
      <c r="T1265" s="6" t="s">
        <v>10361</v>
      </c>
      <c r="U1265" s="6" t="s">
        <v>10362</v>
      </c>
      <c r="V1265" s="6" t="s">
        <v>10363</v>
      </c>
      <c r="W1265" s="6" t="s">
        <v>10364</v>
      </c>
      <c r="X1265" s="6" t="s">
        <v>53</v>
      </c>
      <c r="Y1265" s="6" t="s">
        <v>53</v>
      </c>
      <c r="Z1265" s="6" t="s">
        <v>53</v>
      </c>
      <c r="AA1265" s="6">
        <v>0</v>
      </c>
      <c r="AB1265" s="6">
        <v>0</v>
      </c>
      <c r="AC1265" s="7">
        <v>0.67600000000000005</v>
      </c>
      <c r="AD1265" s="10">
        <v>0.10498147329915899</v>
      </c>
      <c r="AE1265" s="6">
        <v>14.37</v>
      </c>
      <c r="AF1265" s="6">
        <v>45031.787818724202</v>
      </c>
      <c r="AG1265" s="6">
        <v>66637.912140499204</v>
      </c>
      <c r="AH1265" s="6">
        <v>13.77</v>
      </c>
      <c r="AI1265" s="6">
        <v>1.31</v>
      </c>
      <c r="AJ1265" s="6" t="s">
        <v>41</v>
      </c>
      <c r="AK1265" s="6" t="s">
        <v>41</v>
      </c>
      <c r="AL1265" s="6" t="s">
        <v>68</v>
      </c>
      <c r="AM1265" s="6" t="s">
        <v>68</v>
      </c>
      <c r="AN1265" s="6">
        <v>1</v>
      </c>
      <c r="AO1265" s="6" t="s">
        <v>53</v>
      </c>
    </row>
    <row r="1266" spans="1:41" x14ac:dyDescent="0.25">
      <c r="A1266" s="6" t="s">
        <v>41</v>
      </c>
      <c r="B1266" s="6" t="s">
        <v>42</v>
      </c>
      <c r="C1266" s="6" t="s">
        <v>10365</v>
      </c>
      <c r="D1266" s="6" t="s">
        <v>10366</v>
      </c>
      <c r="E1266" s="6">
        <v>2E-3</v>
      </c>
      <c r="F1266" s="6">
        <v>3.6859999999999999</v>
      </c>
      <c r="G1266" s="6">
        <v>8</v>
      </c>
      <c r="H1266" s="6">
        <v>2</v>
      </c>
      <c r="I1266" s="6">
        <v>4</v>
      </c>
      <c r="J1266" s="6">
        <v>2</v>
      </c>
      <c r="K1266" s="6">
        <v>318</v>
      </c>
      <c r="L1266" s="6">
        <v>35.5</v>
      </c>
      <c r="M1266" s="6">
        <v>8.1199999999999992</v>
      </c>
      <c r="N1266" s="6">
        <v>1.73</v>
      </c>
      <c r="O1266" s="6">
        <v>2</v>
      </c>
      <c r="P1266" s="6" t="s">
        <v>789</v>
      </c>
      <c r="Q1266" s="6" t="s">
        <v>10367</v>
      </c>
      <c r="R1266" s="6" t="s">
        <v>74</v>
      </c>
      <c r="S1266" s="6" t="s">
        <v>10368</v>
      </c>
      <c r="T1266" s="6" t="s">
        <v>10369</v>
      </c>
      <c r="U1266" s="6" t="s">
        <v>10370</v>
      </c>
      <c r="V1266" s="6" t="s">
        <v>10371</v>
      </c>
      <c r="W1266" s="6" t="s">
        <v>10372</v>
      </c>
      <c r="X1266" s="6" t="s">
        <v>4161</v>
      </c>
      <c r="Y1266" s="6" t="s">
        <v>10373</v>
      </c>
      <c r="Z1266" s="6" t="s">
        <v>10374</v>
      </c>
      <c r="AA1266" s="6">
        <v>11</v>
      </c>
      <c r="AB1266" s="6">
        <v>0</v>
      </c>
      <c r="AC1266" s="7">
        <v>2.1389999999999998</v>
      </c>
      <c r="AD1266" s="10">
        <v>0.60893927258775704</v>
      </c>
      <c r="AE1266" s="6">
        <v>6.94</v>
      </c>
      <c r="AF1266" s="6">
        <v>172762.32672767999</v>
      </c>
      <c r="AG1266" s="6">
        <v>45588.254885551301</v>
      </c>
      <c r="AH1266" s="6">
        <v>7.05</v>
      </c>
      <c r="AI1266" s="6">
        <v>6.88</v>
      </c>
      <c r="AJ1266" s="6" t="s">
        <v>41</v>
      </c>
      <c r="AK1266" s="6" t="s">
        <v>41</v>
      </c>
      <c r="AL1266" s="6" t="s">
        <v>68</v>
      </c>
      <c r="AM1266" s="6" t="s">
        <v>68</v>
      </c>
      <c r="AN1266" s="6">
        <v>1</v>
      </c>
      <c r="AO1266" s="6" t="s">
        <v>53</v>
      </c>
    </row>
    <row r="1267" spans="1:41" x14ac:dyDescent="0.25">
      <c r="A1267" s="6" t="s">
        <v>41</v>
      </c>
      <c r="B1267" s="6" t="s">
        <v>42</v>
      </c>
      <c r="C1267" s="6" t="s">
        <v>10375</v>
      </c>
      <c r="D1267" s="6" t="s">
        <v>10376</v>
      </c>
      <c r="E1267" s="6">
        <v>2E-3</v>
      </c>
      <c r="F1267" s="6">
        <v>3.6850000000000001</v>
      </c>
      <c r="G1267" s="6">
        <v>1</v>
      </c>
      <c r="H1267" s="6">
        <v>2</v>
      </c>
      <c r="I1267" s="6">
        <v>2</v>
      </c>
      <c r="J1267" s="6">
        <v>2</v>
      </c>
      <c r="K1267" s="6">
        <v>1210</v>
      </c>
      <c r="L1267" s="6">
        <v>134.19999999999999</v>
      </c>
      <c r="M1267" s="6">
        <v>6.68</v>
      </c>
      <c r="N1267" s="6">
        <v>1.78</v>
      </c>
      <c r="O1267" s="6">
        <v>2</v>
      </c>
      <c r="P1267" s="6" t="s">
        <v>10377</v>
      </c>
      <c r="Q1267" s="6" t="s">
        <v>10378</v>
      </c>
      <c r="R1267" s="6" t="s">
        <v>10379</v>
      </c>
      <c r="S1267" s="6" t="s">
        <v>10380</v>
      </c>
      <c r="T1267" s="6" t="s">
        <v>10381</v>
      </c>
      <c r="U1267" s="6" t="s">
        <v>10382</v>
      </c>
      <c r="V1267" s="6" t="s">
        <v>10383</v>
      </c>
      <c r="W1267" s="6" t="s">
        <v>10384</v>
      </c>
      <c r="X1267" s="6" t="s">
        <v>10385</v>
      </c>
      <c r="Y1267" s="6" t="s">
        <v>10386</v>
      </c>
      <c r="Z1267" s="6" t="s">
        <v>10387</v>
      </c>
      <c r="AA1267" s="6">
        <v>124</v>
      </c>
      <c r="AB1267" s="6">
        <v>0</v>
      </c>
      <c r="AC1267" s="7">
        <v>6.9790000000000001</v>
      </c>
      <c r="AD1267" s="10">
        <v>0.99339659275985304</v>
      </c>
      <c r="AE1267" s="6">
        <v>0.88</v>
      </c>
      <c r="AF1267" s="6">
        <v>143236.73157334299</v>
      </c>
      <c r="AG1267" s="6">
        <v>13777.8004664373</v>
      </c>
      <c r="AH1267" s="6">
        <v>2.39</v>
      </c>
      <c r="AI1267" s="6">
        <v>0.84</v>
      </c>
      <c r="AJ1267" s="6" t="s">
        <v>41</v>
      </c>
      <c r="AK1267" s="6" t="s">
        <v>41</v>
      </c>
      <c r="AL1267" s="6" t="s">
        <v>68</v>
      </c>
      <c r="AM1267" s="6" t="s">
        <v>68</v>
      </c>
      <c r="AN1267" s="6">
        <v>1</v>
      </c>
      <c r="AO1267" s="6" t="s">
        <v>53</v>
      </c>
    </row>
    <row r="1268" spans="1:41" x14ac:dyDescent="0.25">
      <c r="A1268" s="6" t="s">
        <v>41</v>
      </c>
      <c r="B1268" s="6" t="s">
        <v>42</v>
      </c>
      <c r="C1268" s="6" t="s">
        <v>10388</v>
      </c>
      <c r="D1268" s="6" t="s">
        <v>10389</v>
      </c>
      <c r="E1268" s="6">
        <v>2E-3</v>
      </c>
      <c r="F1268" s="6">
        <v>3.6749999999999998</v>
      </c>
      <c r="G1268" s="6">
        <v>9</v>
      </c>
      <c r="H1268" s="6">
        <v>1</v>
      </c>
      <c r="I1268" s="6">
        <v>2</v>
      </c>
      <c r="J1268" s="6">
        <v>1</v>
      </c>
      <c r="K1268" s="6">
        <v>222</v>
      </c>
      <c r="L1268" s="6">
        <v>25.4</v>
      </c>
      <c r="M1268" s="6">
        <v>10.02</v>
      </c>
      <c r="N1268" s="6">
        <v>2.29</v>
      </c>
      <c r="O1268" s="6">
        <v>1</v>
      </c>
      <c r="P1268" s="6" t="s">
        <v>10390</v>
      </c>
      <c r="Q1268" s="6" t="s">
        <v>10391</v>
      </c>
      <c r="R1268" s="6" t="s">
        <v>53</v>
      </c>
      <c r="S1268" s="6" t="s">
        <v>10392</v>
      </c>
      <c r="T1268" s="6" t="s">
        <v>10393</v>
      </c>
      <c r="U1268" s="6" t="s">
        <v>10394</v>
      </c>
      <c r="V1268" s="6" t="s">
        <v>10395</v>
      </c>
      <c r="W1268" s="6" t="s">
        <v>10396</v>
      </c>
      <c r="X1268" s="6" t="s">
        <v>53</v>
      </c>
      <c r="Y1268" s="6" t="s">
        <v>53</v>
      </c>
      <c r="Z1268" s="6" t="s">
        <v>2925</v>
      </c>
      <c r="AA1268" s="6">
        <v>3</v>
      </c>
      <c r="AB1268" s="6">
        <v>0</v>
      </c>
      <c r="AC1268" s="7">
        <v>9.1129999999999995</v>
      </c>
      <c r="AD1268" s="10">
        <v>0.95679764144682</v>
      </c>
      <c r="AE1268" s="6">
        <v>6.86</v>
      </c>
      <c r="AF1268" s="6">
        <v>130105.25440988</v>
      </c>
      <c r="AG1268" s="6">
        <v>14276.568479338701</v>
      </c>
      <c r="AH1268" s="6">
        <v>1.29</v>
      </c>
      <c r="AI1268" s="6">
        <v>6.59</v>
      </c>
      <c r="AJ1268" s="6" t="s">
        <v>41</v>
      </c>
      <c r="AK1268" s="6" t="s">
        <v>41</v>
      </c>
      <c r="AL1268" s="6" t="s">
        <v>68</v>
      </c>
      <c r="AM1268" s="6" t="s">
        <v>68</v>
      </c>
      <c r="AN1268" s="6">
        <v>1</v>
      </c>
      <c r="AO1268" s="6" t="s">
        <v>53</v>
      </c>
    </row>
    <row r="1269" spans="1:41" x14ac:dyDescent="0.25">
      <c r="A1269" s="6" t="s">
        <v>41</v>
      </c>
      <c r="B1269" s="6" t="s">
        <v>42</v>
      </c>
      <c r="C1269" s="6" t="s">
        <v>10397</v>
      </c>
      <c r="D1269" s="6" t="s">
        <v>10398</v>
      </c>
      <c r="E1269" s="6">
        <v>2E-3</v>
      </c>
      <c r="F1269" s="6">
        <v>3.6739999999999999</v>
      </c>
      <c r="G1269" s="6">
        <v>2</v>
      </c>
      <c r="H1269" s="6">
        <v>1</v>
      </c>
      <c r="I1269" s="6">
        <v>2</v>
      </c>
      <c r="J1269" s="6">
        <v>1</v>
      </c>
      <c r="K1269" s="6">
        <v>929</v>
      </c>
      <c r="L1269" s="6">
        <v>103.5</v>
      </c>
      <c r="M1269" s="6">
        <v>9.06</v>
      </c>
      <c r="N1269" s="6">
        <v>2.4</v>
      </c>
      <c r="O1269" s="6">
        <v>1</v>
      </c>
      <c r="P1269" s="6" t="s">
        <v>424</v>
      </c>
      <c r="Q1269" s="6" t="s">
        <v>3497</v>
      </c>
      <c r="R1269" s="6" t="s">
        <v>166</v>
      </c>
      <c r="S1269" s="6" t="s">
        <v>10399</v>
      </c>
      <c r="T1269" s="6" t="s">
        <v>10400</v>
      </c>
      <c r="U1269" s="6" t="s">
        <v>10401</v>
      </c>
      <c r="V1269" s="6" t="s">
        <v>10402</v>
      </c>
      <c r="W1269" s="6" t="s">
        <v>10403</v>
      </c>
      <c r="X1269" s="6" t="s">
        <v>3729</v>
      </c>
      <c r="Y1269" s="6" t="s">
        <v>53</v>
      </c>
      <c r="Z1269" s="6" t="s">
        <v>3304</v>
      </c>
      <c r="AA1269" s="6">
        <v>10</v>
      </c>
      <c r="AB1269" s="6">
        <v>0</v>
      </c>
      <c r="AC1269" s="7">
        <v>100</v>
      </c>
      <c r="AD1269" s="8">
        <v>3.9890510948905098E-17</v>
      </c>
      <c r="AE1269" s="6" t="s">
        <v>53</v>
      </c>
      <c r="AF1269" s="9">
        <v>48903.856664294297</v>
      </c>
      <c r="AG1269" s="9" t="s">
        <v>53</v>
      </c>
      <c r="AH1269" s="6">
        <v>6.2</v>
      </c>
      <c r="AI1269" s="6" t="s">
        <v>53</v>
      </c>
      <c r="AJ1269" s="6" t="s">
        <v>41</v>
      </c>
      <c r="AK1269" s="6" t="s">
        <v>41</v>
      </c>
      <c r="AL1269" s="6" t="s">
        <v>820</v>
      </c>
      <c r="AM1269" s="6" t="s">
        <v>820</v>
      </c>
      <c r="AN1269" s="6">
        <v>1</v>
      </c>
      <c r="AO1269" s="6" t="s">
        <v>53</v>
      </c>
    </row>
    <row r="1270" spans="1:41" x14ac:dyDescent="0.25">
      <c r="A1270" s="6" t="s">
        <v>41</v>
      </c>
      <c r="B1270" s="6" t="s">
        <v>42</v>
      </c>
      <c r="C1270" s="6" t="s">
        <v>10404</v>
      </c>
      <c r="D1270" s="6" t="s">
        <v>10405</v>
      </c>
      <c r="E1270" s="6">
        <v>2E-3</v>
      </c>
      <c r="F1270" s="6">
        <v>3.661</v>
      </c>
      <c r="G1270" s="6">
        <v>1</v>
      </c>
      <c r="H1270" s="6">
        <v>1</v>
      </c>
      <c r="I1270" s="6">
        <v>2</v>
      </c>
      <c r="J1270" s="6">
        <v>1</v>
      </c>
      <c r="K1270" s="6">
        <v>1849</v>
      </c>
      <c r="L1270" s="6">
        <v>208.6</v>
      </c>
      <c r="M1270" s="6">
        <v>5.85</v>
      </c>
      <c r="N1270" s="6">
        <v>2.08</v>
      </c>
      <c r="O1270" s="6">
        <v>1</v>
      </c>
      <c r="P1270" s="6" t="s">
        <v>1698</v>
      </c>
      <c r="Q1270" s="6" t="s">
        <v>844</v>
      </c>
      <c r="R1270" s="6" t="s">
        <v>597</v>
      </c>
      <c r="S1270" s="6" t="s">
        <v>10406</v>
      </c>
      <c r="T1270" s="6" t="s">
        <v>10407</v>
      </c>
      <c r="U1270" s="6" t="s">
        <v>10408</v>
      </c>
      <c r="V1270" s="6" t="s">
        <v>10409</v>
      </c>
      <c r="W1270" s="6" t="s">
        <v>10410</v>
      </c>
      <c r="X1270" s="6" t="s">
        <v>2677</v>
      </c>
      <c r="Y1270" s="6" t="s">
        <v>53</v>
      </c>
      <c r="Z1270" s="6" t="s">
        <v>53</v>
      </c>
      <c r="AA1270" s="6">
        <v>1</v>
      </c>
      <c r="AB1270" s="6">
        <v>0</v>
      </c>
      <c r="AC1270" s="7">
        <v>100</v>
      </c>
      <c r="AD1270" s="8">
        <v>3.9890510948905098E-17</v>
      </c>
      <c r="AE1270" s="6" t="s">
        <v>53</v>
      </c>
      <c r="AF1270" s="9">
        <v>114856.84241446199</v>
      </c>
      <c r="AG1270" s="9" t="s">
        <v>53</v>
      </c>
      <c r="AH1270" s="6">
        <v>12.25</v>
      </c>
      <c r="AI1270" s="6" t="s">
        <v>53</v>
      </c>
      <c r="AJ1270" s="6" t="s">
        <v>41</v>
      </c>
      <c r="AK1270" s="6" t="s">
        <v>41</v>
      </c>
      <c r="AL1270" s="6" t="s">
        <v>820</v>
      </c>
      <c r="AM1270" s="6" t="s">
        <v>820</v>
      </c>
      <c r="AN1270" s="6">
        <v>1</v>
      </c>
      <c r="AO1270" s="6" t="s">
        <v>53</v>
      </c>
    </row>
    <row r="1271" spans="1:41" x14ac:dyDescent="0.25">
      <c r="A1271" s="6" t="s">
        <v>41</v>
      </c>
      <c r="B1271" s="6" t="s">
        <v>42</v>
      </c>
      <c r="C1271" s="6" t="s">
        <v>10411</v>
      </c>
      <c r="D1271" s="6" t="s">
        <v>10412</v>
      </c>
      <c r="E1271" s="6">
        <v>2E-3</v>
      </c>
      <c r="F1271" s="6">
        <v>3.6440000000000001</v>
      </c>
      <c r="G1271" s="6">
        <v>2</v>
      </c>
      <c r="H1271" s="6">
        <v>2</v>
      </c>
      <c r="I1271" s="6">
        <v>3</v>
      </c>
      <c r="J1271" s="6">
        <v>2</v>
      </c>
      <c r="K1271" s="6">
        <v>1137</v>
      </c>
      <c r="L1271" s="6">
        <v>127.3</v>
      </c>
      <c r="M1271" s="6">
        <v>8.02</v>
      </c>
      <c r="N1271" s="6">
        <v>4.04</v>
      </c>
      <c r="O1271" s="6">
        <v>2</v>
      </c>
      <c r="P1271" s="6" t="s">
        <v>1139</v>
      </c>
      <c r="Q1271" s="6" t="s">
        <v>84</v>
      </c>
      <c r="R1271" s="6" t="s">
        <v>74</v>
      </c>
      <c r="S1271" s="6" t="s">
        <v>10413</v>
      </c>
      <c r="T1271" s="6" t="s">
        <v>10414</v>
      </c>
      <c r="U1271" s="6" t="s">
        <v>10415</v>
      </c>
      <c r="V1271" s="6" t="s">
        <v>10416</v>
      </c>
      <c r="W1271" s="6" t="s">
        <v>10417</v>
      </c>
      <c r="X1271" s="6" t="s">
        <v>2436</v>
      </c>
      <c r="Y1271" s="6" t="s">
        <v>10418</v>
      </c>
      <c r="Z1271" s="6" t="s">
        <v>10419</v>
      </c>
      <c r="AA1271" s="6">
        <v>9</v>
      </c>
      <c r="AB1271" s="6">
        <v>0</v>
      </c>
      <c r="AC1271" s="7">
        <v>100</v>
      </c>
      <c r="AD1271" s="8">
        <v>3.9890510948905098E-17</v>
      </c>
      <c r="AE1271" s="6" t="s">
        <v>53</v>
      </c>
      <c r="AF1271" s="9">
        <v>111464.487409867</v>
      </c>
      <c r="AG1271" s="9" t="s">
        <v>53</v>
      </c>
      <c r="AH1271" s="6">
        <v>12.52</v>
      </c>
      <c r="AI1271" s="6" t="s">
        <v>53</v>
      </c>
      <c r="AJ1271" s="6" t="s">
        <v>41</v>
      </c>
      <c r="AK1271" s="6" t="s">
        <v>41</v>
      </c>
      <c r="AL1271" s="6" t="s">
        <v>820</v>
      </c>
      <c r="AM1271" s="6" t="s">
        <v>820</v>
      </c>
      <c r="AN1271" s="6">
        <v>1</v>
      </c>
      <c r="AO1271" s="6" t="s">
        <v>53</v>
      </c>
    </row>
    <row r="1272" spans="1:41" x14ac:dyDescent="0.25">
      <c r="A1272" s="6" t="s">
        <v>41</v>
      </c>
      <c r="B1272" s="6" t="s">
        <v>42</v>
      </c>
      <c r="C1272" s="6" t="s">
        <v>10420</v>
      </c>
      <c r="D1272" s="6" t="s">
        <v>10421</v>
      </c>
      <c r="E1272" s="6">
        <v>2E-3</v>
      </c>
      <c r="F1272" s="6">
        <v>3.6429999999999998</v>
      </c>
      <c r="G1272" s="6">
        <v>5</v>
      </c>
      <c r="H1272" s="6">
        <v>1</v>
      </c>
      <c r="I1272" s="6">
        <v>2</v>
      </c>
      <c r="J1272" s="6">
        <v>1</v>
      </c>
      <c r="K1272" s="6">
        <v>184</v>
      </c>
      <c r="L1272" s="6">
        <v>20.9</v>
      </c>
      <c r="M1272" s="6">
        <v>6.34</v>
      </c>
      <c r="N1272" s="6">
        <v>4.32</v>
      </c>
      <c r="O1272" s="6">
        <v>1</v>
      </c>
      <c r="P1272" s="6" t="s">
        <v>309</v>
      </c>
      <c r="Q1272" s="6" t="s">
        <v>10422</v>
      </c>
      <c r="R1272" s="6" t="s">
        <v>166</v>
      </c>
      <c r="S1272" s="6" t="s">
        <v>7819</v>
      </c>
      <c r="T1272" s="6" t="s">
        <v>10423</v>
      </c>
      <c r="U1272" s="6" t="s">
        <v>10424</v>
      </c>
      <c r="V1272" s="6" t="s">
        <v>10425</v>
      </c>
      <c r="W1272" s="6" t="s">
        <v>10426</v>
      </c>
      <c r="X1272" s="6" t="s">
        <v>53</v>
      </c>
      <c r="Y1272" s="6" t="s">
        <v>10427</v>
      </c>
      <c r="Z1272" s="6" t="s">
        <v>10428</v>
      </c>
      <c r="AA1272" s="6">
        <v>4</v>
      </c>
      <c r="AB1272" s="6">
        <v>0</v>
      </c>
      <c r="AC1272" s="7">
        <v>100</v>
      </c>
      <c r="AD1272" s="8">
        <v>3.9890510948905098E-17</v>
      </c>
      <c r="AE1272" s="6" t="s">
        <v>53</v>
      </c>
      <c r="AF1272" s="9">
        <v>51551.275020940899</v>
      </c>
      <c r="AG1272" s="9" t="s">
        <v>53</v>
      </c>
      <c r="AH1272" s="6">
        <v>1.62</v>
      </c>
      <c r="AI1272" s="6" t="s">
        <v>53</v>
      </c>
      <c r="AJ1272" s="6" t="s">
        <v>41</v>
      </c>
      <c r="AK1272" s="6" t="s">
        <v>41</v>
      </c>
      <c r="AL1272" s="6" t="s">
        <v>820</v>
      </c>
      <c r="AM1272" s="6" t="s">
        <v>820</v>
      </c>
      <c r="AN1272" s="6">
        <v>1</v>
      </c>
      <c r="AO1272" s="6" t="s">
        <v>53</v>
      </c>
    </row>
    <row r="1273" spans="1:41" x14ac:dyDescent="0.25">
      <c r="A1273" s="6" t="s">
        <v>41</v>
      </c>
      <c r="B1273" s="6" t="s">
        <v>42</v>
      </c>
      <c r="C1273" s="6" t="s">
        <v>10429</v>
      </c>
      <c r="D1273" s="6" t="s">
        <v>10430</v>
      </c>
      <c r="E1273" s="6">
        <v>2E-3</v>
      </c>
      <c r="F1273" s="6">
        <v>3.6280000000000001</v>
      </c>
      <c r="G1273" s="6">
        <v>3</v>
      </c>
      <c r="H1273" s="6">
        <v>2</v>
      </c>
      <c r="I1273" s="6">
        <v>2</v>
      </c>
      <c r="J1273" s="6">
        <v>1</v>
      </c>
      <c r="K1273" s="6">
        <v>1437</v>
      </c>
      <c r="L1273" s="6">
        <v>161.5</v>
      </c>
      <c r="M1273" s="6">
        <v>8.2100000000000009</v>
      </c>
      <c r="N1273" s="6">
        <v>0</v>
      </c>
      <c r="O1273" s="6">
        <v>2</v>
      </c>
      <c r="P1273" s="6" t="s">
        <v>616</v>
      </c>
      <c r="Q1273" s="6" t="s">
        <v>84</v>
      </c>
      <c r="R1273" s="6" t="s">
        <v>166</v>
      </c>
      <c r="S1273" s="6" t="s">
        <v>10431</v>
      </c>
      <c r="T1273" s="6" t="s">
        <v>10432</v>
      </c>
      <c r="U1273" s="6" t="s">
        <v>10433</v>
      </c>
      <c r="V1273" s="6" t="s">
        <v>10434</v>
      </c>
      <c r="W1273" s="6" t="s">
        <v>10435</v>
      </c>
      <c r="X1273" s="6" t="s">
        <v>8758</v>
      </c>
      <c r="Y1273" s="6" t="s">
        <v>53</v>
      </c>
      <c r="Z1273" s="6" t="s">
        <v>10436</v>
      </c>
      <c r="AA1273" s="6">
        <v>3</v>
      </c>
      <c r="AB1273" s="6">
        <v>0</v>
      </c>
      <c r="AC1273" s="7">
        <v>100</v>
      </c>
      <c r="AD1273" s="8">
        <v>3.9890510948905098E-17</v>
      </c>
      <c r="AE1273" s="6" t="s">
        <v>53</v>
      </c>
      <c r="AF1273" s="9">
        <v>37965.243450497503</v>
      </c>
      <c r="AG1273" s="9" t="s">
        <v>53</v>
      </c>
      <c r="AH1273" s="6">
        <v>2.61</v>
      </c>
      <c r="AI1273" s="6" t="s">
        <v>53</v>
      </c>
      <c r="AJ1273" s="6" t="s">
        <v>68</v>
      </c>
      <c r="AK1273" s="6" t="s">
        <v>41</v>
      </c>
      <c r="AL1273" s="6" t="s">
        <v>820</v>
      </c>
      <c r="AM1273" s="6" t="s">
        <v>820</v>
      </c>
      <c r="AN1273" s="6">
        <v>1</v>
      </c>
      <c r="AO1273" s="6" t="s">
        <v>53</v>
      </c>
    </row>
    <row r="1274" spans="1:41" x14ac:dyDescent="0.25">
      <c r="A1274" s="6" t="s">
        <v>41</v>
      </c>
      <c r="B1274" s="6" t="s">
        <v>42</v>
      </c>
      <c r="C1274" s="6" t="s">
        <v>10437</v>
      </c>
      <c r="D1274" s="6" t="s">
        <v>10438</v>
      </c>
      <c r="E1274" s="6">
        <v>2E-3</v>
      </c>
      <c r="F1274" s="6">
        <v>3.625</v>
      </c>
      <c r="G1274" s="6">
        <v>4</v>
      </c>
      <c r="H1274" s="6">
        <v>1</v>
      </c>
      <c r="I1274" s="6">
        <v>3</v>
      </c>
      <c r="J1274" s="6">
        <v>1</v>
      </c>
      <c r="K1274" s="6">
        <v>304</v>
      </c>
      <c r="L1274" s="6">
        <v>32.5</v>
      </c>
      <c r="M1274" s="6">
        <v>7.49</v>
      </c>
      <c r="N1274" s="6">
        <v>1.64</v>
      </c>
      <c r="O1274" s="6">
        <v>1</v>
      </c>
      <c r="P1274" s="6" t="s">
        <v>395</v>
      </c>
      <c r="Q1274" s="6" t="s">
        <v>9148</v>
      </c>
      <c r="R1274" s="6" t="s">
        <v>166</v>
      </c>
      <c r="S1274" s="6" t="s">
        <v>10439</v>
      </c>
      <c r="T1274" s="6" t="s">
        <v>10440</v>
      </c>
      <c r="U1274" s="6" t="s">
        <v>10441</v>
      </c>
      <c r="V1274" s="6" t="s">
        <v>10442</v>
      </c>
      <c r="W1274" s="6" t="s">
        <v>10443</v>
      </c>
      <c r="X1274" s="6" t="s">
        <v>10444</v>
      </c>
      <c r="Y1274" s="6" t="s">
        <v>53</v>
      </c>
      <c r="Z1274" s="6" t="s">
        <v>10445</v>
      </c>
      <c r="AA1274" s="6">
        <v>8</v>
      </c>
      <c r="AB1274" s="6">
        <v>0</v>
      </c>
      <c r="AC1274" s="7">
        <v>0.82099999999999995</v>
      </c>
      <c r="AD1274" s="10">
        <v>0.17601793863947601</v>
      </c>
      <c r="AE1274" s="6">
        <v>5.46</v>
      </c>
      <c r="AF1274" s="6">
        <v>98135.928764604905</v>
      </c>
      <c r="AG1274" s="6">
        <v>119484.45837632399</v>
      </c>
      <c r="AH1274" s="6">
        <v>5.27</v>
      </c>
      <c r="AI1274" s="6">
        <v>1.69</v>
      </c>
      <c r="AJ1274" s="6" t="s">
        <v>41</v>
      </c>
      <c r="AK1274" s="6" t="s">
        <v>41</v>
      </c>
      <c r="AL1274" s="6" t="s">
        <v>68</v>
      </c>
      <c r="AM1274" s="6" t="s">
        <v>68</v>
      </c>
      <c r="AN1274" s="6">
        <v>1</v>
      </c>
      <c r="AO1274" s="6" t="s">
        <v>53</v>
      </c>
    </row>
    <row r="1275" spans="1:41" x14ac:dyDescent="0.25">
      <c r="A1275" s="6" t="s">
        <v>41</v>
      </c>
      <c r="B1275" s="6" t="s">
        <v>42</v>
      </c>
      <c r="C1275" s="6" t="s">
        <v>10446</v>
      </c>
      <c r="D1275" s="6" t="s">
        <v>10447</v>
      </c>
      <c r="E1275" s="6">
        <v>2E-3</v>
      </c>
      <c r="F1275" s="6">
        <v>3.6110000000000002</v>
      </c>
      <c r="G1275" s="6">
        <v>4</v>
      </c>
      <c r="H1275" s="6">
        <v>2</v>
      </c>
      <c r="I1275" s="6">
        <v>2</v>
      </c>
      <c r="J1275" s="6">
        <v>2</v>
      </c>
      <c r="K1275" s="6">
        <v>619</v>
      </c>
      <c r="L1275" s="6">
        <v>70.5</v>
      </c>
      <c r="M1275" s="6">
        <v>9.86</v>
      </c>
      <c r="N1275" s="6">
        <v>0</v>
      </c>
      <c r="O1275" s="6">
        <v>2</v>
      </c>
      <c r="P1275" s="6" t="s">
        <v>548</v>
      </c>
      <c r="Q1275" s="6" t="s">
        <v>487</v>
      </c>
      <c r="R1275" s="6" t="s">
        <v>53</v>
      </c>
      <c r="S1275" s="6" t="s">
        <v>10448</v>
      </c>
      <c r="T1275" s="6" t="s">
        <v>10449</v>
      </c>
      <c r="U1275" s="6" t="s">
        <v>10450</v>
      </c>
      <c r="V1275" s="6" t="s">
        <v>10451</v>
      </c>
      <c r="W1275" s="6" t="s">
        <v>10452</v>
      </c>
      <c r="X1275" s="6" t="s">
        <v>53</v>
      </c>
      <c r="Y1275" s="6" t="s">
        <v>53</v>
      </c>
      <c r="Z1275" s="6" t="s">
        <v>53</v>
      </c>
      <c r="AA1275" s="6">
        <v>0</v>
      </c>
      <c r="AB1275" s="6">
        <v>0</v>
      </c>
      <c r="AC1275" s="7">
        <v>100</v>
      </c>
      <c r="AD1275" s="8">
        <v>3.9890510948905098E-17</v>
      </c>
      <c r="AE1275" s="6" t="s">
        <v>53</v>
      </c>
      <c r="AF1275" s="9">
        <v>114601.709556667</v>
      </c>
      <c r="AG1275" s="9" t="s">
        <v>53</v>
      </c>
      <c r="AH1275" s="6">
        <v>0.85</v>
      </c>
      <c r="AI1275" s="6" t="s">
        <v>53</v>
      </c>
      <c r="AJ1275" s="6" t="s">
        <v>68</v>
      </c>
      <c r="AK1275" s="6" t="s">
        <v>41</v>
      </c>
      <c r="AL1275" s="6" t="s">
        <v>820</v>
      </c>
      <c r="AM1275" s="6" t="s">
        <v>820</v>
      </c>
      <c r="AN1275" s="6">
        <v>1</v>
      </c>
      <c r="AO1275" s="6" t="s">
        <v>53</v>
      </c>
    </row>
    <row r="1276" spans="1:41" x14ac:dyDescent="0.25">
      <c r="A1276" s="6" t="s">
        <v>41</v>
      </c>
      <c r="B1276" s="6" t="s">
        <v>42</v>
      </c>
      <c r="C1276" s="6" t="s">
        <v>10453</v>
      </c>
      <c r="D1276" s="6" t="s">
        <v>10454</v>
      </c>
      <c r="E1276" s="6">
        <v>2E-3</v>
      </c>
      <c r="F1276" s="6">
        <v>3.605</v>
      </c>
      <c r="G1276" s="6">
        <v>7</v>
      </c>
      <c r="H1276" s="6">
        <v>1</v>
      </c>
      <c r="I1276" s="6">
        <v>2</v>
      </c>
      <c r="J1276" s="6">
        <v>1</v>
      </c>
      <c r="K1276" s="6">
        <v>201</v>
      </c>
      <c r="L1276" s="6">
        <v>22.2</v>
      </c>
      <c r="M1276" s="6">
        <v>5.73</v>
      </c>
      <c r="N1276" s="6">
        <v>4.2</v>
      </c>
      <c r="O1276" s="6">
        <v>1</v>
      </c>
      <c r="P1276" s="6" t="s">
        <v>4498</v>
      </c>
      <c r="Q1276" s="6" t="s">
        <v>1906</v>
      </c>
      <c r="R1276" s="6" t="s">
        <v>166</v>
      </c>
      <c r="S1276" s="6" t="s">
        <v>3088</v>
      </c>
      <c r="T1276" s="6" t="s">
        <v>10455</v>
      </c>
      <c r="U1276" s="6" t="s">
        <v>10456</v>
      </c>
      <c r="V1276" s="6" t="s">
        <v>10457</v>
      </c>
      <c r="W1276" s="6" t="s">
        <v>10458</v>
      </c>
      <c r="X1276" s="6" t="s">
        <v>2362</v>
      </c>
      <c r="Y1276" s="6" t="s">
        <v>53</v>
      </c>
      <c r="Z1276" s="6" t="s">
        <v>10459</v>
      </c>
      <c r="AA1276" s="6">
        <v>7</v>
      </c>
      <c r="AB1276" s="6">
        <v>0</v>
      </c>
      <c r="AC1276" s="7">
        <v>5.5629999999999997</v>
      </c>
      <c r="AD1276" s="10">
        <v>0.96399660517529495</v>
      </c>
      <c r="AE1276" s="6">
        <v>10.38</v>
      </c>
      <c r="AF1276" s="6">
        <v>268667.65081836301</v>
      </c>
      <c r="AG1276" s="6">
        <v>48298.628144095303</v>
      </c>
      <c r="AH1276" s="6">
        <v>9.99</v>
      </c>
      <c r="AI1276" s="6">
        <v>1.57</v>
      </c>
      <c r="AJ1276" s="6" t="s">
        <v>41</v>
      </c>
      <c r="AK1276" s="6" t="s">
        <v>41</v>
      </c>
      <c r="AL1276" s="6" t="s">
        <v>68</v>
      </c>
      <c r="AM1276" s="6" t="s">
        <v>68</v>
      </c>
      <c r="AN1276" s="6">
        <v>1</v>
      </c>
      <c r="AO1276" s="6" t="s">
        <v>53</v>
      </c>
    </row>
    <row r="1277" spans="1:41" x14ac:dyDescent="0.25">
      <c r="A1277" s="6" t="s">
        <v>41</v>
      </c>
      <c r="B1277" s="6" t="s">
        <v>42</v>
      </c>
      <c r="C1277" s="6" t="s">
        <v>10460</v>
      </c>
      <c r="D1277" s="6" t="s">
        <v>10461</v>
      </c>
      <c r="E1277" s="6">
        <v>2E-3</v>
      </c>
      <c r="F1277" s="6">
        <v>3.601</v>
      </c>
      <c r="G1277" s="6">
        <v>5</v>
      </c>
      <c r="H1277" s="6">
        <v>1</v>
      </c>
      <c r="I1277" s="6">
        <v>2</v>
      </c>
      <c r="J1277" s="6">
        <v>1</v>
      </c>
      <c r="K1277" s="6">
        <v>312</v>
      </c>
      <c r="L1277" s="6">
        <v>34.299999999999997</v>
      </c>
      <c r="M1277" s="6">
        <v>9.32</v>
      </c>
      <c r="N1277" s="6">
        <v>0</v>
      </c>
      <c r="O1277" s="6">
        <v>1</v>
      </c>
      <c r="P1277" s="6" t="s">
        <v>5301</v>
      </c>
      <c r="Q1277" s="6" t="s">
        <v>10462</v>
      </c>
      <c r="R1277" s="6" t="s">
        <v>166</v>
      </c>
      <c r="S1277" s="6" t="s">
        <v>10463</v>
      </c>
      <c r="T1277" s="6" t="s">
        <v>10464</v>
      </c>
      <c r="U1277" s="6" t="s">
        <v>10465</v>
      </c>
      <c r="V1277" s="6" t="s">
        <v>10466</v>
      </c>
      <c r="W1277" s="6" t="s">
        <v>10467</v>
      </c>
      <c r="X1277" s="6" t="s">
        <v>10468</v>
      </c>
      <c r="Y1277" s="6" t="s">
        <v>10469</v>
      </c>
      <c r="Z1277" s="6" t="s">
        <v>10470</v>
      </c>
      <c r="AA1277" s="6">
        <v>8</v>
      </c>
      <c r="AB1277" s="6">
        <v>0</v>
      </c>
      <c r="AC1277" s="7">
        <v>100</v>
      </c>
      <c r="AD1277" s="8">
        <v>3.9890510948905098E-17</v>
      </c>
      <c r="AE1277" s="6" t="s">
        <v>53</v>
      </c>
      <c r="AF1277" s="9">
        <v>115862.274083675</v>
      </c>
      <c r="AG1277" s="9" t="s">
        <v>53</v>
      </c>
      <c r="AH1277" s="6">
        <v>4.04</v>
      </c>
      <c r="AI1277" s="6" t="s">
        <v>53</v>
      </c>
      <c r="AJ1277" s="6" t="s">
        <v>41</v>
      </c>
      <c r="AK1277" s="6" t="s">
        <v>41</v>
      </c>
      <c r="AL1277" s="6" t="s">
        <v>820</v>
      </c>
      <c r="AM1277" s="6" t="s">
        <v>820</v>
      </c>
      <c r="AN1277" s="6">
        <v>1</v>
      </c>
      <c r="AO1277" s="6" t="s">
        <v>53</v>
      </c>
    </row>
    <row r="1278" spans="1:41" x14ac:dyDescent="0.25">
      <c r="A1278" s="6" t="s">
        <v>41</v>
      </c>
      <c r="B1278" s="6" t="s">
        <v>42</v>
      </c>
      <c r="C1278" s="6" t="s">
        <v>10471</v>
      </c>
      <c r="D1278" s="6" t="s">
        <v>10472</v>
      </c>
      <c r="E1278" s="6">
        <v>2E-3</v>
      </c>
      <c r="F1278" s="6">
        <v>3.5979999999999999</v>
      </c>
      <c r="G1278" s="6">
        <v>1</v>
      </c>
      <c r="H1278" s="6">
        <v>1</v>
      </c>
      <c r="I1278" s="6">
        <v>1</v>
      </c>
      <c r="J1278" s="6">
        <v>1</v>
      </c>
      <c r="K1278" s="6">
        <v>783</v>
      </c>
      <c r="L1278" s="6">
        <v>89.5</v>
      </c>
      <c r="M1278" s="6">
        <v>6.8</v>
      </c>
      <c r="N1278" s="6">
        <v>2.36</v>
      </c>
      <c r="O1278" s="6">
        <v>1</v>
      </c>
      <c r="P1278" s="6" t="s">
        <v>10473</v>
      </c>
      <c r="Q1278" s="6" t="s">
        <v>10474</v>
      </c>
      <c r="R1278" s="6" t="s">
        <v>53</v>
      </c>
      <c r="S1278" s="6" t="s">
        <v>53</v>
      </c>
      <c r="T1278" s="6" t="s">
        <v>10475</v>
      </c>
      <c r="U1278" s="6" t="s">
        <v>10476</v>
      </c>
      <c r="V1278" s="6" t="s">
        <v>10477</v>
      </c>
      <c r="W1278" s="6" t="s">
        <v>10478</v>
      </c>
      <c r="X1278" s="6" t="s">
        <v>53</v>
      </c>
      <c r="Y1278" s="6" t="s">
        <v>53</v>
      </c>
      <c r="Z1278" s="6" t="s">
        <v>5443</v>
      </c>
      <c r="AA1278" s="6">
        <v>1</v>
      </c>
      <c r="AB1278" s="6">
        <v>0</v>
      </c>
      <c r="AC1278" s="7">
        <v>100</v>
      </c>
      <c r="AD1278" s="8">
        <v>3.9890510948905098E-17</v>
      </c>
      <c r="AE1278" s="6" t="s">
        <v>53</v>
      </c>
      <c r="AF1278" s="9">
        <v>107492.921230904</v>
      </c>
      <c r="AG1278" s="9" t="s">
        <v>53</v>
      </c>
      <c r="AH1278" s="6">
        <v>22.75</v>
      </c>
      <c r="AI1278" s="6" t="s">
        <v>53</v>
      </c>
      <c r="AJ1278" s="6" t="s">
        <v>41</v>
      </c>
      <c r="AK1278" s="6" t="s">
        <v>68</v>
      </c>
      <c r="AL1278" s="6" t="s">
        <v>820</v>
      </c>
      <c r="AM1278" s="6" t="s">
        <v>820</v>
      </c>
      <c r="AN1278" s="6">
        <v>1</v>
      </c>
      <c r="AO1278" s="6" t="s">
        <v>53</v>
      </c>
    </row>
    <row r="1279" spans="1:41" x14ac:dyDescent="0.25">
      <c r="A1279" s="6" t="s">
        <v>41</v>
      </c>
      <c r="B1279" s="6" t="s">
        <v>42</v>
      </c>
      <c r="C1279" s="6" t="s">
        <v>10479</v>
      </c>
      <c r="D1279" s="6" t="s">
        <v>10480</v>
      </c>
      <c r="E1279" s="6">
        <v>2E-3</v>
      </c>
      <c r="F1279" s="6">
        <v>3.5960000000000001</v>
      </c>
      <c r="G1279" s="6">
        <v>9</v>
      </c>
      <c r="H1279" s="6">
        <v>1</v>
      </c>
      <c r="I1279" s="6">
        <v>2</v>
      </c>
      <c r="J1279" s="6">
        <v>1</v>
      </c>
      <c r="K1279" s="6">
        <v>275</v>
      </c>
      <c r="L1279" s="6">
        <v>29.9</v>
      </c>
      <c r="M1279" s="6">
        <v>9.73</v>
      </c>
      <c r="N1279" s="6">
        <v>5.1100000000000003</v>
      </c>
      <c r="O1279" s="6">
        <v>1</v>
      </c>
      <c r="P1279" s="6" t="s">
        <v>309</v>
      </c>
      <c r="Q1279" s="6" t="s">
        <v>2909</v>
      </c>
      <c r="R1279" s="6" t="s">
        <v>166</v>
      </c>
      <c r="S1279" s="6" t="s">
        <v>10481</v>
      </c>
      <c r="T1279" s="6" t="s">
        <v>10482</v>
      </c>
      <c r="U1279" s="6" t="s">
        <v>10483</v>
      </c>
      <c r="V1279" s="6" t="s">
        <v>10484</v>
      </c>
      <c r="W1279" s="6" t="s">
        <v>10485</v>
      </c>
      <c r="X1279" s="6" t="s">
        <v>53</v>
      </c>
      <c r="Y1279" s="6" t="s">
        <v>53</v>
      </c>
      <c r="Z1279" s="6" t="s">
        <v>53</v>
      </c>
      <c r="AA1279" s="6">
        <v>0</v>
      </c>
      <c r="AB1279" s="6">
        <v>0</v>
      </c>
      <c r="AC1279" s="7">
        <v>100</v>
      </c>
      <c r="AD1279" s="8">
        <v>3.9890510948905098E-17</v>
      </c>
      <c r="AE1279" s="6" t="s">
        <v>53</v>
      </c>
      <c r="AF1279" s="9">
        <v>65922.463943486306</v>
      </c>
      <c r="AG1279" s="9" t="s">
        <v>53</v>
      </c>
      <c r="AH1279" s="6">
        <v>0.12</v>
      </c>
      <c r="AI1279" s="6" t="s">
        <v>53</v>
      </c>
      <c r="AJ1279" s="6" t="s">
        <v>41</v>
      </c>
      <c r="AK1279" s="6" t="s">
        <v>41</v>
      </c>
      <c r="AL1279" s="6" t="s">
        <v>820</v>
      </c>
      <c r="AM1279" s="6" t="s">
        <v>820</v>
      </c>
      <c r="AN1279" s="6">
        <v>1</v>
      </c>
      <c r="AO1279" s="6" t="s">
        <v>53</v>
      </c>
    </row>
    <row r="1280" spans="1:41" x14ac:dyDescent="0.25">
      <c r="A1280" s="6" t="s">
        <v>41</v>
      </c>
      <c r="B1280" s="6" t="s">
        <v>42</v>
      </c>
      <c r="C1280" s="6" t="s">
        <v>10486</v>
      </c>
      <c r="D1280" s="6" t="s">
        <v>10487</v>
      </c>
      <c r="E1280" s="6">
        <v>2E-3</v>
      </c>
      <c r="F1280" s="6">
        <v>3.5739999999999998</v>
      </c>
      <c r="G1280" s="6">
        <v>4</v>
      </c>
      <c r="H1280" s="6">
        <v>1</v>
      </c>
      <c r="I1280" s="6">
        <v>2</v>
      </c>
      <c r="J1280" s="6">
        <v>1</v>
      </c>
      <c r="K1280" s="6">
        <v>371</v>
      </c>
      <c r="L1280" s="6">
        <v>42.5</v>
      </c>
      <c r="M1280" s="6">
        <v>9.4499999999999993</v>
      </c>
      <c r="N1280" s="6">
        <v>5.61</v>
      </c>
      <c r="O1280" s="6">
        <v>1</v>
      </c>
      <c r="P1280" s="6" t="s">
        <v>387</v>
      </c>
      <c r="Q1280" s="6" t="s">
        <v>1064</v>
      </c>
      <c r="R1280" s="6" t="s">
        <v>53</v>
      </c>
      <c r="S1280" s="6" t="s">
        <v>10488</v>
      </c>
      <c r="T1280" s="6" t="s">
        <v>10489</v>
      </c>
      <c r="U1280" s="6" t="s">
        <v>10490</v>
      </c>
      <c r="V1280" s="6" t="s">
        <v>10491</v>
      </c>
      <c r="W1280" s="6" t="s">
        <v>10492</v>
      </c>
      <c r="X1280" s="6" t="s">
        <v>53</v>
      </c>
      <c r="Y1280" s="6" t="s">
        <v>53</v>
      </c>
      <c r="Z1280" s="6" t="s">
        <v>53</v>
      </c>
      <c r="AA1280" s="6">
        <v>0</v>
      </c>
      <c r="AB1280" s="6">
        <v>0</v>
      </c>
      <c r="AC1280" s="7">
        <v>4.9630000000000001</v>
      </c>
      <c r="AD1280" s="10">
        <v>0.98006576960937897</v>
      </c>
      <c r="AE1280" s="6">
        <v>35.53</v>
      </c>
      <c r="AF1280" s="6">
        <v>91957.283068041099</v>
      </c>
      <c r="AG1280" s="6">
        <v>18528.021284546201</v>
      </c>
      <c r="AH1280" s="6">
        <v>26.85</v>
      </c>
      <c r="AI1280" s="6">
        <v>39.44</v>
      </c>
      <c r="AJ1280" s="6" t="s">
        <v>41</v>
      </c>
      <c r="AK1280" s="6" t="s">
        <v>41</v>
      </c>
      <c r="AL1280" s="6" t="s">
        <v>68</v>
      </c>
      <c r="AM1280" s="6" t="s">
        <v>68</v>
      </c>
      <c r="AN1280" s="6">
        <v>1</v>
      </c>
      <c r="AO1280" s="6" t="s">
        <v>53</v>
      </c>
    </row>
    <row r="1281" spans="1:41" x14ac:dyDescent="0.25">
      <c r="A1281" s="6" t="s">
        <v>41</v>
      </c>
      <c r="B1281" s="6" t="s">
        <v>42</v>
      </c>
      <c r="C1281" s="6" t="s">
        <v>10493</v>
      </c>
      <c r="D1281" s="6" t="s">
        <v>10494</v>
      </c>
      <c r="E1281" s="6">
        <v>2E-3</v>
      </c>
      <c r="F1281" s="6">
        <v>3.569</v>
      </c>
      <c r="G1281" s="6">
        <v>3</v>
      </c>
      <c r="H1281" s="6">
        <v>1</v>
      </c>
      <c r="I1281" s="6">
        <v>2</v>
      </c>
      <c r="J1281" s="6">
        <v>1</v>
      </c>
      <c r="K1281" s="6">
        <v>519</v>
      </c>
      <c r="L1281" s="6">
        <v>58.4</v>
      </c>
      <c r="M1281" s="6">
        <v>5.12</v>
      </c>
      <c r="N1281" s="6">
        <v>0</v>
      </c>
      <c r="O1281" s="6">
        <v>1</v>
      </c>
      <c r="P1281" s="6" t="s">
        <v>2319</v>
      </c>
      <c r="Q1281" s="6" t="s">
        <v>3643</v>
      </c>
      <c r="R1281" s="6" t="s">
        <v>349</v>
      </c>
      <c r="S1281" s="6" t="s">
        <v>10495</v>
      </c>
      <c r="T1281" s="6" t="s">
        <v>10496</v>
      </c>
      <c r="U1281" s="6" t="s">
        <v>10497</v>
      </c>
      <c r="V1281" s="6" t="s">
        <v>10498</v>
      </c>
      <c r="W1281" s="6" t="s">
        <v>10499</v>
      </c>
      <c r="X1281" s="6" t="s">
        <v>2677</v>
      </c>
      <c r="Y1281" s="6" t="s">
        <v>53</v>
      </c>
      <c r="Z1281" s="6" t="s">
        <v>10500</v>
      </c>
      <c r="AA1281" s="6">
        <v>2</v>
      </c>
      <c r="AB1281" s="6">
        <v>0</v>
      </c>
      <c r="AC1281" s="7">
        <v>2.4470000000000001</v>
      </c>
      <c r="AD1281" s="10">
        <v>0.73312398140925406</v>
      </c>
      <c r="AE1281" s="6">
        <v>95.59</v>
      </c>
      <c r="AF1281" s="6">
        <v>49847.255648153703</v>
      </c>
      <c r="AG1281" s="6">
        <v>20371.573943460899</v>
      </c>
      <c r="AH1281" s="6">
        <v>2.9</v>
      </c>
      <c r="AI1281" s="6">
        <v>77.739999999999995</v>
      </c>
      <c r="AJ1281" s="6" t="s">
        <v>41</v>
      </c>
      <c r="AK1281" s="6" t="s">
        <v>41</v>
      </c>
      <c r="AL1281" s="6" t="s">
        <v>68</v>
      </c>
      <c r="AM1281" s="6" t="s">
        <v>68</v>
      </c>
      <c r="AN1281" s="6">
        <v>1</v>
      </c>
      <c r="AO1281" s="6" t="s">
        <v>53</v>
      </c>
    </row>
    <row r="1282" spans="1:41" x14ac:dyDescent="0.25">
      <c r="A1282" s="6" t="s">
        <v>41</v>
      </c>
      <c r="B1282" s="6" t="s">
        <v>42</v>
      </c>
      <c r="C1282" s="6" t="s">
        <v>10501</v>
      </c>
      <c r="D1282" s="6" t="s">
        <v>10502</v>
      </c>
      <c r="E1282" s="6">
        <v>2E-3</v>
      </c>
      <c r="F1282" s="6">
        <v>3.5609999999999999</v>
      </c>
      <c r="G1282" s="6">
        <v>7</v>
      </c>
      <c r="H1282" s="6">
        <v>1</v>
      </c>
      <c r="I1282" s="6">
        <v>22</v>
      </c>
      <c r="J1282" s="6">
        <v>1</v>
      </c>
      <c r="K1282" s="6">
        <v>135</v>
      </c>
      <c r="L1282" s="6">
        <v>15.2</v>
      </c>
      <c r="M1282" s="6">
        <v>7.01</v>
      </c>
      <c r="N1282" s="6">
        <v>42.88</v>
      </c>
      <c r="O1282" s="6">
        <v>1</v>
      </c>
      <c r="P1282" s="6" t="s">
        <v>1367</v>
      </c>
      <c r="Q1282" s="6" t="s">
        <v>746</v>
      </c>
      <c r="R1282" s="6" t="s">
        <v>1442</v>
      </c>
      <c r="S1282" s="6" t="s">
        <v>10503</v>
      </c>
      <c r="T1282" s="6" t="s">
        <v>10504</v>
      </c>
      <c r="U1282" s="6" t="s">
        <v>10505</v>
      </c>
      <c r="V1282" s="6" t="s">
        <v>10506</v>
      </c>
      <c r="W1282" s="6" t="s">
        <v>10507</v>
      </c>
      <c r="X1282" s="6" t="s">
        <v>10508</v>
      </c>
      <c r="Y1282" s="6" t="s">
        <v>10509</v>
      </c>
      <c r="Z1282" s="6" t="s">
        <v>10510</v>
      </c>
      <c r="AA1282" s="6">
        <v>6</v>
      </c>
      <c r="AB1282" s="6">
        <v>0</v>
      </c>
      <c r="AC1282" s="7">
        <v>0.63600000000000001</v>
      </c>
      <c r="AD1282" s="8">
        <v>1.75580955800658E-2</v>
      </c>
      <c r="AE1282" s="6">
        <v>0.76</v>
      </c>
      <c r="AF1282" s="9">
        <v>1510181.6839380399</v>
      </c>
      <c r="AG1282" s="9">
        <v>2375904.81725155</v>
      </c>
      <c r="AH1282" s="6">
        <v>0.73</v>
      </c>
      <c r="AI1282" s="6">
        <v>0.56999999999999995</v>
      </c>
      <c r="AJ1282" s="6" t="s">
        <v>41</v>
      </c>
      <c r="AK1282" s="6" t="s">
        <v>41</v>
      </c>
      <c r="AL1282" s="6" t="s">
        <v>41</v>
      </c>
      <c r="AM1282" s="6" t="s">
        <v>41</v>
      </c>
      <c r="AN1282" s="6">
        <v>1</v>
      </c>
      <c r="AO1282" s="6" t="s">
        <v>69</v>
      </c>
    </row>
    <row r="1283" spans="1:41" x14ac:dyDescent="0.25">
      <c r="A1283" s="6" t="s">
        <v>41</v>
      </c>
      <c r="B1283" s="6" t="s">
        <v>42</v>
      </c>
      <c r="C1283" s="6" t="s">
        <v>10511</v>
      </c>
      <c r="D1283" s="6" t="s">
        <v>10512</v>
      </c>
      <c r="E1283" s="6">
        <v>2E-3</v>
      </c>
      <c r="F1283" s="6">
        <v>3.5579999999999998</v>
      </c>
      <c r="G1283" s="6">
        <v>3</v>
      </c>
      <c r="H1283" s="6">
        <v>1</v>
      </c>
      <c r="I1283" s="6">
        <v>2</v>
      </c>
      <c r="J1283" s="6">
        <v>1</v>
      </c>
      <c r="K1283" s="6">
        <v>515</v>
      </c>
      <c r="L1283" s="6">
        <v>58.2</v>
      </c>
      <c r="M1283" s="6">
        <v>9.25</v>
      </c>
      <c r="N1283" s="6">
        <v>4.43</v>
      </c>
      <c r="O1283" s="6">
        <v>1</v>
      </c>
      <c r="P1283" s="6" t="s">
        <v>460</v>
      </c>
      <c r="Q1283" s="6" t="s">
        <v>84</v>
      </c>
      <c r="R1283" s="6" t="s">
        <v>349</v>
      </c>
      <c r="S1283" s="6" t="s">
        <v>6715</v>
      </c>
      <c r="T1283" s="6" t="s">
        <v>10513</v>
      </c>
      <c r="U1283" s="6" t="s">
        <v>10514</v>
      </c>
      <c r="V1283" s="6" t="s">
        <v>10515</v>
      </c>
      <c r="W1283" s="6" t="s">
        <v>10516</v>
      </c>
      <c r="X1283" s="6" t="s">
        <v>2307</v>
      </c>
      <c r="Y1283" s="6" t="s">
        <v>2778</v>
      </c>
      <c r="Z1283" s="6" t="s">
        <v>2779</v>
      </c>
      <c r="AA1283" s="6">
        <v>6</v>
      </c>
      <c r="AB1283" s="6">
        <v>0</v>
      </c>
      <c r="AC1283" s="7">
        <v>100</v>
      </c>
      <c r="AD1283" s="8">
        <v>3.9890510948905098E-17</v>
      </c>
      <c r="AE1283" s="6" t="s">
        <v>53</v>
      </c>
      <c r="AF1283" s="9">
        <v>82455.0078125</v>
      </c>
      <c r="AG1283" s="9" t="s">
        <v>53</v>
      </c>
      <c r="AH1283" s="6" t="s">
        <v>53</v>
      </c>
      <c r="AI1283" s="6" t="s">
        <v>53</v>
      </c>
      <c r="AJ1283" s="6" t="s">
        <v>41</v>
      </c>
      <c r="AK1283" s="6" t="s">
        <v>41</v>
      </c>
      <c r="AL1283" s="6" t="s">
        <v>820</v>
      </c>
      <c r="AM1283" s="6" t="s">
        <v>820</v>
      </c>
      <c r="AN1283" s="6">
        <v>1</v>
      </c>
      <c r="AO1283" s="6" t="s">
        <v>53</v>
      </c>
    </row>
    <row r="1284" spans="1:41" x14ac:dyDescent="0.25">
      <c r="A1284" s="6" t="s">
        <v>41</v>
      </c>
      <c r="B1284" s="6" t="s">
        <v>42</v>
      </c>
      <c r="C1284" s="6" t="s">
        <v>10517</v>
      </c>
      <c r="D1284" s="6" t="s">
        <v>10518</v>
      </c>
      <c r="E1284" s="6">
        <v>2E-3</v>
      </c>
      <c r="F1284" s="6">
        <v>3.5529999999999999</v>
      </c>
      <c r="G1284" s="6">
        <v>9</v>
      </c>
      <c r="H1284" s="6">
        <v>1</v>
      </c>
      <c r="I1284" s="6">
        <v>2</v>
      </c>
      <c r="J1284" s="6">
        <v>1</v>
      </c>
      <c r="K1284" s="6">
        <v>180</v>
      </c>
      <c r="L1284" s="6">
        <v>20.6</v>
      </c>
      <c r="M1284" s="6">
        <v>9.5399999999999991</v>
      </c>
      <c r="N1284" s="6">
        <v>0</v>
      </c>
      <c r="O1284" s="6">
        <v>1</v>
      </c>
      <c r="P1284" s="6" t="s">
        <v>164</v>
      </c>
      <c r="Q1284" s="6" t="s">
        <v>4648</v>
      </c>
      <c r="R1284" s="6" t="s">
        <v>74</v>
      </c>
      <c r="S1284" s="6" t="s">
        <v>10519</v>
      </c>
      <c r="T1284" s="6" t="s">
        <v>10520</v>
      </c>
      <c r="U1284" s="6" t="s">
        <v>10521</v>
      </c>
      <c r="V1284" s="6" t="s">
        <v>10522</v>
      </c>
      <c r="W1284" s="6" t="s">
        <v>10523</v>
      </c>
      <c r="X1284" s="6" t="s">
        <v>4653</v>
      </c>
      <c r="Y1284" s="6" t="s">
        <v>53</v>
      </c>
      <c r="Z1284" s="6" t="s">
        <v>2925</v>
      </c>
      <c r="AA1284" s="6">
        <v>4</v>
      </c>
      <c r="AB1284" s="6">
        <v>0</v>
      </c>
      <c r="AC1284" s="7">
        <v>100</v>
      </c>
      <c r="AD1284" s="8">
        <v>3.9890510948905098E-17</v>
      </c>
      <c r="AE1284" s="6" t="s">
        <v>53</v>
      </c>
      <c r="AF1284" s="9">
        <v>65952.114810043102</v>
      </c>
      <c r="AG1284" s="9" t="s">
        <v>53</v>
      </c>
      <c r="AH1284" s="6">
        <v>1.53</v>
      </c>
      <c r="AI1284" s="6" t="s">
        <v>53</v>
      </c>
      <c r="AJ1284" s="6" t="s">
        <v>41</v>
      </c>
      <c r="AK1284" s="6" t="s">
        <v>41</v>
      </c>
      <c r="AL1284" s="6" t="s">
        <v>820</v>
      </c>
      <c r="AM1284" s="6" t="s">
        <v>820</v>
      </c>
      <c r="AN1284" s="6">
        <v>1</v>
      </c>
      <c r="AO1284" s="6" t="s">
        <v>53</v>
      </c>
    </row>
    <row r="1285" spans="1:41" x14ac:dyDescent="0.25">
      <c r="A1285" s="6" t="s">
        <v>41</v>
      </c>
      <c r="B1285" s="6" t="s">
        <v>42</v>
      </c>
      <c r="C1285" s="6" t="s">
        <v>10524</v>
      </c>
      <c r="D1285" s="6" t="s">
        <v>10525</v>
      </c>
      <c r="E1285" s="6">
        <v>2E-3</v>
      </c>
      <c r="F1285" s="6">
        <v>3.5310000000000001</v>
      </c>
      <c r="G1285" s="6">
        <v>2</v>
      </c>
      <c r="H1285" s="6">
        <v>2</v>
      </c>
      <c r="I1285" s="6">
        <v>4</v>
      </c>
      <c r="J1285" s="6">
        <v>2</v>
      </c>
      <c r="K1285" s="6">
        <v>1029</v>
      </c>
      <c r="L1285" s="6">
        <v>118.2</v>
      </c>
      <c r="M1285" s="6">
        <v>8.4700000000000006</v>
      </c>
      <c r="N1285" s="6">
        <v>0</v>
      </c>
      <c r="O1285" s="6">
        <v>2</v>
      </c>
      <c r="P1285" s="6" t="s">
        <v>548</v>
      </c>
      <c r="Q1285" s="6" t="s">
        <v>487</v>
      </c>
      <c r="R1285" s="6" t="s">
        <v>53</v>
      </c>
      <c r="S1285" s="6" t="s">
        <v>10526</v>
      </c>
      <c r="T1285" s="6" t="s">
        <v>10527</v>
      </c>
      <c r="U1285" s="6" t="s">
        <v>10528</v>
      </c>
      <c r="V1285" s="6" t="s">
        <v>10529</v>
      </c>
      <c r="W1285" s="6" t="s">
        <v>10530</v>
      </c>
      <c r="X1285" s="6" t="s">
        <v>115</v>
      </c>
      <c r="Y1285" s="6" t="s">
        <v>53</v>
      </c>
      <c r="Z1285" s="6" t="s">
        <v>1121</v>
      </c>
      <c r="AA1285" s="6">
        <v>2</v>
      </c>
      <c r="AB1285" s="6">
        <v>0</v>
      </c>
      <c r="AC1285" s="7">
        <v>100</v>
      </c>
      <c r="AD1285" s="8">
        <v>3.9890510948905098E-17</v>
      </c>
      <c r="AE1285" s="6" t="s">
        <v>53</v>
      </c>
      <c r="AF1285" s="9">
        <v>154140.333040242</v>
      </c>
      <c r="AG1285" s="9" t="s">
        <v>53</v>
      </c>
      <c r="AH1285" s="6">
        <v>3.87</v>
      </c>
      <c r="AI1285" s="6" t="s">
        <v>53</v>
      </c>
      <c r="AJ1285" s="6" t="s">
        <v>41</v>
      </c>
      <c r="AK1285" s="6" t="s">
        <v>41</v>
      </c>
      <c r="AL1285" s="6" t="s">
        <v>820</v>
      </c>
      <c r="AM1285" s="6" t="s">
        <v>820</v>
      </c>
      <c r="AN1285" s="6">
        <v>1</v>
      </c>
      <c r="AO1285" s="6" t="s">
        <v>53</v>
      </c>
    </row>
    <row r="1286" spans="1:41" x14ac:dyDescent="0.25">
      <c r="A1286" s="6" t="s">
        <v>41</v>
      </c>
      <c r="B1286" s="6" t="s">
        <v>42</v>
      </c>
      <c r="C1286" s="6" t="s">
        <v>10531</v>
      </c>
      <c r="D1286" s="6" t="s">
        <v>10532</v>
      </c>
      <c r="E1286" s="6">
        <v>2E-3</v>
      </c>
      <c r="F1286" s="6">
        <v>3.5070000000000001</v>
      </c>
      <c r="G1286" s="6">
        <v>1</v>
      </c>
      <c r="H1286" s="6">
        <v>1</v>
      </c>
      <c r="I1286" s="6">
        <v>2</v>
      </c>
      <c r="J1286" s="6">
        <v>1</v>
      </c>
      <c r="K1286" s="6">
        <v>1058</v>
      </c>
      <c r="L1286" s="6">
        <v>119.4</v>
      </c>
      <c r="M1286" s="6">
        <v>8.6</v>
      </c>
      <c r="N1286" s="6">
        <v>4.53</v>
      </c>
      <c r="O1286" s="6">
        <v>1</v>
      </c>
      <c r="P1286" s="6" t="s">
        <v>6010</v>
      </c>
      <c r="Q1286" s="6" t="s">
        <v>84</v>
      </c>
      <c r="R1286" s="6" t="s">
        <v>166</v>
      </c>
      <c r="S1286" s="6" t="s">
        <v>10533</v>
      </c>
      <c r="T1286" s="6" t="s">
        <v>10534</v>
      </c>
      <c r="U1286" s="6" t="s">
        <v>10535</v>
      </c>
      <c r="V1286" s="6" t="s">
        <v>10536</v>
      </c>
      <c r="W1286" s="6" t="s">
        <v>10537</v>
      </c>
      <c r="X1286" s="6" t="s">
        <v>53</v>
      </c>
      <c r="Y1286" s="6" t="s">
        <v>637</v>
      </c>
      <c r="Z1286" s="6" t="s">
        <v>10538</v>
      </c>
      <c r="AA1286" s="6">
        <v>3</v>
      </c>
      <c r="AB1286" s="6">
        <v>0</v>
      </c>
      <c r="AC1286" s="7">
        <v>100</v>
      </c>
      <c r="AD1286" s="8">
        <v>3.9890510948905098E-17</v>
      </c>
      <c r="AE1286" s="6" t="s">
        <v>53</v>
      </c>
      <c r="AF1286" s="9">
        <v>76135.644677964505</v>
      </c>
      <c r="AG1286" s="9" t="s">
        <v>53</v>
      </c>
      <c r="AH1286" s="6">
        <v>1.24</v>
      </c>
      <c r="AI1286" s="6" t="s">
        <v>53</v>
      </c>
      <c r="AJ1286" s="6" t="s">
        <v>41</v>
      </c>
      <c r="AK1286" s="6" t="s">
        <v>41</v>
      </c>
      <c r="AL1286" s="6" t="s">
        <v>820</v>
      </c>
      <c r="AM1286" s="6" t="s">
        <v>820</v>
      </c>
      <c r="AN1286" s="6">
        <v>1</v>
      </c>
      <c r="AO1286" s="6" t="s">
        <v>53</v>
      </c>
    </row>
    <row r="1287" spans="1:41" x14ac:dyDescent="0.25">
      <c r="A1287" s="6" t="s">
        <v>41</v>
      </c>
      <c r="B1287" s="6" t="s">
        <v>42</v>
      </c>
      <c r="C1287" s="6" t="s">
        <v>10539</v>
      </c>
      <c r="D1287" s="6" t="s">
        <v>10540</v>
      </c>
      <c r="E1287" s="6">
        <v>2E-3</v>
      </c>
      <c r="F1287" s="6">
        <v>3.4980000000000002</v>
      </c>
      <c r="G1287" s="6">
        <v>5</v>
      </c>
      <c r="H1287" s="6">
        <v>2</v>
      </c>
      <c r="I1287" s="6">
        <v>3</v>
      </c>
      <c r="J1287" s="6">
        <v>2</v>
      </c>
      <c r="K1287" s="6">
        <v>492</v>
      </c>
      <c r="L1287" s="6">
        <v>57.2</v>
      </c>
      <c r="M1287" s="6">
        <v>5.92</v>
      </c>
      <c r="N1287" s="6">
        <v>0</v>
      </c>
      <c r="O1287" s="6">
        <v>2</v>
      </c>
      <c r="P1287" s="6" t="s">
        <v>387</v>
      </c>
      <c r="Q1287" s="6" t="s">
        <v>1064</v>
      </c>
      <c r="R1287" s="6" t="s">
        <v>166</v>
      </c>
      <c r="S1287" s="6" t="s">
        <v>10541</v>
      </c>
      <c r="T1287" s="6" t="s">
        <v>10542</v>
      </c>
      <c r="U1287" s="6" t="s">
        <v>10543</v>
      </c>
      <c r="V1287" s="6" t="s">
        <v>10544</v>
      </c>
      <c r="W1287" s="6" t="s">
        <v>10545</v>
      </c>
      <c r="X1287" s="6" t="s">
        <v>53</v>
      </c>
      <c r="Y1287" s="6" t="s">
        <v>53</v>
      </c>
      <c r="Z1287" s="6" t="s">
        <v>1121</v>
      </c>
      <c r="AA1287" s="6">
        <v>1</v>
      </c>
      <c r="AB1287" s="6">
        <v>0</v>
      </c>
      <c r="AC1287" s="7">
        <v>5.3150000000000004</v>
      </c>
      <c r="AD1287" s="10">
        <v>0.98829977015592096</v>
      </c>
      <c r="AE1287" s="6">
        <v>68.94</v>
      </c>
      <c r="AF1287" s="6">
        <v>135548.05759654101</v>
      </c>
      <c r="AG1287" s="6">
        <v>24532.486752992299</v>
      </c>
      <c r="AH1287" s="6">
        <v>0.7</v>
      </c>
      <c r="AI1287" s="6" t="s">
        <v>53</v>
      </c>
      <c r="AJ1287" s="6" t="s">
        <v>41</v>
      </c>
      <c r="AK1287" s="6" t="s">
        <v>41</v>
      </c>
      <c r="AL1287" s="6" t="s">
        <v>68</v>
      </c>
      <c r="AM1287" s="6" t="s">
        <v>820</v>
      </c>
      <c r="AN1287" s="6">
        <v>1</v>
      </c>
      <c r="AO1287" s="6" t="s">
        <v>53</v>
      </c>
    </row>
    <row r="1288" spans="1:41" x14ac:dyDescent="0.25">
      <c r="A1288" s="6" t="s">
        <v>41</v>
      </c>
      <c r="B1288" s="6" t="s">
        <v>42</v>
      </c>
      <c r="C1288" s="6" t="s">
        <v>10546</v>
      </c>
      <c r="D1288" s="6" t="s">
        <v>10547</v>
      </c>
      <c r="E1288" s="6">
        <v>2E-3</v>
      </c>
      <c r="F1288" s="6">
        <v>3.488</v>
      </c>
      <c r="G1288" s="6">
        <v>2</v>
      </c>
      <c r="H1288" s="6">
        <v>2</v>
      </c>
      <c r="I1288" s="6">
        <v>2</v>
      </c>
      <c r="J1288" s="6">
        <v>2</v>
      </c>
      <c r="K1288" s="6">
        <v>764</v>
      </c>
      <c r="L1288" s="6">
        <v>86.5</v>
      </c>
      <c r="M1288" s="6">
        <v>8.1300000000000008</v>
      </c>
      <c r="N1288" s="6">
        <v>1.64</v>
      </c>
      <c r="O1288" s="6">
        <v>2</v>
      </c>
      <c r="P1288" s="6" t="s">
        <v>578</v>
      </c>
      <c r="Q1288" s="6" t="s">
        <v>1193</v>
      </c>
      <c r="R1288" s="6" t="s">
        <v>550</v>
      </c>
      <c r="S1288" s="6" t="s">
        <v>8622</v>
      </c>
      <c r="T1288" s="6" t="s">
        <v>10548</v>
      </c>
      <c r="U1288" s="6" t="s">
        <v>10549</v>
      </c>
      <c r="V1288" s="6" t="s">
        <v>10550</v>
      </c>
      <c r="W1288" s="6" t="s">
        <v>10551</v>
      </c>
      <c r="X1288" s="6" t="s">
        <v>53</v>
      </c>
      <c r="Y1288" s="6" t="s">
        <v>53</v>
      </c>
      <c r="Z1288" s="6" t="s">
        <v>53</v>
      </c>
      <c r="AA1288" s="6">
        <v>0</v>
      </c>
      <c r="AB1288" s="6">
        <v>0</v>
      </c>
      <c r="AC1288" s="7">
        <v>100</v>
      </c>
      <c r="AD1288" s="8">
        <v>3.9890510948905098E-17</v>
      </c>
      <c r="AE1288" s="6" t="s">
        <v>53</v>
      </c>
      <c r="AF1288" s="9">
        <v>252352.743993123</v>
      </c>
      <c r="AG1288" s="9" t="s">
        <v>53</v>
      </c>
      <c r="AH1288" s="6">
        <v>5.04</v>
      </c>
      <c r="AI1288" s="6" t="s">
        <v>53</v>
      </c>
      <c r="AJ1288" s="6" t="s">
        <v>41</v>
      </c>
      <c r="AK1288" s="6" t="s">
        <v>68</v>
      </c>
      <c r="AL1288" s="6" t="s">
        <v>820</v>
      </c>
      <c r="AM1288" s="6" t="s">
        <v>820</v>
      </c>
      <c r="AN1288" s="6">
        <v>1</v>
      </c>
      <c r="AO1288" s="6" t="s">
        <v>53</v>
      </c>
    </row>
    <row r="1289" spans="1:41" x14ac:dyDescent="0.25">
      <c r="A1289" s="6" t="s">
        <v>41</v>
      </c>
      <c r="B1289" s="6" t="s">
        <v>42</v>
      </c>
      <c r="C1289" s="6" t="s">
        <v>10552</v>
      </c>
      <c r="D1289" s="6" t="s">
        <v>10553</v>
      </c>
      <c r="E1289" s="6">
        <v>2E-3</v>
      </c>
      <c r="F1289" s="6">
        <v>3.4580000000000002</v>
      </c>
      <c r="G1289" s="6">
        <v>4</v>
      </c>
      <c r="H1289" s="6">
        <v>1</v>
      </c>
      <c r="I1289" s="6">
        <v>1</v>
      </c>
      <c r="J1289" s="6">
        <v>1</v>
      </c>
      <c r="K1289" s="6">
        <v>800</v>
      </c>
      <c r="L1289" s="6">
        <v>88.1</v>
      </c>
      <c r="M1289" s="6">
        <v>9.11</v>
      </c>
      <c r="N1289" s="6">
        <v>0</v>
      </c>
      <c r="O1289" s="6">
        <v>1</v>
      </c>
      <c r="P1289" s="6" t="s">
        <v>53</v>
      </c>
      <c r="Q1289" s="6" t="s">
        <v>487</v>
      </c>
      <c r="R1289" s="6" t="s">
        <v>53</v>
      </c>
      <c r="S1289" s="6" t="s">
        <v>10554</v>
      </c>
      <c r="T1289" s="6" t="s">
        <v>10555</v>
      </c>
      <c r="U1289" s="6" t="s">
        <v>10556</v>
      </c>
      <c r="V1289" s="6" t="s">
        <v>10557</v>
      </c>
      <c r="W1289" s="6" t="s">
        <v>10558</v>
      </c>
      <c r="X1289" s="6" t="s">
        <v>53</v>
      </c>
      <c r="Y1289" s="6" t="s">
        <v>53</v>
      </c>
      <c r="Z1289" s="6" t="s">
        <v>53</v>
      </c>
      <c r="AA1289" s="6">
        <v>0</v>
      </c>
      <c r="AB1289" s="6">
        <v>0</v>
      </c>
      <c r="AC1289" s="7">
        <v>100</v>
      </c>
      <c r="AD1289" s="8">
        <v>3.9890510948905098E-17</v>
      </c>
      <c r="AE1289" s="6" t="s">
        <v>53</v>
      </c>
      <c r="AF1289" s="9">
        <v>38316.685173044098</v>
      </c>
      <c r="AG1289" s="9" t="s">
        <v>53</v>
      </c>
      <c r="AH1289" s="6">
        <v>14.33</v>
      </c>
      <c r="AI1289" s="6" t="s">
        <v>53</v>
      </c>
      <c r="AJ1289" s="6" t="s">
        <v>68</v>
      </c>
      <c r="AK1289" s="6" t="s">
        <v>41</v>
      </c>
      <c r="AL1289" s="6" t="s">
        <v>820</v>
      </c>
      <c r="AM1289" s="6" t="s">
        <v>820</v>
      </c>
      <c r="AN1289" s="6">
        <v>1</v>
      </c>
      <c r="AO1289" s="6" t="s">
        <v>53</v>
      </c>
    </row>
    <row r="1290" spans="1:41" x14ac:dyDescent="0.25">
      <c r="A1290" s="6" t="s">
        <v>41</v>
      </c>
      <c r="B1290" s="6" t="s">
        <v>42</v>
      </c>
      <c r="C1290" s="6" t="s">
        <v>10559</v>
      </c>
      <c r="D1290" s="6" t="s">
        <v>10560</v>
      </c>
      <c r="E1290" s="6">
        <v>2E-3</v>
      </c>
      <c r="F1290" s="6">
        <v>3.4470000000000001</v>
      </c>
      <c r="G1290" s="6">
        <v>6</v>
      </c>
      <c r="H1290" s="6">
        <v>1</v>
      </c>
      <c r="I1290" s="6">
        <v>11</v>
      </c>
      <c r="J1290" s="6">
        <v>1</v>
      </c>
      <c r="K1290" s="6">
        <v>199</v>
      </c>
      <c r="L1290" s="6">
        <v>22.5</v>
      </c>
      <c r="M1290" s="6">
        <v>8.76</v>
      </c>
      <c r="N1290" s="6">
        <v>21.06</v>
      </c>
      <c r="O1290" s="6">
        <v>1</v>
      </c>
      <c r="P1290" s="6" t="s">
        <v>7188</v>
      </c>
      <c r="Q1290" s="6" t="s">
        <v>10561</v>
      </c>
      <c r="R1290" s="6" t="s">
        <v>166</v>
      </c>
      <c r="S1290" s="6" t="s">
        <v>3088</v>
      </c>
      <c r="T1290" s="6" t="s">
        <v>10562</v>
      </c>
      <c r="U1290" s="6" t="s">
        <v>10563</v>
      </c>
      <c r="V1290" s="6" t="s">
        <v>10564</v>
      </c>
      <c r="W1290" s="6" t="s">
        <v>10565</v>
      </c>
      <c r="X1290" s="6" t="s">
        <v>53</v>
      </c>
      <c r="Y1290" s="6" t="s">
        <v>53</v>
      </c>
      <c r="Z1290" s="6" t="s">
        <v>53</v>
      </c>
      <c r="AA1290" s="6">
        <v>0</v>
      </c>
      <c r="AB1290" s="6">
        <v>0</v>
      </c>
      <c r="AC1290" s="7">
        <v>0.74</v>
      </c>
      <c r="AD1290" s="8">
        <v>2.5730019708500501E-2</v>
      </c>
      <c r="AE1290" s="6">
        <v>3.42</v>
      </c>
      <c r="AF1290" s="9">
        <v>1455190.83456232</v>
      </c>
      <c r="AG1290" s="9">
        <v>1966734.16737963</v>
      </c>
      <c r="AH1290" s="6">
        <v>3.29</v>
      </c>
      <c r="AI1290" s="6">
        <v>0.9</v>
      </c>
      <c r="AJ1290" s="6" t="s">
        <v>41</v>
      </c>
      <c r="AK1290" s="6" t="s">
        <v>41</v>
      </c>
      <c r="AL1290" s="6" t="s">
        <v>41</v>
      </c>
      <c r="AM1290" s="6" t="s">
        <v>41</v>
      </c>
      <c r="AN1290" s="6">
        <v>1</v>
      </c>
      <c r="AO1290" s="6" t="s">
        <v>53</v>
      </c>
    </row>
    <row r="1291" spans="1:41" x14ac:dyDescent="0.25">
      <c r="A1291" s="6" t="s">
        <v>41</v>
      </c>
      <c r="B1291" s="6" t="s">
        <v>42</v>
      </c>
      <c r="C1291" s="6" t="s">
        <v>10566</v>
      </c>
      <c r="D1291" s="6" t="s">
        <v>10567</v>
      </c>
      <c r="E1291" s="6">
        <v>2E-3</v>
      </c>
      <c r="F1291" s="6">
        <v>3.4319999999999999</v>
      </c>
      <c r="G1291" s="6">
        <v>1</v>
      </c>
      <c r="H1291" s="6">
        <v>1</v>
      </c>
      <c r="I1291" s="6">
        <v>4</v>
      </c>
      <c r="J1291" s="6">
        <v>1</v>
      </c>
      <c r="K1291" s="6">
        <v>1500</v>
      </c>
      <c r="L1291" s="6">
        <v>164.8</v>
      </c>
      <c r="M1291" s="6">
        <v>6.74</v>
      </c>
      <c r="N1291" s="6">
        <v>5.71</v>
      </c>
      <c r="O1291" s="6">
        <v>1</v>
      </c>
      <c r="P1291" s="6" t="s">
        <v>6309</v>
      </c>
      <c r="Q1291" s="6" t="s">
        <v>3945</v>
      </c>
      <c r="R1291" s="6" t="s">
        <v>166</v>
      </c>
      <c r="S1291" s="6" t="s">
        <v>10568</v>
      </c>
      <c r="T1291" s="6" t="s">
        <v>10569</v>
      </c>
      <c r="U1291" s="6" t="s">
        <v>10570</v>
      </c>
      <c r="V1291" s="6" t="s">
        <v>10571</v>
      </c>
      <c r="W1291" s="6" t="s">
        <v>10572</v>
      </c>
      <c r="X1291" s="6" t="s">
        <v>10573</v>
      </c>
      <c r="Y1291" s="6" t="s">
        <v>612</v>
      </c>
      <c r="Z1291" s="6" t="s">
        <v>9957</v>
      </c>
      <c r="AA1291" s="6">
        <v>8</v>
      </c>
      <c r="AB1291" s="6">
        <v>0</v>
      </c>
      <c r="AC1291" s="7">
        <v>0.83799999999999997</v>
      </c>
      <c r="AD1291" s="8">
        <v>2.2682165104820198E-2</v>
      </c>
      <c r="AE1291" s="6">
        <v>2.37</v>
      </c>
      <c r="AF1291" s="9">
        <v>390155.54999310902</v>
      </c>
      <c r="AG1291" s="9">
        <v>465656.06454773003</v>
      </c>
      <c r="AH1291" s="6">
        <v>2.17</v>
      </c>
      <c r="AI1291" s="6">
        <v>2.29</v>
      </c>
      <c r="AJ1291" s="6" t="s">
        <v>41</v>
      </c>
      <c r="AK1291" s="6" t="s">
        <v>41</v>
      </c>
      <c r="AL1291" s="6" t="s">
        <v>41</v>
      </c>
      <c r="AM1291" s="6" t="s">
        <v>41</v>
      </c>
      <c r="AN1291" s="6">
        <v>1</v>
      </c>
      <c r="AO1291" s="6" t="s">
        <v>53</v>
      </c>
    </row>
    <row r="1292" spans="1:41" x14ac:dyDescent="0.25">
      <c r="A1292" s="6" t="s">
        <v>41</v>
      </c>
      <c r="B1292" s="6" t="s">
        <v>42</v>
      </c>
      <c r="C1292" s="6" t="s">
        <v>10574</v>
      </c>
      <c r="D1292" s="6" t="s">
        <v>10575</v>
      </c>
      <c r="E1292" s="6">
        <v>2E-3</v>
      </c>
      <c r="F1292" s="6">
        <v>3.4249999999999998</v>
      </c>
      <c r="G1292" s="6">
        <v>1</v>
      </c>
      <c r="H1292" s="6">
        <v>1</v>
      </c>
      <c r="I1292" s="6">
        <v>2</v>
      </c>
      <c r="J1292" s="6">
        <v>1</v>
      </c>
      <c r="K1292" s="6">
        <v>953</v>
      </c>
      <c r="L1292" s="6">
        <v>105.8</v>
      </c>
      <c r="M1292" s="6">
        <v>5.39</v>
      </c>
      <c r="N1292" s="6">
        <v>4.18</v>
      </c>
      <c r="O1292" s="6">
        <v>1</v>
      </c>
      <c r="P1292" s="6" t="s">
        <v>395</v>
      </c>
      <c r="Q1292" s="6" t="s">
        <v>10576</v>
      </c>
      <c r="R1292" s="6" t="s">
        <v>919</v>
      </c>
      <c r="S1292" s="6" t="s">
        <v>10577</v>
      </c>
      <c r="T1292" s="6" t="s">
        <v>10578</v>
      </c>
      <c r="U1292" s="6" t="s">
        <v>10579</v>
      </c>
      <c r="V1292" s="6" t="s">
        <v>10580</v>
      </c>
      <c r="W1292" s="6" t="s">
        <v>10581</v>
      </c>
      <c r="X1292" s="6" t="s">
        <v>1340</v>
      </c>
      <c r="Y1292" s="6" t="s">
        <v>1341</v>
      </c>
      <c r="Z1292" s="6" t="s">
        <v>2949</v>
      </c>
      <c r="AA1292" s="6">
        <v>71</v>
      </c>
      <c r="AB1292" s="6">
        <v>0</v>
      </c>
      <c r="AC1292" s="7">
        <v>100</v>
      </c>
      <c r="AD1292" s="8">
        <v>3.9890510948905098E-17</v>
      </c>
      <c r="AE1292" s="6" t="s">
        <v>53</v>
      </c>
      <c r="AF1292" s="9">
        <v>55829.104811404897</v>
      </c>
      <c r="AG1292" s="9" t="s">
        <v>53</v>
      </c>
      <c r="AH1292" s="6">
        <v>0.79</v>
      </c>
      <c r="AI1292" s="6" t="s">
        <v>53</v>
      </c>
      <c r="AJ1292" s="6" t="s">
        <v>41</v>
      </c>
      <c r="AK1292" s="6" t="s">
        <v>41</v>
      </c>
      <c r="AL1292" s="6" t="s">
        <v>820</v>
      </c>
      <c r="AM1292" s="6" t="s">
        <v>820</v>
      </c>
      <c r="AN1292" s="6">
        <v>1</v>
      </c>
      <c r="AO1292" s="6" t="s">
        <v>53</v>
      </c>
    </row>
    <row r="1293" spans="1:41" x14ac:dyDescent="0.25">
      <c r="A1293" s="6" t="s">
        <v>41</v>
      </c>
      <c r="B1293" s="6" t="s">
        <v>42</v>
      </c>
      <c r="C1293" s="6" t="s">
        <v>10582</v>
      </c>
      <c r="D1293" s="6" t="s">
        <v>10583</v>
      </c>
      <c r="E1293" s="6">
        <v>2E-3</v>
      </c>
      <c r="F1293" s="6">
        <v>3.4220000000000002</v>
      </c>
      <c r="G1293" s="6">
        <v>2</v>
      </c>
      <c r="H1293" s="6">
        <v>1</v>
      </c>
      <c r="I1293" s="6">
        <v>1</v>
      </c>
      <c r="J1293" s="6">
        <v>1</v>
      </c>
      <c r="K1293" s="6">
        <v>575</v>
      </c>
      <c r="L1293" s="6">
        <v>61.6</v>
      </c>
      <c r="M1293" s="6">
        <v>6.95</v>
      </c>
      <c r="N1293" s="6">
        <v>1.79</v>
      </c>
      <c r="O1293" s="6">
        <v>1</v>
      </c>
      <c r="P1293" s="6" t="s">
        <v>10584</v>
      </c>
      <c r="Q1293" s="6" t="s">
        <v>642</v>
      </c>
      <c r="R1293" s="6" t="s">
        <v>166</v>
      </c>
      <c r="S1293" s="6" t="s">
        <v>10585</v>
      </c>
      <c r="T1293" s="6" t="s">
        <v>10586</v>
      </c>
      <c r="U1293" s="6" t="s">
        <v>10587</v>
      </c>
      <c r="V1293" s="6" t="s">
        <v>10588</v>
      </c>
      <c r="W1293" s="6" t="s">
        <v>10589</v>
      </c>
      <c r="X1293" s="6" t="s">
        <v>53</v>
      </c>
      <c r="Y1293" s="6" t="s">
        <v>53</v>
      </c>
      <c r="Z1293" s="6" t="s">
        <v>5705</v>
      </c>
      <c r="AA1293" s="6">
        <v>1</v>
      </c>
      <c r="AB1293" s="6">
        <v>0</v>
      </c>
      <c r="AC1293" s="7">
        <v>100</v>
      </c>
      <c r="AD1293" s="8">
        <v>3.9890510948905098E-17</v>
      </c>
      <c r="AE1293" s="6" t="s">
        <v>53</v>
      </c>
      <c r="AF1293" s="9">
        <v>32838.357243721497</v>
      </c>
      <c r="AG1293" s="9" t="s">
        <v>53</v>
      </c>
      <c r="AH1293" s="6">
        <v>17.14</v>
      </c>
      <c r="AI1293" s="6" t="s">
        <v>53</v>
      </c>
      <c r="AJ1293" s="6" t="s">
        <v>41</v>
      </c>
      <c r="AK1293" s="6" t="s">
        <v>68</v>
      </c>
      <c r="AL1293" s="6" t="s">
        <v>820</v>
      </c>
      <c r="AM1293" s="6" t="s">
        <v>820</v>
      </c>
      <c r="AN1293" s="6">
        <v>1</v>
      </c>
      <c r="AO1293" s="6" t="s">
        <v>53</v>
      </c>
    </row>
    <row r="1294" spans="1:41" x14ac:dyDescent="0.25">
      <c r="A1294" s="6" t="s">
        <v>41</v>
      </c>
      <c r="B1294" s="6" t="s">
        <v>42</v>
      </c>
      <c r="C1294" s="6" t="s">
        <v>10590</v>
      </c>
      <c r="D1294" s="6" t="s">
        <v>10591</v>
      </c>
      <c r="E1294" s="6">
        <v>2E-3</v>
      </c>
      <c r="F1294" s="6">
        <v>3.4180000000000001</v>
      </c>
      <c r="G1294" s="6">
        <v>4</v>
      </c>
      <c r="H1294" s="6">
        <v>1</v>
      </c>
      <c r="I1294" s="6">
        <v>2</v>
      </c>
      <c r="J1294" s="6">
        <v>1</v>
      </c>
      <c r="K1294" s="6">
        <v>322</v>
      </c>
      <c r="L1294" s="6">
        <v>37.299999999999997</v>
      </c>
      <c r="M1294" s="6">
        <v>9.83</v>
      </c>
      <c r="N1294" s="6">
        <v>4.07</v>
      </c>
      <c r="O1294" s="6">
        <v>1</v>
      </c>
      <c r="P1294" s="6" t="s">
        <v>548</v>
      </c>
      <c r="Q1294" s="6" t="s">
        <v>487</v>
      </c>
      <c r="R1294" s="6" t="s">
        <v>53</v>
      </c>
      <c r="S1294" s="6" t="s">
        <v>85</v>
      </c>
      <c r="T1294" s="6" t="s">
        <v>10592</v>
      </c>
      <c r="U1294" s="6" t="s">
        <v>10593</v>
      </c>
      <c r="V1294" s="6" t="s">
        <v>10594</v>
      </c>
      <c r="W1294" s="6" t="s">
        <v>10595</v>
      </c>
      <c r="X1294" s="6" t="s">
        <v>53</v>
      </c>
      <c r="Y1294" s="6" t="s">
        <v>53</v>
      </c>
      <c r="Z1294" s="6" t="s">
        <v>53</v>
      </c>
      <c r="AA1294" s="6">
        <v>0</v>
      </c>
      <c r="AB1294" s="6">
        <v>0</v>
      </c>
      <c r="AC1294" s="7">
        <v>100</v>
      </c>
      <c r="AD1294" s="8">
        <v>3.9890510948905098E-17</v>
      </c>
      <c r="AE1294" s="6" t="s">
        <v>53</v>
      </c>
      <c r="AF1294" s="9">
        <v>67018.908634919499</v>
      </c>
      <c r="AG1294" s="9" t="s">
        <v>53</v>
      </c>
      <c r="AH1294" s="6">
        <v>3.23</v>
      </c>
      <c r="AI1294" s="6" t="s">
        <v>53</v>
      </c>
      <c r="AJ1294" s="6" t="s">
        <v>41</v>
      </c>
      <c r="AK1294" s="6" t="s">
        <v>41</v>
      </c>
      <c r="AL1294" s="6" t="s">
        <v>820</v>
      </c>
      <c r="AM1294" s="6" t="s">
        <v>820</v>
      </c>
      <c r="AN1294" s="6">
        <v>1</v>
      </c>
      <c r="AO1294" s="6" t="s">
        <v>53</v>
      </c>
    </row>
    <row r="1295" spans="1:41" x14ac:dyDescent="0.25">
      <c r="A1295" s="6" t="s">
        <v>41</v>
      </c>
      <c r="B1295" s="6" t="s">
        <v>42</v>
      </c>
      <c r="C1295" s="6" t="s">
        <v>10596</v>
      </c>
      <c r="D1295" s="6" t="s">
        <v>10597</v>
      </c>
      <c r="E1295" s="6">
        <v>2E-3</v>
      </c>
      <c r="F1295" s="6">
        <v>3.4159999999999999</v>
      </c>
      <c r="G1295" s="6">
        <v>5</v>
      </c>
      <c r="H1295" s="6">
        <v>1</v>
      </c>
      <c r="I1295" s="6">
        <v>2</v>
      </c>
      <c r="J1295" s="6">
        <v>1</v>
      </c>
      <c r="K1295" s="6">
        <v>264</v>
      </c>
      <c r="L1295" s="6">
        <v>30.2</v>
      </c>
      <c r="M1295" s="6">
        <v>7.5</v>
      </c>
      <c r="N1295" s="6">
        <v>0</v>
      </c>
      <c r="O1295" s="6">
        <v>1</v>
      </c>
      <c r="P1295" s="6" t="s">
        <v>4498</v>
      </c>
      <c r="Q1295" s="6" t="s">
        <v>4702</v>
      </c>
      <c r="R1295" s="6" t="s">
        <v>1442</v>
      </c>
      <c r="S1295" s="6" t="s">
        <v>10598</v>
      </c>
      <c r="T1295" s="6" t="s">
        <v>10599</v>
      </c>
      <c r="U1295" s="6" t="s">
        <v>10600</v>
      </c>
      <c r="V1295" s="6" t="s">
        <v>10601</v>
      </c>
      <c r="W1295" s="6" t="s">
        <v>10602</v>
      </c>
      <c r="X1295" s="6" t="s">
        <v>4504</v>
      </c>
      <c r="Y1295" s="6" t="s">
        <v>4505</v>
      </c>
      <c r="Z1295" s="6" t="s">
        <v>10603</v>
      </c>
      <c r="AA1295" s="6">
        <v>19</v>
      </c>
      <c r="AB1295" s="6">
        <v>0</v>
      </c>
      <c r="AC1295" s="7">
        <v>4.6210000000000004</v>
      </c>
      <c r="AD1295" s="10">
        <v>0.96399660517529495</v>
      </c>
      <c r="AE1295" s="6">
        <v>26.1</v>
      </c>
      <c r="AF1295" s="6">
        <v>100603.205239865</v>
      </c>
      <c r="AG1295" s="6">
        <v>21770.267560178399</v>
      </c>
      <c r="AH1295" s="6">
        <v>26.26</v>
      </c>
      <c r="AI1295" s="6">
        <v>10.01</v>
      </c>
      <c r="AJ1295" s="6" t="s">
        <v>41</v>
      </c>
      <c r="AK1295" s="6" t="s">
        <v>41</v>
      </c>
      <c r="AL1295" s="6" t="s">
        <v>68</v>
      </c>
      <c r="AM1295" s="6" t="s">
        <v>68</v>
      </c>
      <c r="AN1295" s="6">
        <v>1</v>
      </c>
      <c r="AO1295" s="6" t="s">
        <v>53</v>
      </c>
    </row>
    <row r="1296" spans="1:41" x14ac:dyDescent="0.25">
      <c r="A1296" s="6" t="s">
        <v>41</v>
      </c>
      <c r="B1296" s="6" t="s">
        <v>42</v>
      </c>
      <c r="C1296" s="6" t="s">
        <v>10604</v>
      </c>
      <c r="D1296" s="6" t="s">
        <v>10605</v>
      </c>
      <c r="E1296" s="6">
        <v>2E-3</v>
      </c>
      <c r="F1296" s="6">
        <v>3.4159999999999999</v>
      </c>
      <c r="G1296" s="6">
        <v>4</v>
      </c>
      <c r="H1296" s="6">
        <v>2</v>
      </c>
      <c r="I1296" s="6">
        <v>4</v>
      </c>
      <c r="J1296" s="6">
        <v>2</v>
      </c>
      <c r="K1296" s="6">
        <v>540</v>
      </c>
      <c r="L1296" s="6">
        <v>60.2</v>
      </c>
      <c r="M1296" s="6">
        <v>7.97</v>
      </c>
      <c r="N1296" s="6">
        <v>0</v>
      </c>
      <c r="O1296" s="6">
        <v>2</v>
      </c>
      <c r="P1296" s="6" t="s">
        <v>578</v>
      </c>
      <c r="Q1296" s="6" t="s">
        <v>487</v>
      </c>
      <c r="R1296" s="6" t="s">
        <v>74</v>
      </c>
      <c r="S1296" s="6" t="s">
        <v>10606</v>
      </c>
      <c r="T1296" s="6" t="s">
        <v>10607</v>
      </c>
      <c r="U1296" s="6" t="s">
        <v>10608</v>
      </c>
      <c r="V1296" s="6" t="s">
        <v>10609</v>
      </c>
      <c r="W1296" s="6" t="s">
        <v>10610</v>
      </c>
      <c r="X1296" s="6" t="s">
        <v>1846</v>
      </c>
      <c r="Y1296" s="6" t="s">
        <v>53</v>
      </c>
      <c r="Z1296" s="6" t="s">
        <v>53</v>
      </c>
      <c r="AA1296" s="6">
        <v>1</v>
      </c>
      <c r="AB1296" s="6">
        <v>0</v>
      </c>
      <c r="AC1296" s="7">
        <v>100</v>
      </c>
      <c r="AD1296" s="8">
        <v>3.9890510948905098E-17</v>
      </c>
      <c r="AE1296" s="6" t="s">
        <v>53</v>
      </c>
      <c r="AF1296" s="9">
        <v>275444.77462901297</v>
      </c>
      <c r="AG1296" s="9" t="s">
        <v>53</v>
      </c>
      <c r="AH1296" s="6">
        <v>19.260000000000002</v>
      </c>
      <c r="AI1296" s="6" t="s">
        <v>53</v>
      </c>
      <c r="AJ1296" s="6" t="s">
        <v>41</v>
      </c>
      <c r="AK1296" s="6" t="s">
        <v>41</v>
      </c>
      <c r="AL1296" s="6" t="s">
        <v>820</v>
      </c>
      <c r="AM1296" s="6" t="s">
        <v>820</v>
      </c>
      <c r="AN1296" s="6">
        <v>1</v>
      </c>
      <c r="AO1296" s="6" t="s">
        <v>53</v>
      </c>
    </row>
    <row r="1297" spans="1:41" x14ac:dyDescent="0.25">
      <c r="A1297" s="6" t="s">
        <v>41</v>
      </c>
      <c r="B1297" s="6" t="s">
        <v>42</v>
      </c>
      <c r="C1297" s="6" t="s">
        <v>10611</v>
      </c>
      <c r="D1297" s="6" t="s">
        <v>10612</v>
      </c>
      <c r="E1297" s="6">
        <v>2E-3</v>
      </c>
      <c r="F1297" s="6">
        <v>3.4129999999999998</v>
      </c>
      <c r="G1297" s="6">
        <v>3</v>
      </c>
      <c r="H1297" s="6">
        <v>1</v>
      </c>
      <c r="I1297" s="6">
        <v>2</v>
      </c>
      <c r="J1297" s="6">
        <v>1</v>
      </c>
      <c r="K1297" s="6">
        <v>1043</v>
      </c>
      <c r="L1297" s="6">
        <v>118</v>
      </c>
      <c r="M1297" s="6">
        <v>5.8</v>
      </c>
      <c r="N1297" s="6">
        <v>0</v>
      </c>
      <c r="O1297" s="6">
        <v>1</v>
      </c>
      <c r="P1297" s="6" t="s">
        <v>1570</v>
      </c>
      <c r="Q1297" s="6" t="s">
        <v>84</v>
      </c>
      <c r="R1297" s="6" t="s">
        <v>53</v>
      </c>
      <c r="S1297" s="6" t="s">
        <v>10613</v>
      </c>
      <c r="T1297" s="6" t="s">
        <v>10614</v>
      </c>
      <c r="U1297" s="6" t="s">
        <v>10615</v>
      </c>
      <c r="V1297" s="6" t="s">
        <v>10616</v>
      </c>
      <c r="W1297" s="6" t="s">
        <v>10617</v>
      </c>
      <c r="X1297" s="6" t="s">
        <v>53</v>
      </c>
      <c r="Y1297" s="6" t="s">
        <v>53</v>
      </c>
      <c r="Z1297" s="6" t="s">
        <v>7959</v>
      </c>
      <c r="AA1297" s="6">
        <v>1</v>
      </c>
      <c r="AB1297" s="6">
        <v>0</v>
      </c>
      <c r="AC1297" s="7">
        <v>0.64600000000000002</v>
      </c>
      <c r="AD1297" s="10">
        <v>0.127894746524473</v>
      </c>
      <c r="AE1297" s="6">
        <v>8.02</v>
      </c>
      <c r="AF1297" s="6">
        <v>33883.270936268797</v>
      </c>
      <c r="AG1297" s="6">
        <v>52466.415181869299</v>
      </c>
      <c r="AH1297" s="6">
        <v>7.83</v>
      </c>
      <c r="AI1297" s="6">
        <v>3.61</v>
      </c>
      <c r="AJ1297" s="6" t="s">
        <v>41</v>
      </c>
      <c r="AK1297" s="6" t="s">
        <v>41</v>
      </c>
      <c r="AL1297" s="6" t="s">
        <v>68</v>
      </c>
      <c r="AM1297" s="6" t="s">
        <v>68</v>
      </c>
      <c r="AN1297" s="6">
        <v>1</v>
      </c>
      <c r="AO1297" s="6" t="s">
        <v>53</v>
      </c>
    </row>
    <row r="1298" spans="1:41" x14ac:dyDescent="0.25">
      <c r="A1298" s="6" t="s">
        <v>41</v>
      </c>
      <c r="B1298" s="6" t="s">
        <v>42</v>
      </c>
      <c r="C1298" s="6" t="s">
        <v>10618</v>
      </c>
      <c r="D1298" s="6" t="s">
        <v>10619</v>
      </c>
      <c r="E1298" s="6">
        <v>2E-3</v>
      </c>
      <c r="F1298" s="6">
        <v>3.4060000000000001</v>
      </c>
      <c r="G1298" s="6">
        <v>3</v>
      </c>
      <c r="H1298" s="6">
        <v>1</v>
      </c>
      <c r="I1298" s="6">
        <v>1</v>
      </c>
      <c r="J1298" s="6">
        <v>1</v>
      </c>
      <c r="K1298" s="6">
        <v>385</v>
      </c>
      <c r="L1298" s="6">
        <v>43.3</v>
      </c>
      <c r="M1298" s="6">
        <v>6.34</v>
      </c>
      <c r="N1298" s="6">
        <v>2.0099999999999998</v>
      </c>
      <c r="O1298" s="6">
        <v>1</v>
      </c>
      <c r="P1298" s="6" t="s">
        <v>672</v>
      </c>
      <c r="Q1298" s="6" t="s">
        <v>84</v>
      </c>
      <c r="R1298" s="6" t="s">
        <v>166</v>
      </c>
      <c r="S1298" s="6" t="s">
        <v>6951</v>
      </c>
      <c r="T1298" s="6" t="s">
        <v>10620</v>
      </c>
      <c r="U1298" s="6" t="s">
        <v>10621</v>
      </c>
      <c r="V1298" s="6" t="s">
        <v>10622</v>
      </c>
      <c r="W1298" s="6" t="s">
        <v>10623</v>
      </c>
      <c r="X1298" s="6" t="s">
        <v>4329</v>
      </c>
      <c r="Y1298" s="6" t="s">
        <v>10624</v>
      </c>
      <c r="Z1298" s="6" t="s">
        <v>53</v>
      </c>
      <c r="AA1298" s="6">
        <v>2</v>
      </c>
      <c r="AB1298" s="6">
        <v>0</v>
      </c>
      <c r="AC1298" s="7">
        <v>10.115</v>
      </c>
      <c r="AD1298" s="10">
        <v>0.90165317277909396</v>
      </c>
      <c r="AE1298" s="6">
        <v>11.36</v>
      </c>
      <c r="AF1298" s="6">
        <v>73953.177396220693</v>
      </c>
      <c r="AG1298" s="6">
        <v>7311.2822057113899</v>
      </c>
      <c r="AH1298" s="6">
        <v>11.22</v>
      </c>
      <c r="AI1298" s="6">
        <v>5.42</v>
      </c>
      <c r="AJ1298" s="6" t="s">
        <v>41</v>
      </c>
      <c r="AK1298" s="6" t="s">
        <v>68</v>
      </c>
      <c r="AL1298" s="6" t="s">
        <v>68</v>
      </c>
      <c r="AM1298" s="6" t="s">
        <v>68</v>
      </c>
      <c r="AN1298" s="6">
        <v>1</v>
      </c>
      <c r="AO1298" s="6" t="s">
        <v>53</v>
      </c>
    </row>
    <row r="1299" spans="1:41" x14ac:dyDescent="0.25">
      <c r="A1299" s="6" t="s">
        <v>41</v>
      </c>
      <c r="B1299" s="6" t="s">
        <v>42</v>
      </c>
      <c r="C1299" s="6" t="s">
        <v>10625</v>
      </c>
      <c r="D1299" s="6" t="s">
        <v>10626</v>
      </c>
      <c r="E1299" s="6">
        <v>2E-3</v>
      </c>
      <c r="F1299" s="6">
        <v>3.4009999999999998</v>
      </c>
      <c r="G1299" s="6">
        <v>3</v>
      </c>
      <c r="H1299" s="6">
        <v>1</v>
      </c>
      <c r="I1299" s="6">
        <v>1</v>
      </c>
      <c r="J1299" s="6">
        <v>1</v>
      </c>
      <c r="K1299" s="6">
        <v>379</v>
      </c>
      <c r="L1299" s="6">
        <v>42.2</v>
      </c>
      <c r="M1299" s="6">
        <v>9.7899999999999991</v>
      </c>
      <c r="N1299" s="6">
        <v>2.0099999999999998</v>
      </c>
      <c r="O1299" s="6">
        <v>1</v>
      </c>
      <c r="P1299" s="6" t="s">
        <v>616</v>
      </c>
      <c r="Q1299" s="6" t="s">
        <v>4702</v>
      </c>
      <c r="R1299" s="6" t="s">
        <v>166</v>
      </c>
      <c r="S1299" s="6" t="s">
        <v>10627</v>
      </c>
      <c r="T1299" s="6" t="s">
        <v>10628</v>
      </c>
      <c r="U1299" s="6" t="s">
        <v>10629</v>
      </c>
      <c r="V1299" s="6" t="s">
        <v>10630</v>
      </c>
      <c r="W1299" s="6" t="s">
        <v>10631</v>
      </c>
      <c r="X1299" s="6" t="s">
        <v>53</v>
      </c>
      <c r="Y1299" s="6" t="s">
        <v>53</v>
      </c>
      <c r="Z1299" s="6" t="s">
        <v>1732</v>
      </c>
      <c r="AA1299" s="6">
        <v>1</v>
      </c>
      <c r="AB1299" s="6">
        <v>0</v>
      </c>
      <c r="AC1299" s="7">
        <v>2.512</v>
      </c>
      <c r="AD1299" s="10">
        <v>0.71393166974173194</v>
      </c>
      <c r="AE1299" s="6">
        <v>17.399999999999999</v>
      </c>
      <c r="AF1299" s="6">
        <v>133122.66897698899</v>
      </c>
      <c r="AG1299" s="6">
        <v>52992.672560691302</v>
      </c>
      <c r="AH1299" s="6">
        <v>9.81</v>
      </c>
      <c r="AI1299" s="6">
        <v>17.649999999999999</v>
      </c>
      <c r="AJ1299" s="6" t="s">
        <v>41</v>
      </c>
      <c r="AK1299" s="6" t="s">
        <v>68</v>
      </c>
      <c r="AL1299" s="6" t="s">
        <v>68</v>
      </c>
      <c r="AM1299" s="6" t="s">
        <v>68</v>
      </c>
      <c r="AN1299" s="6">
        <v>1</v>
      </c>
      <c r="AO1299" s="6" t="s">
        <v>53</v>
      </c>
    </row>
    <row r="1300" spans="1:41" x14ac:dyDescent="0.25">
      <c r="A1300" s="6" t="s">
        <v>41</v>
      </c>
      <c r="B1300" s="6" t="s">
        <v>42</v>
      </c>
      <c r="C1300" s="6" t="s">
        <v>10632</v>
      </c>
      <c r="D1300" s="6" t="s">
        <v>10633</v>
      </c>
      <c r="E1300" s="6">
        <v>2E-3</v>
      </c>
      <c r="F1300" s="6">
        <v>3.3969999999999998</v>
      </c>
      <c r="G1300" s="6">
        <v>2</v>
      </c>
      <c r="H1300" s="6">
        <v>1</v>
      </c>
      <c r="I1300" s="6">
        <v>2</v>
      </c>
      <c r="J1300" s="6">
        <v>1</v>
      </c>
      <c r="K1300" s="6">
        <v>449</v>
      </c>
      <c r="L1300" s="6">
        <v>52.5</v>
      </c>
      <c r="M1300" s="6">
        <v>6.27</v>
      </c>
      <c r="N1300" s="6">
        <v>2.08</v>
      </c>
      <c r="O1300" s="6">
        <v>1</v>
      </c>
      <c r="P1300" s="6" t="s">
        <v>201</v>
      </c>
      <c r="Q1300" s="6" t="s">
        <v>10634</v>
      </c>
      <c r="R1300" s="6" t="s">
        <v>203</v>
      </c>
      <c r="S1300" s="6" t="s">
        <v>10635</v>
      </c>
      <c r="T1300" s="6" t="s">
        <v>10636</v>
      </c>
      <c r="U1300" s="6" t="s">
        <v>10637</v>
      </c>
      <c r="V1300" s="6" t="s">
        <v>10638</v>
      </c>
      <c r="W1300" s="6" t="s">
        <v>10639</v>
      </c>
      <c r="X1300" s="6" t="s">
        <v>8086</v>
      </c>
      <c r="Y1300" s="6" t="s">
        <v>10640</v>
      </c>
      <c r="Z1300" s="6" t="s">
        <v>10641</v>
      </c>
      <c r="AA1300" s="6">
        <v>8</v>
      </c>
      <c r="AB1300" s="6">
        <v>0</v>
      </c>
      <c r="AC1300" s="7">
        <v>7.6779999999999999</v>
      </c>
      <c r="AD1300" s="10">
        <v>0.96399660517529495</v>
      </c>
      <c r="AE1300" s="6">
        <v>12.59</v>
      </c>
      <c r="AF1300" s="6">
        <v>83578.753886524995</v>
      </c>
      <c r="AG1300" s="6">
        <v>10886.110900551501</v>
      </c>
      <c r="AH1300" s="6">
        <v>12.38</v>
      </c>
      <c r="AI1300" s="6">
        <v>13.05</v>
      </c>
      <c r="AJ1300" s="6" t="s">
        <v>41</v>
      </c>
      <c r="AK1300" s="6" t="s">
        <v>41</v>
      </c>
      <c r="AL1300" s="6" t="s">
        <v>68</v>
      </c>
      <c r="AM1300" s="6" t="s">
        <v>68</v>
      </c>
      <c r="AN1300" s="6">
        <v>1</v>
      </c>
      <c r="AO1300" s="6" t="s">
        <v>53</v>
      </c>
    </row>
    <row r="1301" spans="1:41" x14ac:dyDescent="0.25">
      <c r="A1301" s="6" t="s">
        <v>41</v>
      </c>
      <c r="B1301" s="6" t="s">
        <v>42</v>
      </c>
      <c r="C1301" s="6" t="s">
        <v>10642</v>
      </c>
      <c r="D1301" s="6" t="s">
        <v>10643</v>
      </c>
      <c r="E1301" s="6">
        <v>2E-3</v>
      </c>
      <c r="F1301" s="6">
        <v>3.383</v>
      </c>
      <c r="G1301" s="6">
        <v>2</v>
      </c>
      <c r="H1301" s="6">
        <v>1</v>
      </c>
      <c r="I1301" s="6">
        <v>1</v>
      </c>
      <c r="J1301" s="6">
        <v>1</v>
      </c>
      <c r="K1301" s="6">
        <v>717</v>
      </c>
      <c r="L1301" s="6">
        <v>82.9</v>
      </c>
      <c r="M1301" s="6">
        <v>8.1199999999999992</v>
      </c>
      <c r="N1301" s="6">
        <v>1.74</v>
      </c>
      <c r="O1301" s="6">
        <v>1</v>
      </c>
      <c r="P1301" s="6" t="s">
        <v>548</v>
      </c>
      <c r="Q1301" s="6" t="s">
        <v>487</v>
      </c>
      <c r="R1301" s="6" t="s">
        <v>550</v>
      </c>
      <c r="S1301" s="6" t="s">
        <v>10644</v>
      </c>
      <c r="T1301" s="6" t="s">
        <v>10645</v>
      </c>
      <c r="U1301" s="6" t="s">
        <v>10646</v>
      </c>
      <c r="V1301" s="6" t="s">
        <v>10647</v>
      </c>
      <c r="W1301" s="6" t="s">
        <v>10648</v>
      </c>
      <c r="X1301" s="6" t="s">
        <v>4329</v>
      </c>
      <c r="Y1301" s="6" t="s">
        <v>220</v>
      </c>
      <c r="Z1301" s="6" t="s">
        <v>10649</v>
      </c>
      <c r="AA1301" s="6">
        <v>6</v>
      </c>
      <c r="AB1301" s="6">
        <v>0</v>
      </c>
      <c r="AC1301" s="7">
        <v>100</v>
      </c>
      <c r="AD1301" s="8">
        <v>3.9890510948905098E-17</v>
      </c>
      <c r="AE1301" s="6" t="s">
        <v>53</v>
      </c>
      <c r="AF1301" s="9">
        <v>68948.753891568005</v>
      </c>
      <c r="AG1301" s="9" t="s">
        <v>53</v>
      </c>
      <c r="AH1301" s="6">
        <v>6.96</v>
      </c>
      <c r="AI1301" s="6" t="s">
        <v>53</v>
      </c>
      <c r="AJ1301" s="6" t="s">
        <v>41</v>
      </c>
      <c r="AK1301" s="6" t="s">
        <v>68</v>
      </c>
      <c r="AL1301" s="6" t="s">
        <v>820</v>
      </c>
      <c r="AM1301" s="6" t="s">
        <v>820</v>
      </c>
      <c r="AN1301" s="6">
        <v>1</v>
      </c>
      <c r="AO1301" s="6" t="s">
        <v>53</v>
      </c>
    </row>
    <row r="1302" spans="1:41" x14ac:dyDescent="0.25">
      <c r="A1302" s="6" t="s">
        <v>41</v>
      </c>
      <c r="B1302" s="6" t="s">
        <v>42</v>
      </c>
      <c r="C1302" s="6" t="s">
        <v>10650</v>
      </c>
      <c r="D1302" s="6" t="s">
        <v>10651</v>
      </c>
      <c r="E1302" s="6">
        <v>2E-3</v>
      </c>
      <c r="F1302" s="6">
        <v>3.3809999999999998</v>
      </c>
      <c r="G1302" s="6">
        <v>4</v>
      </c>
      <c r="H1302" s="6">
        <v>2</v>
      </c>
      <c r="I1302" s="6">
        <v>3</v>
      </c>
      <c r="J1302" s="6">
        <v>2</v>
      </c>
      <c r="K1302" s="6">
        <v>476</v>
      </c>
      <c r="L1302" s="6">
        <v>54.4</v>
      </c>
      <c r="M1302" s="6">
        <v>8.25</v>
      </c>
      <c r="N1302" s="6">
        <v>1.89</v>
      </c>
      <c r="O1302" s="6">
        <v>2</v>
      </c>
      <c r="P1302" s="6" t="s">
        <v>2409</v>
      </c>
      <c r="Q1302" s="6" t="s">
        <v>109</v>
      </c>
      <c r="R1302" s="6" t="s">
        <v>832</v>
      </c>
      <c r="S1302" s="6" t="s">
        <v>1841</v>
      </c>
      <c r="T1302" s="6" t="s">
        <v>10652</v>
      </c>
      <c r="U1302" s="6" t="s">
        <v>10653</v>
      </c>
      <c r="V1302" s="6" t="s">
        <v>10654</v>
      </c>
      <c r="W1302" s="6" t="s">
        <v>10655</v>
      </c>
      <c r="X1302" s="6" t="s">
        <v>10656</v>
      </c>
      <c r="Y1302" s="6" t="s">
        <v>10657</v>
      </c>
      <c r="Z1302" s="6" t="s">
        <v>10658</v>
      </c>
      <c r="AA1302" s="6">
        <v>23</v>
      </c>
      <c r="AB1302" s="6">
        <v>0</v>
      </c>
      <c r="AC1302" s="7">
        <v>100</v>
      </c>
      <c r="AD1302" s="8">
        <v>3.9890510948905098E-17</v>
      </c>
      <c r="AE1302" s="6" t="s">
        <v>53</v>
      </c>
      <c r="AF1302" s="9">
        <v>236293.660808696</v>
      </c>
      <c r="AG1302" s="9" t="s">
        <v>53</v>
      </c>
      <c r="AH1302" s="6">
        <v>6.59</v>
      </c>
      <c r="AI1302" s="6" t="s">
        <v>53</v>
      </c>
      <c r="AJ1302" s="6" t="s">
        <v>41</v>
      </c>
      <c r="AK1302" s="6" t="s">
        <v>41</v>
      </c>
      <c r="AL1302" s="6" t="s">
        <v>820</v>
      </c>
      <c r="AM1302" s="6" t="s">
        <v>820</v>
      </c>
      <c r="AN1302" s="6">
        <v>1</v>
      </c>
      <c r="AO1302" s="6" t="s">
        <v>53</v>
      </c>
    </row>
    <row r="1303" spans="1:41" x14ac:dyDescent="0.25">
      <c r="A1303" s="6" t="s">
        <v>41</v>
      </c>
      <c r="B1303" s="6" t="s">
        <v>42</v>
      </c>
      <c r="C1303" s="6" t="s">
        <v>10659</v>
      </c>
      <c r="D1303" s="6" t="s">
        <v>10660</v>
      </c>
      <c r="E1303" s="6">
        <v>2E-3</v>
      </c>
      <c r="F1303" s="6">
        <v>3.3809999999999998</v>
      </c>
      <c r="G1303" s="6">
        <v>1</v>
      </c>
      <c r="H1303" s="6">
        <v>1</v>
      </c>
      <c r="I1303" s="6">
        <v>1</v>
      </c>
      <c r="J1303" s="6">
        <v>1</v>
      </c>
      <c r="K1303" s="6">
        <v>914</v>
      </c>
      <c r="L1303" s="6">
        <v>103.4</v>
      </c>
      <c r="M1303" s="6">
        <v>7.71</v>
      </c>
      <c r="N1303" s="6">
        <v>1.91</v>
      </c>
      <c r="O1303" s="6">
        <v>1</v>
      </c>
      <c r="P1303" s="6" t="s">
        <v>3405</v>
      </c>
      <c r="Q1303" s="6" t="s">
        <v>642</v>
      </c>
      <c r="R1303" s="6" t="s">
        <v>919</v>
      </c>
      <c r="S1303" s="6" t="s">
        <v>10661</v>
      </c>
      <c r="T1303" s="6" t="s">
        <v>10662</v>
      </c>
      <c r="U1303" s="6" t="s">
        <v>10663</v>
      </c>
      <c r="V1303" s="6" t="s">
        <v>10664</v>
      </c>
      <c r="W1303" s="6" t="s">
        <v>10665</v>
      </c>
      <c r="X1303" s="6" t="s">
        <v>53</v>
      </c>
      <c r="Y1303" s="6" t="s">
        <v>603</v>
      </c>
      <c r="Z1303" s="6" t="s">
        <v>10666</v>
      </c>
      <c r="AA1303" s="6">
        <v>7</v>
      </c>
      <c r="AB1303" s="6">
        <v>0</v>
      </c>
      <c r="AC1303" s="7">
        <v>100</v>
      </c>
      <c r="AD1303" s="8">
        <v>3.9890510948905098E-17</v>
      </c>
      <c r="AE1303" s="6" t="s">
        <v>53</v>
      </c>
      <c r="AF1303" s="9">
        <v>42142.610813687097</v>
      </c>
      <c r="AG1303" s="9" t="s">
        <v>53</v>
      </c>
      <c r="AH1303" s="6">
        <v>10.38</v>
      </c>
      <c r="AI1303" s="6" t="s">
        <v>53</v>
      </c>
      <c r="AJ1303" s="6" t="s">
        <v>41</v>
      </c>
      <c r="AK1303" s="6" t="s">
        <v>68</v>
      </c>
      <c r="AL1303" s="6" t="s">
        <v>820</v>
      </c>
      <c r="AM1303" s="6" t="s">
        <v>820</v>
      </c>
      <c r="AN1303" s="6">
        <v>1</v>
      </c>
      <c r="AO1303" s="6" t="s">
        <v>69</v>
      </c>
    </row>
    <row r="1304" spans="1:41" x14ac:dyDescent="0.25">
      <c r="A1304" s="6" t="s">
        <v>41</v>
      </c>
      <c r="B1304" s="6" t="s">
        <v>42</v>
      </c>
      <c r="C1304" s="6" t="s">
        <v>10667</v>
      </c>
      <c r="D1304" s="6" t="s">
        <v>10668</v>
      </c>
      <c r="E1304" s="6">
        <v>2E-3</v>
      </c>
      <c r="F1304" s="6">
        <v>3.3730000000000002</v>
      </c>
      <c r="G1304" s="6">
        <v>3</v>
      </c>
      <c r="H1304" s="6">
        <v>1</v>
      </c>
      <c r="I1304" s="6">
        <v>1</v>
      </c>
      <c r="J1304" s="6">
        <v>1</v>
      </c>
      <c r="K1304" s="6">
        <v>415</v>
      </c>
      <c r="L1304" s="6">
        <v>48.4</v>
      </c>
      <c r="M1304" s="6">
        <v>8.2899999999999991</v>
      </c>
      <c r="N1304" s="6">
        <v>2.41</v>
      </c>
      <c r="O1304" s="6">
        <v>1</v>
      </c>
      <c r="P1304" s="6" t="s">
        <v>9727</v>
      </c>
      <c r="Q1304" s="6" t="s">
        <v>10669</v>
      </c>
      <c r="R1304" s="6" t="s">
        <v>349</v>
      </c>
      <c r="S1304" s="6" t="s">
        <v>10670</v>
      </c>
      <c r="T1304" s="6" t="s">
        <v>10671</v>
      </c>
      <c r="U1304" s="6" t="s">
        <v>10672</v>
      </c>
      <c r="V1304" s="6" t="s">
        <v>10673</v>
      </c>
      <c r="W1304" s="6" t="s">
        <v>10674</v>
      </c>
      <c r="X1304" s="6" t="s">
        <v>10675</v>
      </c>
      <c r="Y1304" s="6" t="s">
        <v>10676</v>
      </c>
      <c r="Z1304" s="6" t="s">
        <v>10677</v>
      </c>
      <c r="AA1304" s="6">
        <v>4</v>
      </c>
      <c r="AB1304" s="6">
        <v>0</v>
      </c>
      <c r="AC1304" s="7" t="s">
        <v>53</v>
      </c>
      <c r="AD1304" s="10" t="s">
        <v>53</v>
      </c>
      <c r="AE1304" s="6" t="s">
        <v>53</v>
      </c>
      <c r="AF1304" s="6" t="s">
        <v>53</v>
      </c>
      <c r="AG1304" s="6" t="s">
        <v>53</v>
      </c>
      <c r="AH1304" s="6" t="s">
        <v>53</v>
      </c>
      <c r="AI1304" s="6" t="s">
        <v>53</v>
      </c>
      <c r="AJ1304" s="6" t="s">
        <v>41</v>
      </c>
      <c r="AK1304" s="6" t="s">
        <v>820</v>
      </c>
      <c r="AL1304" s="6" t="s">
        <v>820</v>
      </c>
      <c r="AM1304" s="6" t="s">
        <v>820</v>
      </c>
      <c r="AN1304" s="6">
        <v>1</v>
      </c>
      <c r="AO1304" s="6" t="s">
        <v>53</v>
      </c>
    </row>
    <row r="1305" spans="1:41" x14ac:dyDescent="0.25">
      <c r="A1305" s="6" t="s">
        <v>41</v>
      </c>
      <c r="B1305" s="6" t="s">
        <v>42</v>
      </c>
      <c r="C1305" s="6" t="s">
        <v>10678</v>
      </c>
      <c r="D1305" s="6" t="s">
        <v>10679</v>
      </c>
      <c r="E1305" s="6">
        <v>2E-3</v>
      </c>
      <c r="F1305" s="6">
        <v>3.363</v>
      </c>
      <c r="G1305" s="6">
        <v>4</v>
      </c>
      <c r="H1305" s="6">
        <v>1</v>
      </c>
      <c r="I1305" s="6">
        <v>1</v>
      </c>
      <c r="J1305" s="6">
        <v>1</v>
      </c>
      <c r="K1305" s="6">
        <v>517</v>
      </c>
      <c r="L1305" s="6">
        <v>58.2</v>
      </c>
      <c r="M1305" s="6">
        <v>7.49</v>
      </c>
      <c r="N1305" s="6">
        <v>2.14</v>
      </c>
      <c r="O1305" s="6">
        <v>1</v>
      </c>
      <c r="P1305" s="6" t="s">
        <v>578</v>
      </c>
      <c r="Q1305" s="6" t="s">
        <v>84</v>
      </c>
      <c r="R1305" s="6" t="s">
        <v>426</v>
      </c>
      <c r="S1305" s="6" t="s">
        <v>10680</v>
      </c>
      <c r="T1305" s="6" t="s">
        <v>10681</v>
      </c>
      <c r="U1305" s="6" t="s">
        <v>10682</v>
      </c>
      <c r="V1305" s="6" t="s">
        <v>10683</v>
      </c>
      <c r="W1305" s="6" t="s">
        <v>10684</v>
      </c>
      <c r="X1305" s="6" t="s">
        <v>3729</v>
      </c>
      <c r="Y1305" s="6" t="s">
        <v>53</v>
      </c>
      <c r="Z1305" s="6" t="s">
        <v>10685</v>
      </c>
      <c r="AA1305" s="6">
        <v>33</v>
      </c>
      <c r="AB1305" s="6">
        <v>0</v>
      </c>
      <c r="AC1305" s="7">
        <v>1.105</v>
      </c>
      <c r="AD1305" s="10">
        <v>0.27998246450182002</v>
      </c>
      <c r="AE1305" s="6">
        <v>8.74</v>
      </c>
      <c r="AF1305" s="6">
        <v>37618.0652309129</v>
      </c>
      <c r="AG1305" s="6">
        <v>34032.221318726297</v>
      </c>
      <c r="AH1305" s="6">
        <v>1.54</v>
      </c>
      <c r="AI1305" s="6">
        <v>8.42</v>
      </c>
      <c r="AJ1305" s="6" t="s">
        <v>68</v>
      </c>
      <c r="AK1305" s="6" t="s">
        <v>41</v>
      </c>
      <c r="AL1305" s="6" t="s">
        <v>68</v>
      </c>
      <c r="AM1305" s="6" t="s">
        <v>68</v>
      </c>
      <c r="AN1305" s="6">
        <v>1</v>
      </c>
      <c r="AO1305" s="6" t="s">
        <v>53</v>
      </c>
    </row>
    <row r="1306" spans="1:41" x14ac:dyDescent="0.25">
      <c r="A1306" s="6" t="s">
        <v>41</v>
      </c>
      <c r="B1306" s="6" t="s">
        <v>42</v>
      </c>
      <c r="C1306" s="6" t="s">
        <v>10686</v>
      </c>
      <c r="D1306" s="6" t="s">
        <v>10687</v>
      </c>
      <c r="E1306" s="6">
        <v>2E-3</v>
      </c>
      <c r="F1306" s="6">
        <v>3.3450000000000002</v>
      </c>
      <c r="G1306" s="6">
        <v>2</v>
      </c>
      <c r="H1306" s="6">
        <v>1</v>
      </c>
      <c r="I1306" s="6">
        <v>2</v>
      </c>
      <c r="J1306" s="6">
        <v>1</v>
      </c>
      <c r="K1306" s="6">
        <v>856</v>
      </c>
      <c r="L1306" s="6">
        <v>95.7</v>
      </c>
      <c r="M1306" s="6">
        <v>6.92</v>
      </c>
      <c r="N1306" s="6">
        <v>1.67</v>
      </c>
      <c r="O1306" s="6">
        <v>1</v>
      </c>
      <c r="P1306" s="6" t="s">
        <v>578</v>
      </c>
      <c r="Q1306" s="6" t="s">
        <v>487</v>
      </c>
      <c r="R1306" s="6" t="s">
        <v>166</v>
      </c>
      <c r="S1306" s="6" t="s">
        <v>110</v>
      </c>
      <c r="T1306" s="6" t="s">
        <v>10688</v>
      </c>
      <c r="U1306" s="6" t="s">
        <v>10689</v>
      </c>
      <c r="V1306" s="6" t="s">
        <v>10690</v>
      </c>
      <c r="W1306" s="6" t="s">
        <v>10691</v>
      </c>
      <c r="X1306" s="6" t="s">
        <v>10692</v>
      </c>
      <c r="Y1306" s="6" t="s">
        <v>53</v>
      </c>
      <c r="Z1306" s="6" t="s">
        <v>1121</v>
      </c>
      <c r="AA1306" s="6">
        <v>2</v>
      </c>
      <c r="AB1306" s="6">
        <v>0</v>
      </c>
      <c r="AC1306" s="7">
        <v>2.8140000000000001</v>
      </c>
      <c r="AD1306" s="10">
        <v>0.80206331373899198</v>
      </c>
      <c r="AE1306" s="6">
        <v>16.29</v>
      </c>
      <c r="AF1306" s="6">
        <v>76589.715371834507</v>
      </c>
      <c r="AG1306" s="6">
        <v>27219.119823380901</v>
      </c>
      <c r="AH1306" s="6">
        <v>4.17</v>
      </c>
      <c r="AI1306" s="6">
        <v>15.9</v>
      </c>
      <c r="AJ1306" s="6" t="s">
        <v>41</v>
      </c>
      <c r="AK1306" s="6" t="s">
        <v>41</v>
      </c>
      <c r="AL1306" s="6" t="s">
        <v>68</v>
      </c>
      <c r="AM1306" s="6" t="s">
        <v>68</v>
      </c>
      <c r="AN1306" s="6">
        <v>1</v>
      </c>
      <c r="AO1306" s="6" t="s">
        <v>53</v>
      </c>
    </row>
    <row r="1307" spans="1:41" x14ac:dyDescent="0.25">
      <c r="A1307" s="6" t="s">
        <v>41</v>
      </c>
      <c r="B1307" s="6" t="s">
        <v>42</v>
      </c>
      <c r="C1307" s="6" t="s">
        <v>10693</v>
      </c>
      <c r="D1307" s="6" t="s">
        <v>10694</v>
      </c>
      <c r="E1307" s="6">
        <v>2E-3</v>
      </c>
      <c r="F1307" s="6">
        <v>3.3420000000000001</v>
      </c>
      <c r="G1307" s="6">
        <v>4</v>
      </c>
      <c r="H1307" s="6">
        <v>2</v>
      </c>
      <c r="I1307" s="6">
        <v>3</v>
      </c>
      <c r="J1307" s="6">
        <v>2</v>
      </c>
      <c r="K1307" s="6">
        <v>856</v>
      </c>
      <c r="L1307" s="6">
        <v>95</v>
      </c>
      <c r="M1307" s="6">
        <v>6.48</v>
      </c>
      <c r="N1307" s="6">
        <v>0</v>
      </c>
      <c r="O1307" s="6">
        <v>2</v>
      </c>
      <c r="P1307" s="6" t="s">
        <v>578</v>
      </c>
      <c r="Q1307" s="6" t="s">
        <v>487</v>
      </c>
      <c r="R1307" s="6" t="s">
        <v>166</v>
      </c>
      <c r="S1307" s="6" t="s">
        <v>10695</v>
      </c>
      <c r="T1307" s="6" t="s">
        <v>10696</v>
      </c>
      <c r="U1307" s="6" t="s">
        <v>10697</v>
      </c>
      <c r="V1307" s="6" t="s">
        <v>10698</v>
      </c>
      <c r="W1307" s="6" t="s">
        <v>10699</v>
      </c>
      <c r="X1307" s="6" t="s">
        <v>293</v>
      </c>
      <c r="Y1307" s="6" t="s">
        <v>53</v>
      </c>
      <c r="Z1307" s="6" t="s">
        <v>53</v>
      </c>
      <c r="AA1307" s="6">
        <v>1</v>
      </c>
      <c r="AB1307" s="6">
        <v>0</v>
      </c>
      <c r="AC1307" s="7">
        <v>100</v>
      </c>
      <c r="AD1307" s="8">
        <v>3.9890510948905098E-17</v>
      </c>
      <c r="AE1307" s="6" t="s">
        <v>53</v>
      </c>
      <c r="AF1307" s="9">
        <v>96954.127809283702</v>
      </c>
      <c r="AG1307" s="9" t="s">
        <v>53</v>
      </c>
      <c r="AH1307" s="6">
        <v>10.07</v>
      </c>
      <c r="AI1307" s="6" t="s">
        <v>53</v>
      </c>
      <c r="AJ1307" s="6" t="s">
        <v>41</v>
      </c>
      <c r="AK1307" s="6" t="s">
        <v>41</v>
      </c>
      <c r="AL1307" s="6" t="s">
        <v>820</v>
      </c>
      <c r="AM1307" s="6" t="s">
        <v>820</v>
      </c>
      <c r="AN1307" s="6">
        <v>1</v>
      </c>
      <c r="AO1307" s="6" t="s">
        <v>53</v>
      </c>
    </row>
    <row r="1308" spans="1:41" x14ac:dyDescent="0.25">
      <c r="A1308" s="6" t="s">
        <v>41</v>
      </c>
      <c r="B1308" s="6" t="s">
        <v>42</v>
      </c>
      <c r="C1308" s="6" t="s">
        <v>10700</v>
      </c>
      <c r="D1308" s="6" t="s">
        <v>10701</v>
      </c>
      <c r="E1308" s="6">
        <v>2E-3</v>
      </c>
      <c r="F1308" s="6">
        <v>3.34</v>
      </c>
      <c r="G1308" s="6">
        <v>5</v>
      </c>
      <c r="H1308" s="6">
        <v>1</v>
      </c>
      <c r="I1308" s="6">
        <v>1</v>
      </c>
      <c r="J1308" s="6">
        <v>1</v>
      </c>
      <c r="K1308" s="6">
        <v>310</v>
      </c>
      <c r="L1308" s="6">
        <v>34.200000000000003</v>
      </c>
      <c r="M1308" s="6">
        <v>6.46</v>
      </c>
      <c r="N1308" s="6">
        <v>2.29</v>
      </c>
      <c r="O1308" s="6">
        <v>1</v>
      </c>
      <c r="P1308" s="6" t="s">
        <v>10702</v>
      </c>
      <c r="Q1308" s="6" t="s">
        <v>84</v>
      </c>
      <c r="R1308" s="6" t="s">
        <v>166</v>
      </c>
      <c r="S1308" s="6" t="s">
        <v>10703</v>
      </c>
      <c r="T1308" s="6" t="s">
        <v>10704</v>
      </c>
      <c r="U1308" s="6" t="s">
        <v>10705</v>
      </c>
      <c r="V1308" s="6" t="s">
        <v>10706</v>
      </c>
      <c r="W1308" s="6" t="s">
        <v>10707</v>
      </c>
      <c r="X1308" s="6" t="s">
        <v>3729</v>
      </c>
      <c r="Y1308" s="6" t="s">
        <v>53</v>
      </c>
      <c r="Z1308" s="6" t="s">
        <v>7959</v>
      </c>
      <c r="AA1308" s="6">
        <v>2</v>
      </c>
      <c r="AB1308" s="6">
        <v>0</v>
      </c>
      <c r="AC1308" s="7" t="s">
        <v>53</v>
      </c>
      <c r="AD1308" s="10" t="s">
        <v>53</v>
      </c>
      <c r="AE1308" s="6" t="s">
        <v>53</v>
      </c>
      <c r="AF1308" s="6" t="s">
        <v>53</v>
      </c>
      <c r="AG1308" s="6" t="s">
        <v>53</v>
      </c>
      <c r="AH1308" s="6" t="s">
        <v>53</v>
      </c>
      <c r="AI1308" s="6" t="s">
        <v>53</v>
      </c>
      <c r="AJ1308" s="6" t="s">
        <v>820</v>
      </c>
      <c r="AK1308" s="6" t="s">
        <v>41</v>
      </c>
      <c r="AL1308" s="6" t="s">
        <v>820</v>
      </c>
      <c r="AM1308" s="6" t="s">
        <v>820</v>
      </c>
      <c r="AN1308" s="6">
        <v>1</v>
      </c>
      <c r="AO1308" s="6" t="s">
        <v>69</v>
      </c>
    </row>
    <row r="1309" spans="1:41" x14ac:dyDescent="0.25">
      <c r="A1309" s="6" t="s">
        <v>41</v>
      </c>
      <c r="B1309" s="6" t="s">
        <v>42</v>
      </c>
      <c r="C1309" s="6" t="s">
        <v>10708</v>
      </c>
      <c r="D1309" s="6" t="s">
        <v>10709</v>
      </c>
      <c r="E1309" s="6">
        <v>2E-3</v>
      </c>
      <c r="F1309" s="6">
        <v>3.3340000000000001</v>
      </c>
      <c r="G1309" s="6">
        <v>4</v>
      </c>
      <c r="H1309" s="6">
        <v>1</v>
      </c>
      <c r="I1309" s="6">
        <v>2</v>
      </c>
      <c r="J1309" s="6">
        <v>1</v>
      </c>
      <c r="K1309" s="6">
        <v>272</v>
      </c>
      <c r="L1309" s="6">
        <v>31.1</v>
      </c>
      <c r="M1309" s="6">
        <v>9.8800000000000008</v>
      </c>
      <c r="N1309" s="6">
        <v>4.0199999999999996</v>
      </c>
      <c r="O1309" s="6">
        <v>1</v>
      </c>
      <c r="P1309" s="6" t="s">
        <v>1917</v>
      </c>
      <c r="Q1309" s="6" t="s">
        <v>84</v>
      </c>
      <c r="R1309" s="6" t="s">
        <v>74</v>
      </c>
      <c r="S1309" s="6" t="s">
        <v>53</v>
      </c>
      <c r="T1309" s="6" t="s">
        <v>10710</v>
      </c>
      <c r="U1309" s="6" t="s">
        <v>10711</v>
      </c>
      <c r="V1309" s="6" t="s">
        <v>10712</v>
      </c>
      <c r="W1309" s="6" t="s">
        <v>10713</v>
      </c>
      <c r="X1309" s="6" t="s">
        <v>53</v>
      </c>
      <c r="Y1309" s="6" t="s">
        <v>53</v>
      </c>
      <c r="Z1309" s="6" t="s">
        <v>53</v>
      </c>
      <c r="AA1309" s="6">
        <v>0</v>
      </c>
      <c r="AB1309" s="6">
        <v>0</v>
      </c>
      <c r="AC1309" s="7">
        <v>100</v>
      </c>
      <c r="AD1309" s="8">
        <v>3.9890510948905098E-17</v>
      </c>
      <c r="AE1309" s="6" t="s">
        <v>53</v>
      </c>
      <c r="AF1309" s="9">
        <v>49282.972315922198</v>
      </c>
      <c r="AG1309" s="9" t="s">
        <v>53</v>
      </c>
      <c r="AH1309" s="6">
        <v>2.93</v>
      </c>
      <c r="AI1309" s="6" t="s">
        <v>53</v>
      </c>
      <c r="AJ1309" s="6" t="s">
        <v>41</v>
      </c>
      <c r="AK1309" s="6" t="s">
        <v>41</v>
      </c>
      <c r="AL1309" s="6" t="s">
        <v>820</v>
      </c>
      <c r="AM1309" s="6" t="s">
        <v>820</v>
      </c>
      <c r="AN1309" s="6">
        <v>1</v>
      </c>
      <c r="AO1309" s="6" t="s">
        <v>53</v>
      </c>
    </row>
    <row r="1310" spans="1:41" x14ac:dyDescent="0.25">
      <c r="A1310" s="6" t="s">
        <v>41</v>
      </c>
      <c r="B1310" s="6" t="s">
        <v>42</v>
      </c>
      <c r="C1310" s="6" t="s">
        <v>10714</v>
      </c>
      <c r="D1310" s="6" t="s">
        <v>10715</v>
      </c>
      <c r="E1310" s="6">
        <v>2E-3</v>
      </c>
      <c r="F1310" s="6">
        <v>3.3340000000000001</v>
      </c>
      <c r="G1310" s="6">
        <v>5</v>
      </c>
      <c r="H1310" s="6">
        <v>2</v>
      </c>
      <c r="I1310" s="6">
        <v>2</v>
      </c>
      <c r="J1310" s="6">
        <v>2</v>
      </c>
      <c r="K1310" s="6">
        <v>432</v>
      </c>
      <c r="L1310" s="6">
        <v>47.5</v>
      </c>
      <c r="M1310" s="6">
        <v>9.16</v>
      </c>
      <c r="N1310" s="6">
        <v>1.71</v>
      </c>
      <c r="O1310" s="6">
        <v>2</v>
      </c>
      <c r="P1310" s="6" t="s">
        <v>2477</v>
      </c>
      <c r="Q1310" s="6" t="s">
        <v>3802</v>
      </c>
      <c r="R1310" s="6" t="s">
        <v>2206</v>
      </c>
      <c r="S1310" s="6" t="s">
        <v>10716</v>
      </c>
      <c r="T1310" s="6" t="s">
        <v>10717</v>
      </c>
      <c r="U1310" s="6" t="s">
        <v>10718</v>
      </c>
      <c r="V1310" s="6" t="s">
        <v>10719</v>
      </c>
      <c r="W1310" s="6" t="s">
        <v>10720</v>
      </c>
      <c r="X1310" s="6" t="s">
        <v>53</v>
      </c>
      <c r="Y1310" s="6" t="s">
        <v>10721</v>
      </c>
      <c r="Z1310" s="6" t="s">
        <v>10722</v>
      </c>
      <c r="AA1310" s="6">
        <v>3</v>
      </c>
      <c r="AB1310" s="6">
        <v>0</v>
      </c>
      <c r="AC1310" s="7">
        <v>3.3130000000000002</v>
      </c>
      <c r="AD1310" s="10">
        <v>0.87502882690601402</v>
      </c>
      <c r="AE1310" s="6">
        <v>5.62</v>
      </c>
      <c r="AF1310" s="6">
        <v>119236.790024104</v>
      </c>
      <c r="AG1310" s="6">
        <v>37138.780792294703</v>
      </c>
      <c r="AH1310" s="6">
        <v>6.5</v>
      </c>
      <c r="AI1310" s="6">
        <v>0.38</v>
      </c>
      <c r="AJ1310" s="6" t="s">
        <v>41</v>
      </c>
      <c r="AK1310" s="6" t="s">
        <v>68</v>
      </c>
      <c r="AL1310" s="6" t="s">
        <v>68</v>
      </c>
      <c r="AM1310" s="6" t="s">
        <v>68</v>
      </c>
      <c r="AN1310" s="6">
        <v>1</v>
      </c>
      <c r="AO1310" s="6" t="s">
        <v>53</v>
      </c>
    </row>
    <row r="1311" spans="1:41" x14ac:dyDescent="0.25">
      <c r="A1311" s="6" t="s">
        <v>41</v>
      </c>
      <c r="B1311" s="6" t="s">
        <v>42</v>
      </c>
      <c r="C1311" s="6" t="s">
        <v>10723</v>
      </c>
      <c r="D1311" s="6" t="s">
        <v>10724</v>
      </c>
      <c r="E1311" s="6">
        <v>2E-3</v>
      </c>
      <c r="F1311" s="6">
        <v>3.3330000000000002</v>
      </c>
      <c r="G1311" s="6">
        <v>2</v>
      </c>
      <c r="H1311" s="6">
        <v>2</v>
      </c>
      <c r="I1311" s="6">
        <v>2</v>
      </c>
      <c r="J1311" s="6">
        <v>2</v>
      </c>
      <c r="K1311" s="6">
        <v>1278</v>
      </c>
      <c r="L1311" s="6">
        <v>141.6</v>
      </c>
      <c r="M1311" s="6">
        <v>5.81</v>
      </c>
      <c r="N1311" s="6">
        <v>0</v>
      </c>
      <c r="O1311" s="6">
        <v>2</v>
      </c>
      <c r="P1311" s="6" t="s">
        <v>6729</v>
      </c>
      <c r="Q1311" s="6" t="s">
        <v>596</v>
      </c>
      <c r="R1311" s="6" t="s">
        <v>133</v>
      </c>
      <c r="S1311" s="6" t="s">
        <v>10725</v>
      </c>
      <c r="T1311" s="6" t="s">
        <v>10726</v>
      </c>
      <c r="U1311" s="6" t="s">
        <v>10727</v>
      </c>
      <c r="V1311" s="6" t="s">
        <v>10728</v>
      </c>
      <c r="W1311" s="6" t="s">
        <v>10729</v>
      </c>
      <c r="X1311" s="6" t="s">
        <v>10730</v>
      </c>
      <c r="Y1311" s="6" t="s">
        <v>53</v>
      </c>
      <c r="Z1311" s="6" t="s">
        <v>10731</v>
      </c>
      <c r="AA1311" s="6">
        <v>11</v>
      </c>
      <c r="AB1311" s="6">
        <v>0</v>
      </c>
      <c r="AC1311" s="7">
        <v>5.87</v>
      </c>
      <c r="AD1311" s="10">
        <v>0.99692626927320704</v>
      </c>
      <c r="AE1311" s="6">
        <v>11.63</v>
      </c>
      <c r="AF1311" s="6">
        <v>151203.02641619701</v>
      </c>
      <c r="AG1311" s="6">
        <v>18978.746424589099</v>
      </c>
      <c r="AH1311" s="6">
        <v>4.8</v>
      </c>
      <c r="AI1311" s="6">
        <v>64.260000000000005</v>
      </c>
      <c r="AJ1311" s="6" t="s">
        <v>41</v>
      </c>
      <c r="AK1311" s="6" t="s">
        <v>41</v>
      </c>
      <c r="AL1311" s="6" t="s">
        <v>68</v>
      </c>
      <c r="AM1311" s="6" t="s">
        <v>68</v>
      </c>
      <c r="AN1311" s="6">
        <v>1</v>
      </c>
      <c r="AO1311" s="6" t="s">
        <v>53</v>
      </c>
    </row>
    <row r="1312" spans="1:41" x14ac:dyDescent="0.25">
      <c r="A1312" s="6" t="s">
        <v>41</v>
      </c>
      <c r="B1312" s="6" t="s">
        <v>42</v>
      </c>
      <c r="C1312" s="6" t="s">
        <v>10732</v>
      </c>
      <c r="D1312" s="6" t="s">
        <v>10733</v>
      </c>
      <c r="E1312" s="6">
        <v>2E-3</v>
      </c>
      <c r="F1312" s="6">
        <v>3.327</v>
      </c>
      <c r="G1312" s="6">
        <v>3</v>
      </c>
      <c r="H1312" s="6">
        <v>1</v>
      </c>
      <c r="I1312" s="6">
        <v>2</v>
      </c>
      <c r="J1312" s="6">
        <v>1</v>
      </c>
      <c r="K1312" s="6">
        <v>360</v>
      </c>
      <c r="L1312" s="6">
        <v>40.1</v>
      </c>
      <c r="M1312" s="6">
        <v>10.11</v>
      </c>
      <c r="N1312" s="6">
        <v>4.17</v>
      </c>
      <c r="O1312" s="6">
        <v>1</v>
      </c>
      <c r="P1312" s="6" t="s">
        <v>387</v>
      </c>
      <c r="Q1312" s="6" t="s">
        <v>84</v>
      </c>
      <c r="R1312" s="6" t="s">
        <v>53</v>
      </c>
      <c r="S1312" s="6" t="s">
        <v>53</v>
      </c>
      <c r="T1312" s="6" t="s">
        <v>10734</v>
      </c>
      <c r="U1312" s="6" t="s">
        <v>10735</v>
      </c>
      <c r="V1312" s="6" t="s">
        <v>10736</v>
      </c>
      <c r="W1312" s="6" t="s">
        <v>10737</v>
      </c>
      <c r="X1312" s="6" t="s">
        <v>53</v>
      </c>
      <c r="Y1312" s="6" t="s">
        <v>53</v>
      </c>
      <c r="Z1312" s="6" t="s">
        <v>53</v>
      </c>
      <c r="AA1312" s="6">
        <v>0</v>
      </c>
      <c r="AB1312" s="6">
        <v>0</v>
      </c>
      <c r="AC1312" s="7">
        <v>100</v>
      </c>
      <c r="AD1312" s="8">
        <v>3.9890510948905098E-17</v>
      </c>
      <c r="AE1312" s="6" t="s">
        <v>53</v>
      </c>
      <c r="AF1312" s="9">
        <v>87054.559715068302</v>
      </c>
      <c r="AG1312" s="9" t="s">
        <v>53</v>
      </c>
      <c r="AH1312" s="6">
        <v>1.62</v>
      </c>
      <c r="AI1312" s="6" t="s">
        <v>53</v>
      </c>
      <c r="AJ1312" s="6" t="s">
        <v>41</v>
      </c>
      <c r="AK1312" s="6" t="s">
        <v>41</v>
      </c>
      <c r="AL1312" s="6" t="s">
        <v>820</v>
      </c>
      <c r="AM1312" s="6" t="s">
        <v>820</v>
      </c>
      <c r="AN1312" s="6">
        <v>1</v>
      </c>
      <c r="AO1312" s="6" t="s">
        <v>53</v>
      </c>
    </row>
    <row r="1313" spans="1:41" x14ac:dyDescent="0.25">
      <c r="A1313" s="6" t="s">
        <v>41</v>
      </c>
      <c r="B1313" s="6" t="s">
        <v>42</v>
      </c>
      <c r="C1313" s="6" t="s">
        <v>10738</v>
      </c>
      <c r="D1313" s="6" t="s">
        <v>10739</v>
      </c>
      <c r="E1313" s="6">
        <v>2E-3</v>
      </c>
      <c r="F1313" s="6">
        <v>3.3239999999999998</v>
      </c>
      <c r="G1313" s="6">
        <v>2</v>
      </c>
      <c r="H1313" s="6">
        <v>1</v>
      </c>
      <c r="I1313" s="6">
        <v>2</v>
      </c>
      <c r="J1313" s="6">
        <v>1</v>
      </c>
      <c r="K1313" s="6">
        <v>687</v>
      </c>
      <c r="L1313" s="6">
        <v>74</v>
      </c>
      <c r="M1313" s="6">
        <v>8.35</v>
      </c>
      <c r="N1313" s="6">
        <v>3.96</v>
      </c>
      <c r="O1313" s="6">
        <v>1</v>
      </c>
      <c r="P1313" s="6" t="s">
        <v>83</v>
      </c>
      <c r="Q1313" s="6" t="s">
        <v>487</v>
      </c>
      <c r="R1313" s="6" t="s">
        <v>74</v>
      </c>
      <c r="S1313" s="6" t="s">
        <v>10740</v>
      </c>
      <c r="T1313" s="6" t="s">
        <v>10741</v>
      </c>
      <c r="U1313" s="6" t="s">
        <v>10742</v>
      </c>
      <c r="V1313" s="6" t="s">
        <v>10743</v>
      </c>
      <c r="W1313" s="6" t="s">
        <v>10744</v>
      </c>
      <c r="X1313" s="6" t="s">
        <v>53</v>
      </c>
      <c r="Y1313" s="6" t="s">
        <v>6829</v>
      </c>
      <c r="Z1313" s="6" t="s">
        <v>53</v>
      </c>
      <c r="AA1313" s="6">
        <v>1</v>
      </c>
      <c r="AB1313" s="6">
        <v>0</v>
      </c>
      <c r="AC1313" s="7">
        <v>100</v>
      </c>
      <c r="AD1313" s="8">
        <v>3.9890510948905098E-17</v>
      </c>
      <c r="AE1313" s="6" t="s">
        <v>53</v>
      </c>
      <c r="AF1313" s="9">
        <v>57436.737353261298</v>
      </c>
      <c r="AG1313" s="9" t="s">
        <v>53</v>
      </c>
      <c r="AH1313" s="6">
        <v>8.1199999999999992</v>
      </c>
      <c r="AI1313" s="6" t="s">
        <v>53</v>
      </c>
      <c r="AJ1313" s="6" t="s">
        <v>41</v>
      </c>
      <c r="AK1313" s="6" t="s">
        <v>41</v>
      </c>
      <c r="AL1313" s="6" t="s">
        <v>820</v>
      </c>
      <c r="AM1313" s="6" t="s">
        <v>820</v>
      </c>
      <c r="AN1313" s="6">
        <v>1</v>
      </c>
      <c r="AO1313" s="6" t="s">
        <v>53</v>
      </c>
    </row>
    <row r="1314" spans="1:41" x14ac:dyDescent="0.25">
      <c r="A1314" s="6" t="s">
        <v>41</v>
      </c>
      <c r="B1314" s="6" t="s">
        <v>42</v>
      </c>
      <c r="C1314" s="6" t="s">
        <v>10745</v>
      </c>
      <c r="D1314" s="6" t="s">
        <v>10746</v>
      </c>
      <c r="E1314" s="6">
        <v>2E-3</v>
      </c>
      <c r="F1314" s="6">
        <v>3.3140000000000001</v>
      </c>
      <c r="G1314" s="6">
        <v>3</v>
      </c>
      <c r="H1314" s="6">
        <v>1</v>
      </c>
      <c r="I1314" s="6">
        <v>2</v>
      </c>
      <c r="J1314" s="6">
        <v>1</v>
      </c>
      <c r="K1314" s="6">
        <v>344</v>
      </c>
      <c r="L1314" s="6">
        <v>38.9</v>
      </c>
      <c r="M1314" s="6">
        <v>9.01</v>
      </c>
      <c r="N1314" s="6">
        <v>4</v>
      </c>
      <c r="O1314" s="6">
        <v>1</v>
      </c>
      <c r="P1314" s="6" t="s">
        <v>10747</v>
      </c>
      <c r="Q1314" s="6" t="s">
        <v>3802</v>
      </c>
      <c r="R1314" s="6" t="s">
        <v>53</v>
      </c>
      <c r="S1314" s="6" t="s">
        <v>10748</v>
      </c>
      <c r="T1314" s="6" t="s">
        <v>10749</v>
      </c>
      <c r="U1314" s="6" t="s">
        <v>10750</v>
      </c>
      <c r="V1314" s="6" t="s">
        <v>10751</v>
      </c>
      <c r="W1314" s="6" t="s">
        <v>10752</v>
      </c>
      <c r="X1314" s="6" t="s">
        <v>53</v>
      </c>
      <c r="Y1314" s="6" t="s">
        <v>53</v>
      </c>
      <c r="Z1314" s="6" t="s">
        <v>53</v>
      </c>
      <c r="AA1314" s="6">
        <v>0</v>
      </c>
      <c r="AB1314" s="6">
        <v>0</v>
      </c>
      <c r="AC1314" s="7">
        <v>100</v>
      </c>
      <c r="AD1314" s="8">
        <v>3.9890510948905098E-17</v>
      </c>
      <c r="AE1314" s="6" t="s">
        <v>53</v>
      </c>
      <c r="AF1314" s="9">
        <v>51239.850315415999</v>
      </c>
      <c r="AG1314" s="9" t="s">
        <v>53</v>
      </c>
      <c r="AH1314" s="6">
        <v>8.8000000000000007</v>
      </c>
      <c r="AI1314" s="6" t="s">
        <v>53</v>
      </c>
      <c r="AJ1314" s="6" t="s">
        <v>41</v>
      </c>
      <c r="AK1314" s="6" t="s">
        <v>41</v>
      </c>
      <c r="AL1314" s="6" t="s">
        <v>820</v>
      </c>
      <c r="AM1314" s="6" t="s">
        <v>820</v>
      </c>
      <c r="AN1314" s="6">
        <v>1</v>
      </c>
      <c r="AO1314" s="6" t="s">
        <v>53</v>
      </c>
    </row>
    <row r="1315" spans="1:41" x14ac:dyDescent="0.25">
      <c r="A1315" s="6" t="s">
        <v>41</v>
      </c>
      <c r="B1315" s="6" t="s">
        <v>42</v>
      </c>
      <c r="C1315" s="6" t="s">
        <v>10753</v>
      </c>
      <c r="D1315" s="6" t="s">
        <v>10754</v>
      </c>
      <c r="E1315" s="6">
        <v>2E-3</v>
      </c>
      <c r="F1315" s="6">
        <v>3.31</v>
      </c>
      <c r="G1315" s="6">
        <v>3</v>
      </c>
      <c r="H1315" s="6">
        <v>1</v>
      </c>
      <c r="I1315" s="6">
        <v>1</v>
      </c>
      <c r="J1315" s="6">
        <v>1</v>
      </c>
      <c r="K1315" s="6">
        <v>346</v>
      </c>
      <c r="L1315" s="6">
        <v>36.9</v>
      </c>
      <c r="M1315" s="6">
        <v>6.87</v>
      </c>
      <c r="N1315" s="6">
        <v>1.6</v>
      </c>
      <c r="O1315" s="6">
        <v>1</v>
      </c>
      <c r="P1315" s="6" t="s">
        <v>578</v>
      </c>
      <c r="Q1315" s="6" t="s">
        <v>84</v>
      </c>
      <c r="R1315" s="6" t="s">
        <v>53</v>
      </c>
      <c r="S1315" s="6" t="s">
        <v>85</v>
      </c>
      <c r="T1315" s="6" t="s">
        <v>10755</v>
      </c>
      <c r="U1315" s="6" t="s">
        <v>10756</v>
      </c>
      <c r="V1315" s="6" t="s">
        <v>10757</v>
      </c>
      <c r="W1315" s="6" t="s">
        <v>10758</v>
      </c>
      <c r="X1315" s="6" t="s">
        <v>53</v>
      </c>
      <c r="Y1315" s="6" t="s">
        <v>53</v>
      </c>
      <c r="Z1315" s="6" t="s">
        <v>53</v>
      </c>
      <c r="AA1315" s="6">
        <v>0</v>
      </c>
      <c r="AB1315" s="6">
        <v>0</v>
      </c>
      <c r="AC1315" s="7">
        <v>100</v>
      </c>
      <c r="AD1315" s="8">
        <v>3.9890510948905098E-17</v>
      </c>
      <c r="AE1315" s="6" t="s">
        <v>53</v>
      </c>
      <c r="AF1315" s="9">
        <v>42748.853841222299</v>
      </c>
      <c r="AG1315" s="9" t="s">
        <v>53</v>
      </c>
      <c r="AH1315" s="6">
        <v>9.3699999999999992</v>
      </c>
      <c r="AI1315" s="6" t="s">
        <v>53</v>
      </c>
      <c r="AJ1315" s="6" t="s">
        <v>41</v>
      </c>
      <c r="AK1315" s="6" t="s">
        <v>68</v>
      </c>
      <c r="AL1315" s="6" t="s">
        <v>820</v>
      </c>
      <c r="AM1315" s="6" t="s">
        <v>820</v>
      </c>
      <c r="AN1315" s="6">
        <v>1</v>
      </c>
      <c r="AO1315" s="6" t="s">
        <v>53</v>
      </c>
    </row>
    <row r="1316" spans="1:41" x14ac:dyDescent="0.25">
      <c r="A1316" s="6" t="s">
        <v>41</v>
      </c>
      <c r="B1316" s="6" t="s">
        <v>42</v>
      </c>
      <c r="C1316" s="6" t="s">
        <v>10759</v>
      </c>
      <c r="D1316" s="6" t="s">
        <v>10760</v>
      </c>
      <c r="E1316" s="6">
        <v>2E-3</v>
      </c>
      <c r="F1316" s="6">
        <v>3.302</v>
      </c>
      <c r="G1316" s="6">
        <v>1</v>
      </c>
      <c r="H1316" s="6">
        <v>1</v>
      </c>
      <c r="I1316" s="6">
        <v>2</v>
      </c>
      <c r="J1316" s="6">
        <v>1</v>
      </c>
      <c r="K1316" s="6">
        <v>1393</v>
      </c>
      <c r="L1316" s="6">
        <v>155.9</v>
      </c>
      <c r="M1316" s="6">
        <v>5.62</v>
      </c>
      <c r="N1316" s="6">
        <v>1.84</v>
      </c>
      <c r="O1316" s="6">
        <v>1</v>
      </c>
      <c r="P1316" s="6" t="s">
        <v>377</v>
      </c>
      <c r="Q1316" s="6" t="s">
        <v>1579</v>
      </c>
      <c r="R1316" s="6" t="s">
        <v>919</v>
      </c>
      <c r="S1316" s="6" t="s">
        <v>10761</v>
      </c>
      <c r="T1316" s="6" t="s">
        <v>10762</v>
      </c>
      <c r="U1316" s="6" t="s">
        <v>10763</v>
      </c>
      <c r="V1316" s="6" t="s">
        <v>10764</v>
      </c>
      <c r="W1316" s="6" t="s">
        <v>10765</v>
      </c>
      <c r="X1316" s="6" t="s">
        <v>53</v>
      </c>
      <c r="Y1316" s="6" t="s">
        <v>53</v>
      </c>
      <c r="Z1316" s="6" t="s">
        <v>10766</v>
      </c>
      <c r="AA1316" s="6">
        <v>2</v>
      </c>
      <c r="AB1316" s="6">
        <v>0</v>
      </c>
      <c r="AC1316" s="7">
        <v>100</v>
      </c>
      <c r="AD1316" s="8">
        <v>3.9890510948905098E-17</v>
      </c>
      <c r="AE1316" s="6" t="s">
        <v>53</v>
      </c>
      <c r="AF1316" s="9">
        <v>48983.383324884497</v>
      </c>
      <c r="AG1316" s="9" t="s">
        <v>53</v>
      </c>
      <c r="AH1316" s="6">
        <v>4.83</v>
      </c>
      <c r="AI1316" s="6" t="s">
        <v>53</v>
      </c>
      <c r="AJ1316" s="6" t="s">
        <v>41</v>
      </c>
      <c r="AK1316" s="6" t="s">
        <v>41</v>
      </c>
      <c r="AL1316" s="6" t="s">
        <v>820</v>
      </c>
      <c r="AM1316" s="6" t="s">
        <v>820</v>
      </c>
      <c r="AN1316" s="6">
        <v>1</v>
      </c>
      <c r="AO1316" s="6" t="s">
        <v>53</v>
      </c>
    </row>
    <row r="1317" spans="1:41" x14ac:dyDescent="0.25">
      <c r="A1317" s="6" t="s">
        <v>41</v>
      </c>
      <c r="B1317" s="6" t="s">
        <v>42</v>
      </c>
      <c r="C1317" s="6" t="s">
        <v>10767</v>
      </c>
      <c r="D1317" s="6" t="s">
        <v>10768</v>
      </c>
      <c r="E1317" s="6">
        <v>3.0000000000000001E-3</v>
      </c>
      <c r="F1317" s="6">
        <v>3.2879999999999998</v>
      </c>
      <c r="G1317" s="6">
        <v>3</v>
      </c>
      <c r="H1317" s="6">
        <v>1</v>
      </c>
      <c r="I1317" s="6">
        <v>1</v>
      </c>
      <c r="J1317" s="6">
        <v>1</v>
      </c>
      <c r="K1317" s="6">
        <v>356</v>
      </c>
      <c r="L1317" s="6">
        <v>40.5</v>
      </c>
      <c r="M1317" s="6">
        <v>8.34</v>
      </c>
      <c r="N1317" s="6">
        <v>0</v>
      </c>
      <c r="O1317" s="6">
        <v>1</v>
      </c>
      <c r="P1317" s="6" t="s">
        <v>540</v>
      </c>
      <c r="Q1317" s="6" t="s">
        <v>84</v>
      </c>
      <c r="R1317" s="6" t="s">
        <v>74</v>
      </c>
      <c r="S1317" s="6" t="s">
        <v>10769</v>
      </c>
      <c r="T1317" s="6" t="s">
        <v>10770</v>
      </c>
      <c r="U1317" s="6" t="s">
        <v>10771</v>
      </c>
      <c r="V1317" s="6" t="s">
        <v>10772</v>
      </c>
      <c r="W1317" s="6" t="s">
        <v>10773</v>
      </c>
      <c r="X1317" s="6" t="s">
        <v>1679</v>
      </c>
      <c r="Y1317" s="6" t="s">
        <v>7462</v>
      </c>
      <c r="Z1317" s="6" t="s">
        <v>8281</v>
      </c>
      <c r="AA1317" s="6">
        <v>30</v>
      </c>
      <c r="AB1317" s="6">
        <v>0</v>
      </c>
      <c r="AC1317" s="7">
        <v>100</v>
      </c>
      <c r="AD1317" s="8">
        <v>3.9890510948905098E-17</v>
      </c>
      <c r="AE1317" s="6" t="s">
        <v>53</v>
      </c>
      <c r="AF1317" s="9">
        <v>41454.745982877503</v>
      </c>
      <c r="AG1317" s="9" t="s">
        <v>53</v>
      </c>
      <c r="AH1317" s="6">
        <v>15.61</v>
      </c>
      <c r="AI1317" s="6" t="s">
        <v>53</v>
      </c>
      <c r="AJ1317" s="6" t="s">
        <v>68</v>
      </c>
      <c r="AK1317" s="6" t="s">
        <v>41</v>
      </c>
      <c r="AL1317" s="6" t="s">
        <v>820</v>
      </c>
      <c r="AM1317" s="6" t="s">
        <v>820</v>
      </c>
      <c r="AN1317" s="6">
        <v>1</v>
      </c>
      <c r="AO1317" s="6" t="s">
        <v>53</v>
      </c>
    </row>
    <row r="1318" spans="1:41" x14ac:dyDescent="0.25">
      <c r="A1318" s="6" t="s">
        <v>41</v>
      </c>
      <c r="B1318" s="6" t="s">
        <v>42</v>
      </c>
      <c r="C1318" s="6" t="s">
        <v>10774</v>
      </c>
      <c r="D1318" s="6" t="s">
        <v>10775</v>
      </c>
      <c r="E1318" s="6">
        <v>3.0000000000000001E-3</v>
      </c>
      <c r="F1318" s="6">
        <v>3.2690000000000001</v>
      </c>
      <c r="G1318" s="6">
        <v>1</v>
      </c>
      <c r="H1318" s="6">
        <v>1</v>
      </c>
      <c r="I1318" s="6">
        <v>2</v>
      </c>
      <c r="J1318" s="6">
        <v>1</v>
      </c>
      <c r="K1318" s="6">
        <v>905</v>
      </c>
      <c r="L1318" s="6">
        <v>101.1</v>
      </c>
      <c r="M1318" s="6">
        <v>5.39</v>
      </c>
      <c r="N1318" s="6">
        <v>4.1900000000000004</v>
      </c>
      <c r="O1318" s="6">
        <v>1</v>
      </c>
      <c r="P1318" s="6" t="s">
        <v>377</v>
      </c>
      <c r="Q1318" s="6" t="s">
        <v>844</v>
      </c>
      <c r="R1318" s="6" t="s">
        <v>166</v>
      </c>
      <c r="S1318" s="6" t="s">
        <v>10776</v>
      </c>
      <c r="T1318" s="6" t="s">
        <v>10777</v>
      </c>
      <c r="U1318" s="6" t="s">
        <v>10778</v>
      </c>
      <c r="V1318" s="6" t="s">
        <v>10779</v>
      </c>
      <c r="W1318" s="6" t="s">
        <v>10780</v>
      </c>
      <c r="X1318" s="6" t="s">
        <v>53</v>
      </c>
      <c r="Y1318" s="6" t="s">
        <v>53</v>
      </c>
      <c r="Z1318" s="6" t="s">
        <v>10781</v>
      </c>
      <c r="AA1318" s="6">
        <v>2</v>
      </c>
      <c r="AB1318" s="6">
        <v>0</v>
      </c>
      <c r="AC1318" s="7">
        <v>9.3350000000000009</v>
      </c>
      <c r="AD1318" s="10">
        <v>0.96399660517529495</v>
      </c>
      <c r="AE1318" s="6">
        <v>7.06</v>
      </c>
      <c r="AF1318" s="6">
        <v>186210.07685325001</v>
      </c>
      <c r="AG1318" s="6">
        <v>19947.7843850891</v>
      </c>
      <c r="AH1318" s="6">
        <v>7.05</v>
      </c>
      <c r="AI1318" s="6">
        <v>6.54</v>
      </c>
      <c r="AJ1318" s="6" t="s">
        <v>41</v>
      </c>
      <c r="AK1318" s="6" t="s">
        <v>41</v>
      </c>
      <c r="AL1318" s="6" t="s">
        <v>68</v>
      </c>
      <c r="AM1318" s="6" t="s">
        <v>68</v>
      </c>
      <c r="AN1318" s="6">
        <v>1</v>
      </c>
      <c r="AO1318" s="6" t="s">
        <v>53</v>
      </c>
    </row>
    <row r="1319" spans="1:41" x14ac:dyDescent="0.25">
      <c r="A1319" s="6" t="s">
        <v>41</v>
      </c>
      <c r="B1319" s="6" t="s">
        <v>42</v>
      </c>
      <c r="C1319" s="6" t="s">
        <v>10782</v>
      </c>
      <c r="D1319" s="6" t="s">
        <v>10783</v>
      </c>
      <c r="E1319" s="6">
        <v>3.0000000000000001E-3</v>
      </c>
      <c r="F1319" s="6">
        <v>3.2650000000000001</v>
      </c>
      <c r="G1319" s="6">
        <v>6</v>
      </c>
      <c r="H1319" s="6">
        <v>2</v>
      </c>
      <c r="I1319" s="6">
        <v>2</v>
      </c>
      <c r="J1319" s="6">
        <v>2</v>
      </c>
      <c r="K1319" s="6">
        <v>429</v>
      </c>
      <c r="L1319" s="6">
        <v>48.6</v>
      </c>
      <c r="M1319" s="6">
        <v>9.58</v>
      </c>
      <c r="N1319" s="6">
        <v>0</v>
      </c>
      <c r="O1319" s="6">
        <v>2</v>
      </c>
      <c r="P1319" s="6" t="s">
        <v>548</v>
      </c>
      <c r="Q1319" s="6" t="s">
        <v>84</v>
      </c>
      <c r="R1319" s="6" t="s">
        <v>53</v>
      </c>
      <c r="S1319" s="6" t="s">
        <v>10784</v>
      </c>
      <c r="T1319" s="6" t="s">
        <v>10785</v>
      </c>
      <c r="U1319" s="6" t="s">
        <v>10786</v>
      </c>
      <c r="V1319" s="6" t="s">
        <v>10787</v>
      </c>
      <c r="W1319" s="6" t="s">
        <v>10788</v>
      </c>
      <c r="X1319" s="6" t="s">
        <v>53</v>
      </c>
      <c r="Y1319" s="6" t="s">
        <v>53</v>
      </c>
      <c r="Z1319" s="6" t="s">
        <v>53</v>
      </c>
      <c r="AA1319" s="6">
        <v>0</v>
      </c>
      <c r="AB1319" s="6">
        <v>0</v>
      </c>
      <c r="AC1319" s="7">
        <v>100</v>
      </c>
      <c r="AD1319" s="8">
        <v>3.9890510948905098E-17</v>
      </c>
      <c r="AE1319" s="6" t="s">
        <v>53</v>
      </c>
      <c r="AF1319" s="9">
        <v>122749.383805469</v>
      </c>
      <c r="AG1319" s="9" t="s">
        <v>53</v>
      </c>
      <c r="AH1319" s="6">
        <v>1.67</v>
      </c>
      <c r="AI1319" s="6" t="s">
        <v>53</v>
      </c>
      <c r="AJ1319" s="6" t="s">
        <v>41</v>
      </c>
      <c r="AK1319" s="6" t="s">
        <v>68</v>
      </c>
      <c r="AL1319" s="6" t="s">
        <v>820</v>
      </c>
      <c r="AM1319" s="6" t="s">
        <v>820</v>
      </c>
      <c r="AN1319" s="6">
        <v>1</v>
      </c>
      <c r="AO1319" s="6" t="s">
        <v>69</v>
      </c>
    </row>
    <row r="1320" spans="1:41" x14ac:dyDescent="0.25">
      <c r="A1320" s="6" t="s">
        <v>41</v>
      </c>
      <c r="B1320" s="6" t="s">
        <v>42</v>
      </c>
      <c r="C1320" s="6" t="s">
        <v>10789</v>
      </c>
      <c r="D1320" s="6" t="s">
        <v>10790</v>
      </c>
      <c r="E1320" s="6">
        <v>3.0000000000000001E-3</v>
      </c>
      <c r="F1320" s="6">
        <v>3.25</v>
      </c>
      <c r="G1320" s="6">
        <v>1</v>
      </c>
      <c r="H1320" s="6">
        <v>1</v>
      </c>
      <c r="I1320" s="6">
        <v>2</v>
      </c>
      <c r="J1320" s="6">
        <v>1</v>
      </c>
      <c r="K1320" s="6">
        <v>746</v>
      </c>
      <c r="L1320" s="6">
        <v>83.6</v>
      </c>
      <c r="M1320" s="6">
        <v>6.19</v>
      </c>
      <c r="N1320" s="6">
        <v>4.29</v>
      </c>
      <c r="O1320" s="6">
        <v>1</v>
      </c>
      <c r="P1320" s="6" t="s">
        <v>6635</v>
      </c>
      <c r="Q1320" s="6" t="s">
        <v>84</v>
      </c>
      <c r="R1320" s="6" t="s">
        <v>166</v>
      </c>
      <c r="S1320" s="6" t="s">
        <v>10791</v>
      </c>
      <c r="T1320" s="6" t="s">
        <v>10792</v>
      </c>
      <c r="U1320" s="6" t="s">
        <v>10793</v>
      </c>
      <c r="V1320" s="6" t="s">
        <v>10794</v>
      </c>
      <c r="W1320" s="6" t="s">
        <v>10795</v>
      </c>
      <c r="X1320" s="6" t="s">
        <v>53</v>
      </c>
      <c r="Y1320" s="6" t="s">
        <v>53</v>
      </c>
      <c r="Z1320" s="6" t="s">
        <v>92</v>
      </c>
      <c r="AA1320" s="6">
        <v>1</v>
      </c>
      <c r="AB1320" s="6">
        <v>0</v>
      </c>
      <c r="AC1320" s="7">
        <v>100</v>
      </c>
      <c r="AD1320" s="8">
        <v>3.9890510948905098E-17</v>
      </c>
      <c r="AE1320" s="6" t="s">
        <v>53</v>
      </c>
      <c r="AF1320" s="9">
        <v>66562.836938586595</v>
      </c>
      <c r="AG1320" s="9" t="s">
        <v>53</v>
      </c>
      <c r="AH1320" s="6">
        <v>9.07</v>
      </c>
      <c r="AI1320" s="6" t="s">
        <v>53</v>
      </c>
      <c r="AJ1320" s="6" t="s">
        <v>41</v>
      </c>
      <c r="AK1320" s="6" t="s">
        <v>41</v>
      </c>
      <c r="AL1320" s="6" t="s">
        <v>820</v>
      </c>
      <c r="AM1320" s="6" t="s">
        <v>820</v>
      </c>
      <c r="AN1320" s="6">
        <v>1</v>
      </c>
      <c r="AO1320" s="6" t="s">
        <v>53</v>
      </c>
    </row>
    <row r="1321" spans="1:41" x14ac:dyDescent="0.25">
      <c r="A1321" s="6" t="s">
        <v>41</v>
      </c>
      <c r="B1321" s="6" t="s">
        <v>42</v>
      </c>
      <c r="C1321" s="6" t="s">
        <v>10796</v>
      </c>
      <c r="D1321" s="6" t="s">
        <v>10797</v>
      </c>
      <c r="E1321" s="6">
        <v>3.0000000000000001E-3</v>
      </c>
      <c r="F1321" s="6">
        <v>3.2440000000000002</v>
      </c>
      <c r="G1321" s="6">
        <v>17</v>
      </c>
      <c r="H1321" s="6">
        <v>2</v>
      </c>
      <c r="I1321" s="6">
        <v>3</v>
      </c>
      <c r="J1321" s="6">
        <v>1</v>
      </c>
      <c r="K1321" s="6">
        <v>122</v>
      </c>
      <c r="L1321" s="6">
        <v>14.6</v>
      </c>
      <c r="M1321" s="6">
        <v>9.3800000000000008</v>
      </c>
      <c r="N1321" s="6">
        <v>0</v>
      </c>
      <c r="O1321" s="6">
        <v>2</v>
      </c>
      <c r="P1321" s="6" t="s">
        <v>452</v>
      </c>
      <c r="Q1321" s="6" t="s">
        <v>10798</v>
      </c>
      <c r="R1321" s="6" t="s">
        <v>74</v>
      </c>
      <c r="S1321" s="6" t="s">
        <v>1649</v>
      </c>
      <c r="T1321" s="6" t="s">
        <v>10799</v>
      </c>
      <c r="U1321" s="6" t="s">
        <v>10800</v>
      </c>
      <c r="V1321" s="6" t="s">
        <v>10801</v>
      </c>
      <c r="W1321" s="6" t="s">
        <v>10802</v>
      </c>
      <c r="X1321" s="6" t="s">
        <v>342</v>
      </c>
      <c r="Y1321" s="6" t="s">
        <v>53</v>
      </c>
      <c r="Z1321" s="6" t="s">
        <v>344</v>
      </c>
      <c r="AA1321" s="6">
        <v>15</v>
      </c>
      <c r="AB1321" s="6">
        <v>0</v>
      </c>
      <c r="AC1321" s="7">
        <v>0.65200000000000002</v>
      </c>
      <c r="AD1321" s="10">
        <v>9.0203111129856697E-2</v>
      </c>
      <c r="AE1321" s="6">
        <v>4.07</v>
      </c>
      <c r="AF1321" s="6">
        <v>94964.956664030906</v>
      </c>
      <c r="AG1321" s="6">
        <v>145611.31757731299</v>
      </c>
      <c r="AH1321" s="6">
        <v>3.98</v>
      </c>
      <c r="AI1321" s="6">
        <v>3.55</v>
      </c>
      <c r="AJ1321" s="6" t="s">
        <v>68</v>
      </c>
      <c r="AK1321" s="6" t="s">
        <v>68</v>
      </c>
      <c r="AL1321" s="6" t="s">
        <v>41</v>
      </c>
      <c r="AM1321" s="6" t="s">
        <v>41</v>
      </c>
      <c r="AN1321" s="6">
        <v>1</v>
      </c>
      <c r="AO1321" s="6" t="s">
        <v>53</v>
      </c>
    </row>
    <row r="1322" spans="1:41" x14ac:dyDescent="0.25">
      <c r="A1322" s="6" t="s">
        <v>41</v>
      </c>
      <c r="B1322" s="6" t="s">
        <v>42</v>
      </c>
      <c r="C1322" s="6" t="s">
        <v>10803</v>
      </c>
      <c r="D1322" s="6" t="s">
        <v>10804</v>
      </c>
      <c r="E1322" s="6">
        <v>3.0000000000000001E-3</v>
      </c>
      <c r="F1322" s="6">
        <v>3.24</v>
      </c>
      <c r="G1322" s="6">
        <v>5</v>
      </c>
      <c r="H1322" s="6">
        <v>1</v>
      </c>
      <c r="I1322" s="6">
        <v>1</v>
      </c>
      <c r="J1322" s="6">
        <v>1</v>
      </c>
      <c r="K1322" s="6">
        <v>217</v>
      </c>
      <c r="L1322" s="6">
        <v>25</v>
      </c>
      <c r="M1322" s="6">
        <v>7.65</v>
      </c>
      <c r="N1322" s="6">
        <v>1.95</v>
      </c>
      <c r="O1322" s="6">
        <v>1</v>
      </c>
      <c r="P1322" s="6" t="s">
        <v>10805</v>
      </c>
      <c r="Q1322" s="6" t="s">
        <v>5213</v>
      </c>
      <c r="R1322" s="6" t="s">
        <v>166</v>
      </c>
      <c r="S1322" s="6" t="s">
        <v>3088</v>
      </c>
      <c r="T1322" s="6" t="s">
        <v>10806</v>
      </c>
      <c r="U1322" s="6" t="s">
        <v>10807</v>
      </c>
      <c r="V1322" s="6" t="s">
        <v>10808</v>
      </c>
      <c r="W1322" s="6" t="s">
        <v>10809</v>
      </c>
      <c r="X1322" s="6" t="s">
        <v>53</v>
      </c>
      <c r="Y1322" s="6" t="s">
        <v>53</v>
      </c>
      <c r="Z1322" s="6" t="s">
        <v>10810</v>
      </c>
      <c r="AA1322" s="6">
        <v>3</v>
      </c>
      <c r="AB1322" s="6">
        <v>0</v>
      </c>
      <c r="AC1322" s="7">
        <v>5.3289999999999997</v>
      </c>
      <c r="AD1322" s="10">
        <v>0.99692626927320704</v>
      </c>
      <c r="AE1322" s="6">
        <v>24.82</v>
      </c>
      <c r="AF1322" s="6">
        <v>63977.740407038698</v>
      </c>
      <c r="AG1322" s="6">
        <v>12006.029893225101</v>
      </c>
      <c r="AH1322" s="6">
        <v>13.89</v>
      </c>
      <c r="AI1322" s="6">
        <v>25.69</v>
      </c>
      <c r="AJ1322" s="6" t="s">
        <v>41</v>
      </c>
      <c r="AK1322" s="6" t="s">
        <v>68</v>
      </c>
      <c r="AL1322" s="6" t="s">
        <v>68</v>
      </c>
      <c r="AM1322" s="6" t="s">
        <v>68</v>
      </c>
      <c r="AN1322" s="6">
        <v>1</v>
      </c>
      <c r="AO1322" s="6" t="s">
        <v>53</v>
      </c>
    </row>
    <row r="1323" spans="1:41" x14ac:dyDescent="0.25">
      <c r="A1323" s="6" t="s">
        <v>41</v>
      </c>
      <c r="B1323" s="6" t="s">
        <v>42</v>
      </c>
      <c r="C1323" s="6" t="s">
        <v>10811</v>
      </c>
      <c r="D1323" s="6" t="s">
        <v>10812</v>
      </c>
      <c r="E1323" s="6">
        <v>3.0000000000000001E-3</v>
      </c>
      <c r="F1323" s="6">
        <v>3.2280000000000002</v>
      </c>
      <c r="G1323" s="6">
        <v>1</v>
      </c>
      <c r="H1323" s="6">
        <v>2</v>
      </c>
      <c r="I1323" s="6">
        <v>2</v>
      </c>
      <c r="J1323" s="6">
        <v>1</v>
      </c>
      <c r="K1323" s="6">
        <v>1798</v>
      </c>
      <c r="L1323" s="6">
        <v>196.3</v>
      </c>
      <c r="M1323" s="6">
        <v>8.16</v>
      </c>
      <c r="N1323" s="6">
        <v>0</v>
      </c>
      <c r="O1323" s="6">
        <v>2</v>
      </c>
      <c r="P1323" s="6" t="s">
        <v>1963</v>
      </c>
      <c r="Q1323" s="6" t="s">
        <v>3143</v>
      </c>
      <c r="R1323" s="6" t="s">
        <v>1964</v>
      </c>
      <c r="S1323" s="6" t="s">
        <v>10813</v>
      </c>
      <c r="T1323" s="6" t="s">
        <v>10814</v>
      </c>
      <c r="U1323" s="6" t="s">
        <v>10815</v>
      </c>
      <c r="V1323" s="6" t="s">
        <v>10816</v>
      </c>
      <c r="W1323" s="6" t="s">
        <v>10817</v>
      </c>
      <c r="X1323" s="6" t="s">
        <v>53</v>
      </c>
      <c r="Y1323" s="6" t="s">
        <v>53</v>
      </c>
      <c r="Z1323" s="6" t="s">
        <v>53</v>
      </c>
      <c r="AA1323" s="6">
        <v>0</v>
      </c>
      <c r="AB1323" s="6">
        <v>0</v>
      </c>
      <c r="AC1323" s="7" t="s">
        <v>53</v>
      </c>
      <c r="AD1323" s="10" t="s">
        <v>53</v>
      </c>
      <c r="AE1323" s="6" t="s">
        <v>53</v>
      </c>
      <c r="AF1323" s="6" t="s">
        <v>53</v>
      </c>
      <c r="AG1323" s="6" t="s">
        <v>53</v>
      </c>
      <c r="AH1323" s="6" t="s">
        <v>53</v>
      </c>
      <c r="AI1323" s="6" t="s">
        <v>53</v>
      </c>
      <c r="AJ1323" s="6" t="s">
        <v>41</v>
      </c>
      <c r="AK1323" s="6" t="s">
        <v>820</v>
      </c>
      <c r="AL1323" s="6" t="s">
        <v>820</v>
      </c>
      <c r="AM1323" s="6" t="s">
        <v>820</v>
      </c>
      <c r="AN1323" s="6">
        <v>1</v>
      </c>
      <c r="AO1323" s="6" t="s">
        <v>53</v>
      </c>
    </row>
    <row r="1324" spans="1:41" x14ac:dyDescent="0.25">
      <c r="A1324" s="6" t="s">
        <v>41</v>
      </c>
      <c r="B1324" s="6" t="s">
        <v>42</v>
      </c>
      <c r="C1324" s="6" t="s">
        <v>10818</v>
      </c>
      <c r="D1324" s="6" t="s">
        <v>10819</v>
      </c>
      <c r="E1324" s="6">
        <v>3.0000000000000001E-3</v>
      </c>
      <c r="F1324" s="6">
        <v>3.2250000000000001</v>
      </c>
      <c r="G1324" s="6">
        <v>1</v>
      </c>
      <c r="H1324" s="6">
        <v>1</v>
      </c>
      <c r="I1324" s="6">
        <v>2</v>
      </c>
      <c r="J1324" s="6">
        <v>1</v>
      </c>
      <c r="K1324" s="6">
        <v>1485</v>
      </c>
      <c r="L1324" s="6">
        <v>171.2</v>
      </c>
      <c r="M1324" s="6">
        <v>6.37</v>
      </c>
      <c r="N1324" s="6">
        <v>1.65</v>
      </c>
      <c r="O1324" s="6">
        <v>1</v>
      </c>
      <c r="P1324" s="6" t="s">
        <v>548</v>
      </c>
      <c r="Q1324" s="6" t="s">
        <v>487</v>
      </c>
      <c r="R1324" s="6" t="s">
        <v>74</v>
      </c>
      <c r="S1324" s="6" t="s">
        <v>10820</v>
      </c>
      <c r="T1324" s="6" t="s">
        <v>10821</v>
      </c>
      <c r="U1324" s="6" t="s">
        <v>10822</v>
      </c>
      <c r="V1324" s="6" t="s">
        <v>10823</v>
      </c>
      <c r="W1324" s="6" t="s">
        <v>10824</v>
      </c>
      <c r="X1324" s="6" t="s">
        <v>115</v>
      </c>
      <c r="Y1324" s="6" t="s">
        <v>53</v>
      </c>
      <c r="Z1324" s="6" t="s">
        <v>1837</v>
      </c>
      <c r="AA1324" s="6">
        <v>6</v>
      </c>
      <c r="AB1324" s="6">
        <v>0</v>
      </c>
      <c r="AC1324" s="7">
        <v>100</v>
      </c>
      <c r="AD1324" s="8">
        <v>3.9890510948905098E-17</v>
      </c>
      <c r="AE1324" s="6" t="s">
        <v>53</v>
      </c>
      <c r="AF1324" s="9">
        <v>70081.140172993299</v>
      </c>
      <c r="AG1324" s="9" t="s">
        <v>53</v>
      </c>
      <c r="AH1324" s="6">
        <v>6.34</v>
      </c>
      <c r="AI1324" s="6" t="s">
        <v>53</v>
      </c>
      <c r="AJ1324" s="6" t="s">
        <v>41</v>
      </c>
      <c r="AK1324" s="6" t="s">
        <v>41</v>
      </c>
      <c r="AL1324" s="6" t="s">
        <v>820</v>
      </c>
      <c r="AM1324" s="6" t="s">
        <v>820</v>
      </c>
      <c r="AN1324" s="6">
        <v>1</v>
      </c>
      <c r="AO1324" s="6" t="s">
        <v>53</v>
      </c>
    </row>
    <row r="1325" spans="1:41" x14ac:dyDescent="0.25">
      <c r="A1325" s="6" t="s">
        <v>41</v>
      </c>
      <c r="B1325" s="6" t="s">
        <v>42</v>
      </c>
      <c r="C1325" s="6" t="s">
        <v>10825</v>
      </c>
      <c r="D1325" s="6" t="s">
        <v>10826</v>
      </c>
      <c r="E1325" s="6">
        <v>3.0000000000000001E-3</v>
      </c>
      <c r="F1325" s="6">
        <v>3.2170000000000001</v>
      </c>
      <c r="G1325" s="6">
        <v>4</v>
      </c>
      <c r="H1325" s="6">
        <v>1</v>
      </c>
      <c r="I1325" s="6">
        <v>1</v>
      </c>
      <c r="J1325" s="6">
        <v>1</v>
      </c>
      <c r="K1325" s="6">
        <v>329</v>
      </c>
      <c r="L1325" s="6">
        <v>37.1</v>
      </c>
      <c r="M1325" s="6">
        <v>9.66</v>
      </c>
      <c r="N1325" s="6">
        <v>0</v>
      </c>
      <c r="O1325" s="6">
        <v>1</v>
      </c>
      <c r="P1325" s="6" t="s">
        <v>452</v>
      </c>
      <c r="Q1325" s="6" t="s">
        <v>3802</v>
      </c>
      <c r="R1325" s="6" t="s">
        <v>166</v>
      </c>
      <c r="S1325" s="6" t="s">
        <v>10827</v>
      </c>
      <c r="T1325" s="6" t="s">
        <v>10828</v>
      </c>
      <c r="U1325" s="6" t="s">
        <v>10829</v>
      </c>
      <c r="V1325" s="6" t="s">
        <v>10830</v>
      </c>
      <c r="W1325" s="6" t="s">
        <v>10831</v>
      </c>
      <c r="X1325" s="6" t="s">
        <v>10832</v>
      </c>
      <c r="Y1325" s="6" t="s">
        <v>10721</v>
      </c>
      <c r="Z1325" s="6" t="s">
        <v>10833</v>
      </c>
      <c r="AA1325" s="6">
        <v>6</v>
      </c>
      <c r="AB1325" s="6">
        <v>0</v>
      </c>
      <c r="AC1325" s="7">
        <v>7.774</v>
      </c>
      <c r="AD1325" s="10">
        <v>0.96399660517529495</v>
      </c>
      <c r="AE1325" s="6">
        <v>9.6999999999999993</v>
      </c>
      <c r="AF1325" s="6">
        <v>69841.818075415198</v>
      </c>
      <c r="AG1325" s="6">
        <v>8983.9787659939393</v>
      </c>
      <c r="AH1325" s="6">
        <v>9.24</v>
      </c>
      <c r="AI1325" s="6" t="s">
        <v>53</v>
      </c>
      <c r="AJ1325" s="6" t="s">
        <v>68</v>
      </c>
      <c r="AK1325" s="6" t="s">
        <v>41</v>
      </c>
      <c r="AL1325" s="6" t="s">
        <v>68</v>
      </c>
      <c r="AM1325" s="6" t="s">
        <v>820</v>
      </c>
      <c r="AN1325" s="6">
        <v>1</v>
      </c>
      <c r="AO1325" s="6" t="s">
        <v>53</v>
      </c>
    </row>
    <row r="1326" spans="1:41" x14ac:dyDescent="0.25">
      <c r="A1326" s="6" t="s">
        <v>41</v>
      </c>
      <c r="B1326" s="6" t="s">
        <v>42</v>
      </c>
      <c r="C1326" s="6" t="s">
        <v>10834</v>
      </c>
      <c r="D1326" s="6" t="s">
        <v>10835</v>
      </c>
      <c r="E1326" s="6">
        <v>3.0000000000000001E-3</v>
      </c>
      <c r="F1326" s="6">
        <v>3.214</v>
      </c>
      <c r="G1326" s="6">
        <v>3</v>
      </c>
      <c r="H1326" s="6">
        <v>1</v>
      </c>
      <c r="I1326" s="6">
        <v>1</v>
      </c>
      <c r="J1326" s="6">
        <v>1</v>
      </c>
      <c r="K1326" s="6">
        <v>581</v>
      </c>
      <c r="L1326" s="6">
        <v>62.5</v>
      </c>
      <c r="M1326" s="6">
        <v>9.4499999999999993</v>
      </c>
      <c r="N1326" s="6">
        <v>1.82</v>
      </c>
      <c r="O1326" s="6">
        <v>1</v>
      </c>
      <c r="P1326" s="6" t="s">
        <v>177</v>
      </c>
      <c r="Q1326" s="6" t="s">
        <v>178</v>
      </c>
      <c r="R1326" s="6" t="s">
        <v>53</v>
      </c>
      <c r="S1326" s="6" t="s">
        <v>10836</v>
      </c>
      <c r="T1326" s="6" t="s">
        <v>10837</v>
      </c>
      <c r="U1326" s="6" t="s">
        <v>10838</v>
      </c>
      <c r="V1326" s="6" t="s">
        <v>10839</v>
      </c>
      <c r="W1326" s="6" t="s">
        <v>10840</v>
      </c>
      <c r="X1326" s="6" t="s">
        <v>53</v>
      </c>
      <c r="Y1326" s="6" t="s">
        <v>53</v>
      </c>
      <c r="Z1326" s="6" t="s">
        <v>53</v>
      </c>
      <c r="AA1326" s="6">
        <v>0</v>
      </c>
      <c r="AB1326" s="6">
        <v>0</v>
      </c>
      <c r="AC1326" s="7">
        <v>100</v>
      </c>
      <c r="AD1326" s="8">
        <v>3.9890510948905098E-17</v>
      </c>
      <c r="AE1326" s="6" t="s">
        <v>53</v>
      </c>
      <c r="AF1326" s="9">
        <v>45784.913865192997</v>
      </c>
      <c r="AG1326" s="9" t="s">
        <v>53</v>
      </c>
      <c r="AH1326" s="6">
        <v>1.5</v>
      </c>
      <c r="AI1326" s="6" t="s">
        <v>53</v>
      </c>
      <c r="AJ1326" s="6" t="s">
        <v>41</v>
      </c>
      <c r="AK1326" s="6" t="s">
        <v>68</v>
      </c>
      <c r="AL1326" s="6" t="s">
        <v>820</v>
      </c>
      <c r="AM1326" s="6" t="s">
        <v>820</v>
      </c>
      <c r="AN1326" s="6">
        <v>1</v>
      </c>
      <c r="AO1326" s="6" t="s">
        <v>53</v>
      </c>
    </row>
    <row r="1327" spans="1:41" x14ac:dyDescent="0.25">
      <c r="A1327" s="6" t="s">
        <v>41</v>
      </c>
      <c r="B1327" s="6" t="s">
        <v>42</v>
      </c>
      <c r="C1327" s="6" t="s">
        <v>10841</v>
      </c>
      <c r="D1327" s="6" t="s">
        <v>10842</v>
      </c>
      <c r="E1327" s="6">
        <v>3.0000000000000001E-3</v>
      </c>
      <c r="F1327" s="6">
        <v>3.1989999999999998</v>
      </c>
      <c r="G1327" s="6">
        <v>8</v>
      </c>
      <c r="H1327" s="6">
        <v>1</v>
      </c>
      <c r="I1327" s="6">
        <v>2</v>
      </c>
      <c r="J1327" s="6">
        <v>1</v>
      </c>
      <c r="K1327" s="6">
        <v>120</v>
      </c>
      <c r="L1327" s="6">
        <v>13</v>
      </c>
      <c r="M1327" s="6">
        <v>6.25</v>
      </c>
      <c r="N1327" s="6">
        <v>5.59</v>
      </c>
      <c r="O1327" s="6">
        <v>1</v>
      </c>
      <c r="P1327" s="6" t="s">
        <v>387</v>
      </c>
      <c r="Q1327" s="6" t="s">
        <v>6292</v>
      </c>
      <c r="R1327" s="6" t="s">
        <v>53</v>
      </c>
      <c r="S1327" s="6" t="s">
        <v>6499</v>
      </c>
      <c r="T1327" s="6" t="s">
        <v>53</v>
      </c>
      <c r="U1327" s="6" t="s">
        <v>10843</v>
      </c>
      <c r="V1327" s="6" t="s">
        <v>10844</v>
      </c>
      <c r="W1327" s="6" t="s">
        <v>10841</v>
      </c>
      <c r="X1327" s="6" t="s">
        <v>53</v>
      </c>
      <c r="Y1327" s="6" t="s">
        <v>53</v>
      </c>
      <c r="Z1327" s="6" t="s">
        <v>53</v>
      </c>
      <c r="AA1327" s="6">
        <v>0</v>
      </c>
      <c r="AB1327" s="6">
        <v>0</v>
      </c>
      <c r="AC1327" s="7">
        <v>0.01</v>
      </c>
      <c r="AD1327" s="8">
        <v>3.9890510948905098E-17</v>
      </c>
      <c r="AE1327" s="6" t="s">
        <v>53</v>
      </c>
      <c r="AF1327" s="9" t="s">
        <v>53</v>
      </c>
      <c r="AG1327" s="9">
        <v>5002874.5272457497</v>
      </c>
      <c r="AH1327" s="6" t="s">
        <v>53</v>
      </c>
      <c r="AI1327" s="6">
        <v>16.21</v>
      </c>
      <c r="AJ1327" s="6" t="s">
        <v>820</v>
      </c>
      <c r="AK1327" s="6" t="s">
        <v>820</v>
      </c>
      <c r="AL1327" s="6" t="s">
        <v>41</v>
      </c>
      <c r="AM1327" s="6" t="s">
        <v>41</v>
      </c>
      <c r="AN1327" s="6">
        <v>1</v>
      </c>
      <c r="AO1327" s="6" t="s">
        <v>53</v>
      </c>
    </row>
    <row r="1328" spans="1:41" x14ac:dyDescent="0.25">
      <c r="A1328" s="6" t="s">
        <v>41</v>
      </c>
      <c r="B1328" s="6" t="s">
        <v>42</v>
      </c>
      <c r="C1328" s="6" t="s">
        <v>10845</v>
      </c>
      <c r="D1328" s="6" t="s">
        <v>10846</v>
      </c>
      <c r="E1328" s="6">
        <v>3.0000000000000001E-3</v>
      </c>
      <c r="F1328" s="6">
        <v>3.1970000000000001</v>
      </c>
      <c r="G1328" s="6">
        <v>1</v>
      </c>
      <c r="H1328" s="6">
        <v>1</v>
      </c>
      <c r="I1328" s="6">
        <v>2</v>
      </c>
      <c r="J1328" s="6">
        <v>1</v>
      </c>
      <c r="K1328" s="6">
        <v>1249</v>
      </c>
      <c r="L1328" s="6">
        <v>134.69999999999999</v>
      </c>
      <c r="M1328" s="6">
        <v>8.35</v>
      </c>
      <c r="N1328" s="6">
        <v>0</v>
      </c>
      <c r="O1328" s="6">
        <v>1</v>
      </c>
      <c r="P1328" s="6" t="s">
        <v>3887</v>
      </c>
      <c r="Q1328" s="6" t="s">
        <v>984</v>
      </c>
      <c r="R1328" s="6" t="s">
        <v>133</v>
      </c>
      <c r="S1328" s="6" t="s">
        <v>9052</v>
      </c>
      <c r="T1328" s="6" t="s">
        <v>10847</v>
      </c>
      <c r="U1328" s="6" t="s">
        <v>10848</v>
      </c>
      <c r="V1328" s="6" t="s">
        <v>10849</v>
      </c>
      <c r="W1328" s="6" t="s">
        <v>10850</v>
      </c>
      <c r="X1328" s="6" t="s">
        <v>53</v>
      </c>
      <c r="Y1328" s="6" t="s">
        <v>53</v>
      </c>
      <c r="Z1328" s="6" t="s">
        <v>53</v>
      </c>
      <c r="AA1328" s="6">
        <v>0</v>
      </c>
      <c r="AB1328" s="6">
        <v>0</v>
      </c>
      <c r="AC1328" s="7">
        <v>3.0990000000000002</v>
      </c>
      <c r="AD1328" s="10">
        <v>0.86803080424896994</v>
      </c>
      <c r="AE1328" s="6">
        <v>6.19</v>
      </c>
      <c r="AF1328" s="6">
        <v>38231.179475675999</v>
      </c>
      <c r="AG1328" s="6">
        <v>12335.3174388143</v>
      </c>
      <c r="AH1328" s="6">
        <v>5.9</v>
      </c>
      <c r="AI1328" s="6" t="s">
        <v>53</v>
      </c>
      <c r="AJ1328" s="6" t="s">
        <v>41</v>
      </c>
      <c r="AK1328" s="6" t="s">
        <v>41</v>
      </c>
      <c r="AL1328" s="6" t="s">
        <v>68</v>
      </c>
      <c r="AM1328" s="6" t="s">
        <v>820</v>
      </c>
      <c r="AN1328" s="6">
        <v>1</v>
      </c>
      <c r="AO1328" s="6" t="s">
        <v>53</v>
      </c>
    </row>
    <row r="1329" spans="1:41" x14ac:dyDescent="0.25">
      <c r="A1329" s="6" t="s">
        <v>41</v>
      </c>
      <c r="B1329" s="6" t="s">
        <v>42</v>
      </c>
      <c r="C1329" s="6" t="s">
        <v>10851</v>
      </c>
      <c r="D1329" s="6" t="s">
        <v>10852</v>
      </c>
      <c r="E1329" s="6">
        <v>3.0000000000000001E-3</v>
      </c>
      <c r="F1329" s="6">
        <v>3.1960000000000002</v>
      </c>
      <c r="G1329" s="6">
        <v>5</v>
      </c>
      <c r="H1329" s="6">
        <v>1</v>
      </c>
      <c r="I1329" s="6">
        <v>2</v>
      </c>
      <c r="J1329" s="6">
        <v>1</v>
      </c>
      <c r="K1329" s="6">
        <v>353</v>
      </c>
      <c r="L1329" s="6">
        <v>39.299999999999997</v>
      </c>
      <c r="M1329" s="6">
        <v>7.88</v>
      </c>
      <c r="N1329" s="6">
        <v>3.67</v>
      </c>
      <c r="O1329" s="6">
        <v>1</v>
      </c>
      <c r="P1329" s="6" t="s">
        <v>548</v>
      </c>
      <c r="Q1329" s="6" t="s">
        <v>487</v>
      </c>
      <c r="R1329" s="6" t="s">
        <v>53</v>
      </c>
      <c r="S1329" s="6" t="s">
        <v>10853</v>
      </c>
      <c r="T1329" s="6" t="s">
        <v>10854</v>
      </c>
      <c r="U1329" s="6" t="s">
        <v>10855</v>
      </c>
      <c r="V1329" s="6" t="s">
        <v>10856</v>
      </c>
      <c r="W1329" s="6" t="s">
        <v>10857</v>
      </c>
      <c r="X1329" s="6" t="s">
        <v>53</v>
      </c>
      <c r="Y1329" s="6" t="s">
        <v>53</v>
      </c>
      <c r="Z1329" s="6" t="s">
        <v>295</v>
      </c>
      <c r="AA1329" s="6">
        <v>1</v>
      </c>
      <c r="AB1329" s="6">
        <v>0</v>
      </c>
      <c r="AC1329" s="7">
        <v>100</v>
      </c>
      <c r="AD1329" s="8">
        <v>3.9890510948905098E-17</v>
      </c>
      <c r="AE1329" s="6" t="s">
        <v>53</v>
      </c>
      <c r="AF1329" s="9">
        <v>58514.559186452803</v>
      </c>
      <c r="AG1329" s="9" t="s">
        <v>53</v>
      </c>
      <c r="AH1329" s="6">
        <v>11.96</v>
      </c>
      <c r="AI1329" s="6" t="s">
        <v>53</v>
      </c>
      <c r="AJ1329" s="6" t="s">
        <v>41</v>
      </c>
      <c r="AK1329" s="6" t="s">
        <v>41</v>
      </c>
      <c r="AL1329" s="6" t="s">
        <v>820</v>
      </c>
      <c r="AM1329" s="6" t="s">
        <v>820</v>
      </c>
      <c r="AN1329" s="6">
        <v>1</v>
      </c>
      <c r="AO1329" s="6" t="s">
        <v>69</v>
      </c>
    </row>
    <row r="1330" spans="1:41" x14ac:dyDescent="0.25">
      <c r="A1330" s="6" t="s">
        <v>41</v>
      </c>
      <c r="B1330" s="6" t="s">
        <v>42</v>
      </c>
      <c r="C1330" s="6" t="s">
        <v>10858</v>
      </c>
      <c r="D1330" s="6" t="s">
        <v>10859</v>
      </c>
      <c r="E1330" s="6">
        <v>3.0000000000000001E-3</v>
      </c>
      <c r="F1330" s="6">
        <v>3.1749999999999998</v>
      </c>
      <c r="G1330" s="6">
        <v>1</v>
      </c>
      <c r="H1330" s="6">
        <v>1</v>
      </c>
      <c r="I1330" s="6">
        <v>1</v>
      </c>
      <c r="J1330" s="6">
        <v>1</v>
      </c>
      <c r="K1330" s="6">
        <v>1445</v>
      </c>
      <c r="L1330" s="6">
        <v>155.19999999999999</v>
      </c>
      <c r="M1330" s="6">
        <v>6.81</v>
      </c>
      <c r="N1330" s="6">
        <v>1.64</v>
      </c>
      <c r="O1330" s="6">
        <v>1</v>
      </c>
      <c r="P1330" s="6" t="s">
        <v>53</v>
      </c>
      <c r="Q1330" s="6" t="s">
        <v>461</v>
      </c>
      <c r="R1330" s="6" t="s">
        <v>166</v>
      </c>
      <c r="S1330" s="6" t="s">
        <v>10860</v>
      </c>
      <c r="T1330" s="6" t="s">
        <v>10861</v>
      </c>
      <c r="U1330" s="6" t="s">
        <v>10862</v>
      </c>
      <c r="V1330" s="6" t="s">
        <v>10863</v>
      </c>
      <c r="W1330" s="6" t="s">
        <v>10864</v>
      </c>
      <c r="X1330" s="6" t="s">
        <v>53</v>
      </c>
      <c r="Y1330" s="6" t="s">
        <v>53</v>
      </c>
      <c r="Z1330" s="6" t="s">
        <v>10865</v>
      </c>
      <c r="AA1330" s="6">
        <v>1</v>
      </c>
      <c r="AB1330" s="6">
        <v>0</v>
      </c>
      <c r="AC1330" s="7">
        <v>100</v>
      </c>
      <c r="AD1330" s="8">
        <v>3.9890510948905098E-17</v>
      </c>
      <c r="AE1330" s="6" t="s">
        <v>53</v>
      </c>
      <c r="AF1330" s="9">
        <v>45702.907559275103</v>
      </c>
      <c r="AG1330" s="9" t="s">
        <v>53</v>
      </c>
      <c r="AH1330" s="6">
        <v>0.12</v>
      </c>
      <c r="AI1330" s="6" t="s">
        <v>53</v>
      </c>
      <c r="AJ1330" s="6" t="s">
        <v>41</v>
      </c>
      <c r="AK1330" s="6" t="s">
        <v>68</v>
      </c>
      <c r="AL1330" s="6" t="s">
        <v>820</v>
      </c>
      <c r="AM1330" s="6" t="s">
        <v>820</v>
      </c>
      <c r="AN1330" s="6">
        <v>1</v>
      </c>
      <c r="AO1330" s="6" t="s">
        <v>53</v>
      </c>
    </row>
    <row r="1331" spans="1:41" x14ac:dyDescent="0.25">
      <c r="A1331" s="6" t="s">
        <v>41</v>
      </c>
      <c r="B1331" s="6" t="s">
        <v>42</v>
      </c>
      <c r="C1331" s="6" t="s">
        <v>10866</v>
      </c>
      <c r="D1331" s="6" t="s">
        <v>10867</v>
      </c>
      <c r="E1331" s="6">
        <v>3.0000000000000001E-3</v>
      </c>
      <c r="F1331" s="6">
        <v>3.1619999999999999</v>
      </c>
      <c r="G1331" s="6">
        <v>6</v>
      </c>
      <c r="H1331" s="6">
        <v>1</v>
      </c>
      <c r="I1331" s="6">
        <v>3</v>
      </c>
      <c r="J1331" s="6">
        <v>1</v>
      </c>
      <c r="K1331" s="6">
        <v>193</v>
      </c>
      <c r="L1331" s="6">
        <v>20.5</v>
      </c>
      <c r="M1331" s="6">
        <v>9.3800000000000008</v>
      </c>
      <c r="N1331" s="6">
        <v>0</v>
      </c>
      <c r="O1331" s="6">
        <v>1</v>
      </c>
      <c r="P1331" s="6" t="s">
        <v>53</v>
      </c>
      <c r="Q1331" s="6" t="s">
        <v>53</v>
      </c>
      <c r="R1331" s="6" t="s">
        <v>53</v>
      </c>
      <c r="S1331" s="6" t="s">
        <v>10868</v>
      </c>
      <c r="T1331" s="6" t="s">
        <v>10869</v>
      </c>
      <c r="U1331" s="6" t="s">
        <v>10870</v>
      </c>
      <c r="V1331" s="6" t="s">
        <v>10871</v>
      </c>
      <c r="W1331" s="6" t="s">
        <v>10872</v>
      </c>
      <c r="X1331" s="6" t="s">
        <v>53</v>
      </c>
      <c r="Y1331" s="6" t="s">
        <v>53</v>
      </c>
      <c r="Z1331" s="6" t="s">
        <v>53</v>
      </c>
      <c r="AA1331" s="6">
        <v>0</v>
      </c>
      <c r="AB1331" s="6">
        <v>0</v>
      </c>
      <c r="AC1331" s="7">
        <v>0.63100000000000001</v>
      </c>
      <c r="AD1331" s="8">
        <v>1.72899604743127E-2</v>
      </c>
      <c r="AE1331" s="6">
        <v>1.46</v>
      </c>
      <c r="AF1331" s="9">
        <v>3377225.8942950298</v>
      </c>
      <c r="AG1331" s="9">
        <v>5355033.3899494698</v>
      </c>
      <c r="AH1331" s="6">
        <v>0.14000000000000001</v>
      </c>
      <c r="AI1331" s="6">
        <v>1.39</v>
      </c>
      <c r="AJ1331" s="6" t="s">
        <v>68</v>
      </c>
      <c r="AK1331" s="6" t="s">
        <v>68</v>
      </c>
      <c r="AL1331" s="6" t="s">
        <v>41</v>
      </c>
      <c r="AM1331" s="6" t="s">
        <v>41</v>
      </c>
      <c r="AN1331" s="6">
        <v>1</v>
      </c>
      <c r="AO1331" s="6" t="s">
        <v>53</v>
      </c>
    </row>
    <row r="1332" spans="1:41" x14ac:dyDescent="0.25">
      <c r="A1332" s="6" t="s">
        <v>41</v>
      </c>
      <c r="B1332" s="6" t="s">
        <v>42</v>
      </c>
      <c r="C1332" s="6" t="s">
        <v>10873</v>
      </c>
      <c r="D1332" s="6" t="s">
        <v>10874</v>
      </c>
      <c r="E1332" s="6">
        <v>3.0000000000000001E-3</v>
      </c>
      <c r="F1332" s="6">
        <v>3.1480000000000001</v>
      </c>
      <c r="G1332" s="6">
        <v>2</v>
      </c>
      <c r="H1332" s="6">
        <v>1</v>
      </c>
      <c r="I1332" s="6">
        <v>1</v>
      </c>
      <c r="J1332" s="6">
        <v>1</v>
      </c>
      <c r="K1332" s="6">
        <v>1008</v>
      </c>
      <c r="L1332" s="6">
        <v>114.7</v>
      </c>
      <c r="M1332" s="6">
        <v>7.68</v>
      </c>
      <c r="N1332" s="6">
        <v>0</v>
      </c>
      <c r="O1332" s="6">
        <v>1</v>
      </c>
      <c r="P1332" s="6" t="s">
        <v>10875</v>
      </c>
      <c r="Q1332" s="6" t="s">
        <v>73</v>
      </c>
      <c r="R1332" s="6" t="s">
        <v>74</v>
      </c>
      <c r="S1332" s="6" t="s">
        <v>1116</v>
      </c>
      <c r="T1332" s="6" t="s">
        <v>10876</v>
      </c>
      <c r="U1332" s="6" t="s">
        <v>10877</v>
      </c>
      <c r="V1332" s="6" t="s">
        <v>10878</v>
      </c>
      <c r="W1332" s="6" t="s">
        <v>10879</v>
      </c>
      <c r="X1332" s="6" t="s">
        <v>1113</v>
      </c>
      <c r="Y1332" s="6" t="s">
        <v>467</v>
      </c>
      <c r="Z1332" s="6" t="s">
        <v>10880</v>
      </c>
      <c r="AA1332" s="6">
        <v>3</v>
      </c>
      <c r="AB1332" s="6">
        <v>0</v>
      </c>
      <c r="AC1332" s="7">
        <v>100</v>
      </c>
      <c r="AD1332" s="8">
        <v>3.9890510948905098E-17</v>
      </c>
      <c r="AE1332" s="6" t="s">
        <v>53</v>
      </c>
      <c r="AF1332" s="9">
        <v>75818.5078125</v>
      </c>
      <c r="AG1332" s="9" t="s">
        <v>53</v>
      </c>
      <c r="AH1332" s="6" t="s">
        <v>53</v>
      </c>
      <c r="AI1332" s="6" t="s">
        <v>53</v>
      </c>
      <c r="AJ1332" s="6" t="s">
        <v>41</v>
      </c>
      <c r="AK1332" s="6" t="s">
        <v>820</v>
      </c>
      <c r="AL1332" s="6" t="s">
        <v>820</v>
      </c>
      <c r="AM1332" s="6" t="s">
        <v>820</v>
      </c>
      <c r="AN1332" s="6">
        <v>1</v>
      </c>
      <c r="AO1332" s="6" t="s">
        <v>53</v>
      </c>
    </row>
    <row r="1333" spans="1:41" x14ac:dyDescent="0.25">
      <c r="A1333" s="6" t="s">
        <v>41</v>
      </c>
      <c r="B1333" s="6" t="s">
        <v>42</v>
      </c>
      <c r="C1333" s="6" t="s">
        <v>10881</v>
      </c>
      <c r="D1333" s="6" t="s">
        <v>10882</v>
      </c>
      <c r="E1333" s="6">
        <v>3.0000000000000001E-3</v>
      </c>
      <c r="F1333" s="6">
        <v>3.1419999999999999</v>
      </c>
      <c r="G1333" s="6">
        <v>9</v>
      </c>
      <c r="H1333" s="6">
        <v>1</v>
      </c>
      <c r="I1333" s="6">
        <v>2</v>
      </c>
      <c r="J1333" s="6">
        <v>1</v>
      </c>
      <c r="K1333" s="6">
        <v>117</v>
      </c>
      <c r="L1333" s="6">
        <v>13.2</v>
      </c>
      <c r="M1333" s="6">
        <v>8.06</v>
      </c>
      <c r="N1333" s="6">
        <v>3.95</v>
      </c>
      <c r="O1333" s="6">
        <v>1</v>
      </c>
      <c r="P1333" s="6" t="s">
        <v>799</v>
      </c>
      <c r="Q1333" s="6" t="s">
        <v>487</v>
      </c>
      <c r="R1333" s="6" t="s">
        <v>166</v>
      </c>
      <c r="S1333" s="6" t="s">
        <v>10883</v>
      </c>
      <c r="T1333" s="6" t="s">
        <v>10884</v>
      </c>
      <c r="U1333" s="6" t="s">
        <v>10885</v>
      </c>
      <c r="V1333" s="6" t="s">
        <v>10886</v>
      </c>
      <c r="W1333" s="6" t="s">
        <v>10887</v>
      </c>
      <c r="X1333" s="6" t="s">
        <v>6260</v>
      </c>
      <c r="Y1333" s="6" t="s">
        <v>8384</v>
      </c>
      <c r="Z1333" s="6" t="s">
        <v>10888</v>
      </c>
      <c r="AA1333" s="6">
        <v>17</v>
      </c>
      <c r="AB1333" s="6">
        <v>0</v>
      </c>
      <c r="AC1333" s="7">
        <v>100</v>
      </c>
      <c r="AD1333" s="8">
        <v>3.9890510948905098E-17</v>
      </c>
      <c r="AE1333" s="6" t="s">
        <v>53</v>
      </c>
      <c r="AF1333" s="9">
        <v>54597.500948726498</v>
      </c>
      <c r="AG1333" s="9" t="s">
        <v>53</v>
      </c>
      <c r="AH1333" s="6">
        <v>20.329999999999998</v>
      </c>
      <c r="AI1333" s="6" t="s">
        <v>53</v>
      </c>
      <c r="AJ1333" s="6" t="s">
        <v>41</v>
      </c>
      <c r="AK1333" s="6" t="s">
        <v>41</v>
      </c>
      <c r="AL1333" s="6" t="s">
        <v>820</v>
      </c>
      <c r="AM1333" s="6" t="s">
        <v>820</v>
      </c>
      <c r="AN1333" s="6">
        <v>1</v>
      </c>
      <c r="AO1333" s="6" t="s">
        <v>69</v>
      </c>
    </row>
    <row r="1334" spans="1:41" x14ac:dyDescent="0.25">
      <c r="A1334" s="6" t="s">
        <v>41</v>
      </c>
      <c r="B1334" s="6" t="s">
        <v>42</v>
      </c>
      <c r="C1334" s="6" t="s">
        <v>10889</v>
      </c>
      <c r="D1334" s="6" t="s">
        <v>10890</v>
      </c>
      <c r="E1334" s="6">
        <v>3.0000000000000001E-3</v>
      </c>
      <c r="F1334" s="6">
        <v>3.133</v>
      </c>
      <c r="G1334" s="6">
        <v>7</v>
      </c>
      <c r="H1334" s="6">
        <v>2</v>
      </c>
      <c r="I1334" s="6">
        <v>3</v>
      </c>
      <c r="J1334" s="6">
        <v>2</v>
      </c>
      <c r="K1334" s="6">
        <v>362</v>
      </c>
      <c r="L1334" s="6">
        <v>41.4</v>
      </c>
      <c r="M1334" s="6">
        <v>9.2799999999999994</v>
      </c>
      <c r="N1334" s="6">
        <v>0</v>
      </c>
      <c r="O1334" s="6">
        <v>2</v>
      </c>
      <c r="P1334" s="6" t="s">
        <v>1266</v>
      </c>
      <c r="Q1334" s="6" t="s">
        <v>84</v>
      </c>
      <c r="R1334" s="6" t="s">
        <v>166</v>
      </c>
      <c r="S1334" s="6" t="s">
        <v>10891</v>
      </c>
      <c r="T1334" s="6" t="s">
        <v>10892</v>
      </c>
      <c r="U1334" s="6" t="s">
        <v>10893</v>
      </c>
      <c r="V1334" s="6" t="s">
        <v>10894</v>
      </c>
      <c r="W1334" s="6" t="s">
        <v>10895</v>
      </c>
      <c r="X1334" s="6" t="s">
        <v>53</v>
      </c>
      <c r="Y1334" s="6" t="s">
        <v>637</v>
      </c>
      <c r="Z1334" s="6" t="s">
        <v>6130</v>
      </c>
      <c r="AA1334" s="6">
        <v>2</v>
      </c>
      <c r="AB1334" s="6">
        <v>0</v>
      </c>
      <c r="AC1334" s="7">
        <v>4.7649999999999997</v>
      </c>
      <c r="AD1334" s="10">
        <v>0.96399660517529495</v>
      </c>
      <c r="AE1334" s="6">
        <v>19.41</v>
      </c>
      <c r="AF1334" s="6">
        <v>139312.846361712</v>
      </c>
      <c r="AG1334" s="6">
        <v>25267.272412845101</v>
      </c>
      <c r="AH1334" s="6">
        <v>14.84</v>
      </c>
      <c r="AI1334" s="6">
        <v>19.149999999999999</v>
      </c>
      <c r="AJ1334" s="6" t="s">
        <v>41</v>
      </c>
      <c r="AK1334" s="6" t="s">
        <v>41</v>
      </c>
      <c r="AL1334" s="6" t="s">
        <v>68</v>
      </c>
      <c r="AM1334" s="6" t="s">
        <v>68</v>
      </c>
      <c r="AN1334" s="6">
        <v>1</v>
      </c>
      <c r="AO1334" s="6" t="s">
        <v>53</v>
      </c>
    </row>
    <row r="1335" spans="1:41" x14ac:dyDescent="0.25">
      <c r="A1335" s="6" t="s">
        <v>41</v>
      </c>
      <c r="B1335" s="6" t="s">
        <v>42</v>
      </c>
      <c r="C1335" s="6" t="s">
        <v>10896</v>
      </c>
      <c r="D1335" s="6" t="s">
        <v>10897</v>
      </c>
      <c r="E1335" s="6">
        <v>3.0000000000000001E-3</v>
      </c>
      <c r="F1335" s="6">
        <v>3.125</v>
      </c>
      <c r="G1335" s="6">
        <v>3</v>
      </c>
      <c r="H1335" s="6">
        <v>1</v>
      </c>
      <c r="I1335" s="6">
        <v>2</v>
      </c>
      <c r="J1335" s="6">
        <v>1</v>
      </c>
      <c r="K1335" s="6">
        <v>517</v>
      </c>
      <c r="L1335" s="6">
        <v>57.2</v>
      </c>
      <c r="M1335" s="6">
        <v>6.8</v>
      </c>
      <c r="N1335" s="6">
        <v>3.72</v>
      </c>
      <c r="O1335" s="6">
        <v>1</v>
      </c>
      <c r="P1335" s="6" t="s">
        <v>53</v>
      </c>
      <c r="Q1335" s="6" t="s">
        <v>53</v>
      </c>
      <c r="R1335" s="6" t="s">
        <v>53</v>
      </c>
      <c r="S1335" s="6" t="s">
        <v>53</v>
      </c>
      <c r="T1335" s="6" t="s">
        <v>53</v>
      </c>
      <c r="U1335" s="6" t="s">
        <v>53</v>
      </c>
      <c r="V1335" s="6" t="s">
        <v>53</v>
      </c>
      <c r="W1335" s="6" t="s">
        <v>53</v>
      </c>
      <c r="X1335" s="6" t="s">
        <v>53</v>
      </c>
      <c r="Y1335" s="6" t="s">
        <v>53</v>
      </c>
      <c r="Z1335" s="6" t="s">
        <v>53</v>
      </c>
      <c r="AA1335" s="6">
        <v>0</v>
      </c>
      <c r="AB1335" s="6">
        <v>0</v>
      </c>
      <c r="AC1335" s="7">
        <v>100</v>
      </c>
      <c r="AD1335" s="8">
        <v>3.9890510948905098E-17</v>
      </c>
      <c r="AE1335" s="6" t="s">
        <v>53</v>
      </c>
      <c r="AF1335" s="9">
        <v>61508.052082865303</v>
      </c>
      <c r="AG1335" s="9" t="s">
        <v>53</v>
      </c>
      <c r="AH1335" s="6">
        <v>4.8</v>
      </c>
      <c r="AI1335" s="6" t="s">
        <v>53</v>
      </c>
      <c r="AJ1335" s="6" t="s">
        <v>41</v>
      </c>
      <c r="AK1335" s="6" t="s">
        <v>41</v>
      </c>
      <c r="AL1335" s="6" t="s">
        <v>820</v>
      </c>
      <c r="AM1335" s="6" t="s">
        <v>820</v>
      </c>
      <c r="AN1335" s="6">
        <v>1</v>
      </c>
      <c r="AO1335" s="6" t="s">
        <v>53</v>
      </c>
    </row>
    <row r="1336" spans="1:41" x14ac:dyDescent="0.25">
      <c r="A1336" s="6" t="s">
        <v>41</v>
      </c>
      <c r="B1336" s="6" t="s">
        <v>42</v>
      </c>
      <c r="C1336" s="6" t="s">
        <v>10898</v>
      </c>
      <c r="D1336" s="6" t="s">
        <v>10899</v>
      </c>
      <c r="E1336" s="6">
        <v>3.0000000000000001E-3</v>
      </c>
      <c r="F1336" s="6">
        <v>3.1240000000000001</v>
      </c>
      <c r="G1336" s="6">
        <v>14</v>
      </c>
      <c r="H1336" s="6">
        <v>1</v>
      </c>
      <c r="I1336" s="6">
        <v>4</v>
      </c>
      <c r="J1336" s="6">
        <v>1</v>
      </c>
      <c r="K1336" s="6">
        <v>117</v>
      </c>
      <c r="L1336" s="6">
        <v>12.6</v>
      </c>
      <c r="M1336" s="6">
        <v>7.84</v>
      </c>
      <c r="N1336" s="6">
        <v>3.85</v>
      </c>
      <c r="O1336" s="6">
        <v>1</v>
      </c>
      <c r="P1336" s="6" t="s">
        <v>387</v>
      </c>
      <c r="Q1336" s="6" t="s">
        <v>6292</v>
      </c>
      <c r="R1336" s="6" t="s">
        <v>53</v>
      </c>
      <c r="S1336" s="6" t="s">
        <v>6499</v>
      </c>
      <c r="T1336" s="6" t="s">
        <v>53</v>
      </c>
      <c r="U1336" s="6" t="s">
        <v>10900</v>
      </c>
      <c r="V1336" s="6" t="s">
        <v>10901</v>
      </c>
      <c r="W1336" s="6" t="s">
        <v>10898</v>
      </c>
      <c r="X1336" s="6" t="s">
        <v>53</v>
      </c>
      <c r="Y1336" s="6" t="s">
        <v>53</v>
      </c>
      <c r="Z1336" s="6" t="s">
        <v>53</v>
      </c>
      <c r="AA1336" s="6">
        <v>0</v>
      </c>
      <c r="AB1336" s="6">
        <v>0</v>
      </c>
      <c r="AC1336" s="7">
        <v>0.67800000000000005</v>
      </c>
      <c r="AD1336" s="10">
        <v>8.7054545625114499E-2</v>
      </c>
      <c r="AE1336" s="6">
        <v>15.62</v>
      </c>
      <c r="AF1336" s="6">
        <v>109813.888927911</v>
      </c>
      <c r="AG1336" s="6">
        <v>161877.285655416</v>
      </c>
      <c r="AH1336" s="6">
        <v>10.18</v>
      </c>
      <c r="AI1336" s="6">
        <v>15.91</v>
      </c>
      <c r="AJ1336" s="6" t="s">
        <v>41</v>
      </c>
      <c r="AK1336" s="6" t="s">
        <v>41</v>
      </c>
      <c r="AL1336" s="6" t="s">
        <v>41</v>
      </c>
      <c r="AM1336" s="6" t="s">
        <v>41</v>
      </c>
      <c r="AN1336" s="6">
        <v>1</v>
      </c>
      <c r="AO1336" s="6" t="s">
        <v>53</v>
      </c>
    </row>
    <row r="1337" spans="1:41" x14ac:dyDescent="0.25">
      <c r="A1337" s="6" t="s">
        <v>41</v>
      </c>
      <c r="B1337" s="6" t="s">
        <v>42</v>
      </c>
      <c r="C1337" s="6" t="s">
        <v>10902</v>
      </c>
      <c r="D1337" s="6" t="s">
        <v>10903</v>
      </c>
      <c r="E1337" s="6">
        <v>3.0000000000000001E-3</v>
      </c>
      <c r="F1337" s="6">
        <v>3.1190000000000002</v>
      </c>
      <c r="G1337" s="6">
        <v>4</v>
      </c>
      <c r="H1337" s="6">
        <v>1</v>
      </c>
      <c r="I1337" s="6">
        <v>2</v>
      </c>
      <c r="J1337" s="6">
        <v>1</v>
      </c>
      <c r="K1337" s="6">
        <v>280</v>
      </c>
      <c r="L1337" s="6">
        <v>31.6</v>
      </c>
      <c r="M1337" s="6">
        <v>5.58</v>
      </c>
      <c r="N1337" s="6">
        <v>4.59</v>
      </c>
      <c r="O1337" s="6">
        <v>1</v>
      </c>
      <c r="P1337" s="6" t="s">
        <v>799</v>
      </c>
      <c r="Q1337" s="6" t="s">
        <v>96</v>
      </c>
      <c r="R1337" s="6" t="s">
        <v>53</v>
      </c>
      <c r="S1337" s="6" t="s">
        <v>10904</v>
      </c>
      <c r="T1337" s="6" t="s">
        <v>10905</v>
      </c>
      <c r="U1337" s="6" t="s">
        <v>10906</v>
      </c>
      <c r="V1337" s="6" t="s">
        <v>10907</v>
      </c>
      <c r="W1337" s="6" t="s">
        <v>10908</v>
      </c>
      <c r="X1337" s="6" t="s">
        <v>53</v>
      </c>
      <c r="Y1337" s="6" t="s">
        <v>53</v>
      </c>
      <c r="Z1337" s="6" t="s">
        <v>3009</v>
      </c>
      <c r="AA1337" s="6">
        <v>1</v>
      </c>
      <c r="AB1337" s="6">
        <v>0</v>
      </c>
      <c r="AC1337" s="7">
        <v>4.851</v>
      </c>
      <c r="AD1337" s="10">
        <v>0.98154326555601501</v>
      </c>
      <c r="AE1337" s="6">
        <v>7.97</v>
      </c>
      <c r="AF1337" s="6">
        <v>77056.165959892998</v>
      </c>
      <c r="AG1337" s="6">
        <v>15885.577897887701</v>
      </c>
      <c r="AH1337" s="6">
        <v>7.59</v>
      </c>
      <c r="AI1337" s="6" t="s">
        <v>53</v>
      </c>
      <c r="AJ1337" s="6" t="s">
        <v>41</v>
      </c>
      <c r="AK1337" s="6" t="s">
        <v>41</v>
      </c>
      <c r="AL1337" s="6" t="s">
        <v>820</v>
      </c>
      <c r="AM1337" s="6" t="s">
        <v>68</v>
      </c>
      <c r="AN1337" s="6">
        <v>1</v>
      </c>
      <c r="AO1337" s="6" t="s">
        <v>53</v>
      </c>
    </row>
    <row r="1338" spans="1:41" x14ac:dyDescent="0.25">
      <c r="A1338" s="6" t="s">
        <v>41</v>
      </c>
      <c r="B1338" s="6" t="s">
        <v>42</v>
      </c>
      <c r="C1338" s="6" t="s">
        <v>10909</v>
      </c>
      <c r="D1338" s="6" t="s">
        <v>10910</v>
      </c>
      <c r="E1338" s="6">
        <v>3.0000000000000001E-3</v>
      </c>
      <c r="F1338" s="6">
        <v>3.1179999999999999</v>
      </c>
      <c r="G1338" s="6">
        <v>3</v>
      </c>
      <c r="H1338" s="6">
        <v>1</v>
      </c>
      <c r="I1338" s="6">
        <v>1</v>
      </c>
      <c r="J1338" s="6">
        <v>1</v>
      </c>
      <c r="K1338" s="6">
        <v>572</v>
      </c>
      <c r="L1338" s="6">
        <v>63.2</v>
      </c>
      <c r="M1338" s="6">
        <v>8.98</v>
      </c>
      <c r="N1338" s="6">
        <v>1.65</v>
      </c>
      <c r="O1338" s="6">
        <v>1</v>
      </c>
      <c r="P1338" s="6" t="s">
        <v>10911</v>
      </c>
      <c r="Q1338" s="6" t="s">
        <v>84</v>
      </c>
      <c r="R1338" s="6" t="s">
        <v>74</v>
      </c>
      <c r="S1338" s="6" t="s">
        <v>10912</v>
      </c>
      <c r="T1338" s="6" t="s">
        <v>10913</v>
      </c>
      <c r="U1338" s="6" t="s">
        <v>10914</v>
      </c>
      <c r="V1338" s="6" t="s">
        <v>10915</v>
      </c>
      <c r="W1338" s="6" t="s">
        <v>10916</v>
      </c>
      <c r="X1338" s="6" t="s">
        <v>1113</v>
      </c>
      <c r="Y1338" s="6" t="s">
        <v>53</v>
      </c>
      <c r="Z1338" s="6" t="s">
        <v>53</v>
      </c>
      <c r="AA1338" s="6">
        <v>1</v>
      </c>
      <c r="AB1338" s="6">
        <v>0</v>
      </c>
      <c r="AC1338" s="7">
        <v>100</v>
      </c>
      <c r="AD1338" s="8">
        <v>3.9890510948905098E-17</v>
      </c>
      <c r="AE1338" s="6" t="s">
        <v>53</v>
      </c>
      <c r="AF1338" s="9">
        <v>84858.912771363001</v>
      </c>
      <c r="AG1338" s="9" t="s">
        <v>53</v>
      </c>
      <c r="AH1338" s="6">
        <v>0.47</v>
      </c>
      <c r="AI1338" s="6" t="s">
        <v>53</v>
      </c>
      <c r="AJ1338" s="6" t="s">
        <v>41</v>
      </c>
      <c r="AK1338" s="6" t="s">
        <v>68</v>
      </c>
      <c r="AL1338" s="6" t="s">
        <v>820</v>
      </c>
      <c r="AM1338" s="6" t="s">
        <v>820</v>
      </c>
      <c r="AN1338" s="6">
        <v>1</v>
      </c>
      <c r="AO1338" s="6" t="s">
        <v>53</v>
      </c>
    </row>
    <row r="1339" spans="1:41" x14ac:dyDescent="0.25">
      <c r="A1339" s="6" t="s">
        <v>41</v>
      </c>
      <c r="B1339" s="6" t="s">
        <v>42</v>
      </c>
      <c r="C1339" s="6" t="s">
        <v>10917</v>
      </c>
      <c r="D1339" s="6" t="s">
        <v>10918</v>
      </c>
      <c r="E1339" s="6">
        <v>3.0000000000000001E-3</v>
      </c>
      <c r="F1339" s="6">
        <v>3.1179999999999999</v>
      </c>
      <c r="G1339" s="6">
        <v>1</v>
      </c>
      <c r="H1339" s="6">
        <v>1</v>
      </c>
      <c r="I1339" s="6">
        <v>2</v>
      </c>
      <c r="J1339" s="6">
        <v>1</v>
      </c>
      <c r="K1339" s="6">
        <v>1683</v>
      </c>
      <c r="L1339" s="6">
        <v>192.6</v>
      </c>
      <c r="M1339" s="6">
        <v>8.09</v>
      </c>
      <c r="N1339" s="6">
        <v>0</v>
      </c>
      <c r="O1339" s="6">
        <v>1</v>
      </c>
      <c r="P1339" s="6" t="s">
        <v>395</v>
      </c>
      <c r="Q1339" s="6" t="s">
        <v>831</v>
      </c>
      <c r="R1339" s="6" t="s">
        <v>166</v>
      </c>
      <c r="S1339" s="6" t="s">
        <v>10919</v>
      </c>
      <c r="T1339" s="6" t="s">
        <v>10920</v>
      </c>
      <c r="U1339" s="6" t="s">
        <v>10921</v>
      </c>
      <c r="V1339" s="6" t="s">
        <v>10922</v>
      </c>
      <c r="W1339" s="6" t="s">
        <v>10923</v>
      </c>
      <c r="X1339" s="6" t="s">
        <v>10924</v>
      </c>
      <c r="Y1339" s="6" t="s">
        <v>53</v>
      </c>
      <c r="Z1339" s="6" t="s">
        <v>10925</v>
      </c>
      <c r="AA1339" s="6">
        <v>4</v>
      </c>
      <c r="AB1339" s="6">
        <v>0</v>
      </c>
      <c r="AC1339" s="7">
        <v>100</v>
      </c>
      <c r="AD1339" s="8">
        <v>3.9890510948905098E-17</v>
      </c>
      <c r="AE1339" s="6" t="s">
        <v>53</v>
      </c>
      <c r="AF1339" s="9">
        <v>47986.572211600404</v>
      </c>
      <c r="AG1339" s="9" t="s">
        <v>53</v>
      </c>
      <c r="AH1339" s="6">
        <v>11.63</v>
      </c>
      <c r="AI1339" s="6" t="s">
        <v>53</v>
      </c>
      <c r="AJ1339" s="6" t="s">
        <v>41</v>
      </c>
      <c r="AK1339" s="6" t="s">
        <v>41</v>
      </c>
      <c r="AL1339" s="6" t="s">
        <v>820</v>
      </c>
      <c r="AM1339" s="6" t="s">
        <v>820</v>
      </c>
      <c r="AN1339" s="6">
        <v>1</v>
      </c>
      <c r="AO1339" s="6" t="s">
        <v>53</v>
      </c>
    </row>
    <row r="1340" spans="1:41" x14ac:dyDescent="0.25">
      <c r="A1340" s="6" t="s">
        <v>41</v>
      </c>
      <c r="B1340" s="6" t="s">
        <v>42</v>
      </c>
      <c r="C1340" s="6" t="s">
        <v>10926</v>
      </c>
      <c r="D1340" s="6" t="s">
        <v>10927</v>
      </c>
      <c r="E1340" s="6">
        <v>3.0000000000000001E-3</v>
      </c>
      <c r="F1340" s="6">
        <v>3.117</v>
      </c>
      <c r="G1340" s="6">
        <v>4</v>
      </c>
      <c r="H1340" s="6">
        <v>1</v>
      </c>
      <c r="I1340" s="6">
        <v>1</v>
      </c>
      <c r="J1340" s="6">
        <v>1</v>
      </c>
      <c r="K1340" s="6">
        <v>337</v>
      </c>
      <c r="L1340" s="6">
        <v>38</v>
      </c>
      <c r="M1340" s="6">
        <v>9.19</v>
      </c>
      <c r="N1340" s="6">
        <v>1.67</v>
      </c>
      <c r="O1340" s="6">
        <v>1</v>
      </c>
      <c r="P1340" s="6" t="s">
        <v>961</v>
      </c>
      <c r="Q1340" s="6" t="s">
        <v>369</v>
      </c>
      <c r="R1340" s="6" t="s">
        <v>2206</v>
      </c>
      <c r="S1340" s="6" t="s">
        <v>5499</v>
      </c>
      <c r="T1340" s="6" t="s">
        <v>10928</v>
      </c>
      <c r="U1340" s="6" t="s">
        <v>10929</v>
      </c>
      <c r="V1340" s="6" t="s">
        <v>10930</v>
      </c>
      <c r="W1340" s="6" t="s">
        <v>10931</v>
      </c>
      <c r="X1340" s="6" t="s">
        <v>53</v>
      </c>
      <c r="Y1340" s="6" t="s">
        <v>53</v>
      </c>
      <c r="Z1340" s="6" t="s">
        <v>53</v>
      </c>
      <c r="AA1340" s="6">
        <v>0</v>
      </c>
      <c r="AB1340" s="6">
        <v>0</v>
      </c>
      <c r="AC1340" s="7">
        <v>100</v>
      </c>
      <c r="AD1340" s="8">
        <v>3.9890510948905098E-17</v>
      </c>
      <c r="AE1340" s="6" t="s">
        <v>53</v>
      </c>
      <c r="AF1340" s="9">
        <v>40466.717577076102</v>
      </c>
      <c r="AG1340" s="9" t="s">
        <v>53</v>
      </c>
      <c r="AH1340" s="6">
        <v>6.52</v>
      </c>
      <c r="AI1340" s="6" t="s">
        <v>53</v>
      </c>
      <c r="AJ1340" s="6" t="s">
        <v>68</v>
      </c>
      <c r="AK1340" s="6" t="s">
        <v>41</v>
      </c>
      <c r="AL1340" s="6" t="s">
        <v>820</v>
      </c>
      <c r="AM1340" s="6" t="s">
        <v>820</v>
      </c>
      <c r="AN1340" s="6">
        <v>1</v>
      </c>
      <c r="AO1340" s="6" t="s">
        <v>69</v>
      </c>
    </row>
    <row r="1341" spans="1:41" x14ac:dyDescent="0.25">
      <c r="A1341" s="6" t="s">
        <v>41</v>
      </c>
      <c r="B1341" s="6" t="s">
        <v>42</v>
      </c>
      <c r="C1341" s="6" t="s">
        <v>10932</v>
      </c>
      <c r="D1341" s="6" t="s">
        <v>10933</v>
      </c>
      <c r="E1341" s="6">
        <v>3.0000000000000001E-3</v>
      </c>
      <c r="F1341" s="6">
        <v>3.1160000000000001</v>
      </c>
      <c r="G1341" s="6">
        <v>2</v>
      </c>
      <c r="H1341" s="6">
        <v>1</v>
      </c>
      <c r="I1341" s="6">
        <v>2</v>
      </c>
      <c r="J1341" s="6">
        <v>1</v>
      </c>
      <c r="K1341" s="6">
        <v>570</v>
      </c>
      <c r="L1341" s="6">
        <v>63.2</v>
      </c>
      <c r="M1341" s="6">
        <v>7.05</v>
      </c>
      <c r="N1341" s="6">
        <v>2.08</v>
      </c>
      <c r="O1341" s="6">
        <v>1</v>
      </c>
      <c r="P1341" s="6" t="s">
        <v>8529</v>
      </c>
      <c r="Q1341" s="6" t="s">
        <v>84</v>
      </c>
      <c r="R1341" s="6" t="s">
        <v>74</v>
      </c>
      <c r="S1341" s="6" t="s">
        <v>10934</v>
      </c>
      <c r="T1341" s="6" t="s">
        <v>10935</v>
      </c>
      <c r="U1341" s="6" t="s">
        <v>10936</v>
      </c>
      <c r="V1341" s="6" t="s">
        <v>10937</v>
      </c>
      <c r="W1341" s="6" t="s">
        <v>10938</v>
      </c>
      <c r="X1341" s="6" t="s">
        <v>10939</v>
      </c>
      <c r="Y1341" s="6" t="s">
        <v>53</v>
      </c>
      <c r="Z1341" s="6" t="s">
        <v>10940</v>
      </c>
      <c r="AA1341" s="6">
        <v>4</v>
      </c>
      <c r="AB1341" s="6">
        <v>0</v>
      </c>
      <c r="AC1341" s="7">
        <v>100</v>
      </c>
      <c r="AD1341" s="8">
        <v>3.9890510948905098E-17</v>
      </c>
      <c r="AE1341" s="6" t="s">
        <v>53</v>
      </c>
      <c r="AF1341" s="9">
        <v>115368.598750417</v>
      </c>
      <c r="AG1341" s="9" t="s">
        <v>53</v>
      </c>
      <c r="AH1341" s="6">
        <v>8.93</v>
      </c>
      <c r="AI1341" s="6" t="s">
        <v>53</v>
      </c>
      <c r="AJ1341" s="6" t="s">
        <v>41</v>
      </c>
      <c r="AK1341" s="6" t="s">
        <v>41</v>
      </c>
      <c r="AL1341" s="6" t="s">
        <v>820</v>
      </c>
      <c r="AM1341" s="6" t="s">
        <v>820</v>
      </c>
      <c r="AN1341" s="6">
        <v>1</v>
      </c>
      <c r="AO1341" s="6" t="s">
        <v>53</v>
      </c>
    </row>
    <row r="1342" spans="1:41" x14ac:dyDescent="0.25">
      <c r="A1342" s="6" t="s">
        <v>41</v>
      </c>
      <c r="B1342" s="6" t="s">
        <v>42</v>
      </c>
      <c r="C1342" s="6" t="s">
        <v>10941</v>
      </c>
      <c r="D1342" s="6" t="s">
        <v>10942</v>
      </c>
      <c r="E1342" s="6">
        <v>3.0000000000000001E-3</v>
      </c>
      <c r="F1342" s="6">
        <v>3.1150000000000002</v>
      </c>
      <c r="G1342" s="6">
        <v>4</v>
      </c>
      <c r="H1342" s="6">
        <v>1</v>
      </c>
      <c r="I1342" s="6">
        <v>1</v>
      </c>
      <c r="J1342" s="6">
        <v>1</v>
      </c>
      <c r="K1342" s="6">
        <v>400</v>
      </c>
      <c r="L1342" s="6">
        <v>44.4</v>
      </c>
      <c r="M1342" s="6">
        <v>6.55</v>
      </c>
      <c r="N1342" s="6">
        <v>2.14</v>
      </c>
      <c r="O1342" s="6">
        <v>1</v>
      </c>
      <c r="P1342" s="6" t="s">
        <v>5233</v>
      </c>
      <c r="Q1342" s="6" t="s">
        <v>8014</v>
      </c>
      <c r="R1342" s="6" t="s">
        <v>6353</v>
      </c>
      <c r="S1342" s="6" t="s">
        <v>1841</v>
      </c>
      <c r="T1342" s="6" t="s">
        <v>10943</v>
      </c>
      <c r="U1342" s="6" t="s">
        <v>10944</v>
      </c>
      <c r="V1342" s="6" t="s">
        <v>10945</v>
      </c>
      <c r="W1342" s="6" t="s">
        <v>10946</v>
      </c>
      <c r="X1342" s="6" t="s">
        <v>10947</v>
      </c>
      <c r="Y1342" s="6" t="s">
        <v>10948</v>
      </c>
      <c r="Z1342" s="6" t="s">
        <v>10949</v>
      </c>
      <c r="AA1342" s="6">
        <v>158</v>
      </c>
      <c r="AB1342" s="6">
        <v>0</v>
      </c>
      <c r="AC1342" s="7">
        <v>100</v>
      </c>
      <c r="AD1342" s="8">
        <v>3.9890510948905098E-17</v>
      </c>
      <c r="AE1342" s="6" t="s">
        <v>53</v>
      </c>
      <c r="AF1342" s="9">
        <v>52632.7786682847</v>
      </c>
      <c r="AG1342" s="9" t="s">
        <v>53</v>
      </c>
      <c r="AH1342" s="6">
        <v>3.44</v>
      </c>
      <c r="AI1342" s="6" t="s">
        <v>53</v>
      </c>
      <c r="AJ1342" s="6" t="s">
        <v>41</v>
      </c>
      <c r="AK1342" s="6" t="s">
        <v>68</v>
      </c>
      <c r="AL1342" s="6" t="s">
        <v>820</v>
      </c>
      <c r="AM1342" s="6" t="s">
        <v>820</v>
      </c>
      <c r="AN1342" s="6">
        <v>1</v>
      </c>
      <c r="AO1342" s="6" t="s">
        <v>53</v>
      </c>
    </row>
    <row r="1343" spans="1:41" x14ac:dyDescent="0.25">
      <c r="A1343" s="6" t="s">
        <v>41</v>
      </c>
      <c r="B1343" s="6" t="s">
        <v>42</v>
      </c>
      <c r="C1343" s="6" t="s">
        <v>10950</v>
      </c>
      <c r="D1343" s="6" t="s">
        <v>10951</v>
      </c>
      <c r="E1343" s="6">
        <v>3.0000000000000001E-3</v>
      </c>
      <c r="F1343" s="6">
        <v>3.093</v>
      </c>
      <c r="G1343" s="6">
        <v>3</v>
      </c>
      <c r="H1343" s="6">
        <v>2</v>
      </c>
      <c r="I1343" s="6">
        <v>2</v>
      </c>
      <c r="J1343" s="6">
        <v>2</v>
      </c>
      <c r="K1343" s="6">
        <v>681</v>
      </c>
      <c r="L1343" s="6">
        <v>78.8</v>
      </c>
      <c r="M1343" s="6">
        <v>4.8600000000000003</v>
      </c>
      <c r="N1343" s="6">
        <v>0</v>
      </c>
      <c r="O1343" s="6">
        <v>2</v>
      </c>
      <c r="P1343" s="6" t="s">
        <v>548</v>
      </c>
      <c r="Q1343" s="6" t="s">
        <v>84</v>
      </c>
      <c r="R1343" s="6" t="s">
        <v>53</v>
      </c>
      <c r="S1343" s="6" t="s">
        <v>10952</v>
      </c>
      <c r="T1343" s="6" t="s">
        <v>10953</v>
      </c>
      <c r="U1343" s="6" t="s">
        <v>10954</v>
      </c>
      <c r="V1343" s="6" t="s">
        <v>10955</v>
      </c>
      <c r="W1343" s="6" t="s">
        <v>10956</v>
      </c>
      <c r="X1343" s="6" t="s">
        <v>293</v>
      </c>
      <c r="Y1343" s="6" t="s">
        <v>53</v>
      </c>
      <c r="Z1343" s="6" t="s">
        <v>2855</v>
      </c>
      <c r="AA1343" s="6">
        <v>3</v>
      </c>
      <c r="AB1343" s="6">
        <v>0</v>
      </c>
      <c r="AC1343" s="7">
        <v>8.39</v>
      </c>
      <c r="AD1343" s="10">
        <v>0.96310977141123499</v>
      </c>
      <c r="AE1343" s="6">
        <v>13.22</v>
      </c>
      <c r="AF1343" s="6">
        <v>82328.139220830606</v>
      </c>
      <c r="AG1343" s="6">
        <v>4735.9364786441402</v>
      </c>
      <c r="AH1343" s="6">
        <v>7.68</v>
      </c>
      <c r="AI1343" s="6" t="s">
        <v>53</v>
      </c>
      <c r="AJ1343" s="6" t="s">
        <v>41</v>
      </c>
      <c r="AK1343" s="6" t="s">
        <v>41</v>
      </c>
      <c r="AL1343" s="6" t="s">
        <v>820</v>
      </c>
      <c r="AM1343" s="6" t="s">
        <v>68</v>
      </c>
      <c r="AN1343" s="6">
        <v>1</v>
      </c>
      <c r="AO1343" s="6" t="s">
        <v>53</v>
      </c>
    </row>
    <row r="1344" spans="1:41" x14ac:dyDescent="0.25">
      <c r="A1344" s="6" t="s">
        <v>41</v>
      </c>
      <c r="B1344" s="6" t="s">
        <v>42</v>
      </c>
      <c r="C1344" s="6" t="s">
        <v>10957</v>
      </c>
      <c r="D1344" s="6" t="s">
        <v>10958</v>
      </c>
      <c r="E1344" s="6">
        <v>3.0000000000000001E-3</v>
      </c>
      <c r="F1344" s="6">
        <v>3.0920000000000001</v>
      </c>
      <c r="G1344" s="6">
        <v>3</v>
      </c>
      <c r="H1344" s="6">
        <v>2</v>
      </c>
      <c r="I1344" s="6">
        <v>3</v>
      </c>
      <c r="J1344" s="6">
        <v>2</v>
      </c>
      <c r="K1344" s="6">
        <v>720</v>
      </c>
      <c r="L1344" s="6">
        <v>80.400000000000006</v>
      </c>
      <c r="M1344" s="6">
        <v>8.3800000000000008</v>
      </c>
      <c r="N1344" s="6">
        <v>0</v>
      </c>
      <c r="O1344" s="6">
        <v>2</v>
      </c>
      <c r="P1344" s="6" t="s">
        <v>1440</v>
      </c>
      <c r="Q1344" s="6" t="s">
        <v>10959</v>
      </c>
      <c r="R1344" s="6" t="s">
        <v>166</v>
      </c>
      <c r="S1344" s="6" t="s">
        <v>10960</v>
      </c>
      <c r="T1344" s="6" t="s">
        <v>10961</v>
      </c>
      <c r="U1344" s="6" t="s">
        <v>10962</v>
      </c>
      <c r="V1344" s="6" t="s">
        <v>10963</v>
      </c>
      <c r="W1344" s="6" t="s">
        <v>10964</v>
      </c>
      <c r="X1344" s="6" t="s">
        <v>10965</v>
      </c>
      <c r="Y1344" s="6" t="s">
        <v>10966</v>
      </c>
      <c r="Z1344" s="6" t="s">
        <v>10967</v>
      </c>
      <c r="AA1344" s="6">
        <v>22</v>
      </c>
      <c r="AB1344" s="6">
        <v>0</v>
      </c>
      <c r="AC1344" s="7">
        <v>6.2320000000000002</v>
      </c>
      <c r="AD1344" s="10">
        <v>0.99339659275985304</v>
      </c>
      <c r="AE1344" s="6">
        <v>7.32</v>
      </c>
      <c r="AF1344" s="6">
        <v>61088.711805252402</v>
      </c>
      <c r="AG1344" s="6">
        <v>9802.8606794215502</v>
      </c>
      <c r="AH1344" s="6">
        <v>6.97</v>
      </c>
      <c r="AI1344" s="6" t="s">
        <v>53</v>
      </c>
      <c r="AJ1344" s="6" t="s">
        <v>41</v>
      </c>
      <c r="AK1344" s="6" t="s">
        <v>41</v>
      </c>
      <c r="AL1344" s="6" t="s">
        <v>68</v>
      </c>
      <c r="AM1344" s="6" t="s">
        <v>820</v>
      </c>
      <c r="AN1344" s="6">
        <v>1</v>
      </c>
      <c r="AO1344" s="6" t="s">
        <v>53</v>
      </c>
    </row>
    <row r="1345" spans="1:41" x14ac:dyDescent="0.25">
      <c r="A1345" s="6" t="s">
        <v>41</v>
      </c>
      <c r="B1345" s="6" t="s">
        <v>42</v>
      </c>
      <c r="C1345" s="6" t="s">
        <v>10968</v>
      </c>
      <c r="D1345" s="6" t="s">
        <v>10969</v>
      </c>
      <c r="E1345" s="6">
        <v>3.0000000000000001E-3</v>
      </c>
      <c r="F1345" s="6">
        <v>3.0590000000000002</v>
      </c>
      <c r="G1345" s="6">
        <v>4</v>
      </c>
      <c r="H1345" s="6">
        <v>1</v>
      </c>
      <c r="I1345" s="6">
        <v>2</v>
      </c>
      <c r="J1345" s="6">
        <v>1</v>
      </c>
      <c r="K1345" s="6">
        <v>407</v>
      </c>
      <c r="L1345" s="6">
        <v>42.1</v>
      </c>
      <c r="M1345" s="6">
        <v>5.07</v>
      </c>
      <c r="N1345" s="6">
        <v>3.6</v>
      </c>
      <c r="O1345" s="6">
        <v>1</v>
      </c>
      <c r="P1345" s="6" t="s">
        <v>424</v>
      </c>
      <c r="Q1345" s="6" t="s">
        <v>831</v>
      </c>
      <c r="R1345" s="6" t="s">
        <v>919</v>
      </c>
      <c r="S1345" s="6" t="s">
        <v>10970</v>
      </c>
      <c r="T1345" s="6" t="s">
        <v>10971</v>
      </c>
      <c r="U1345" s="6" t="s">
        <v>10972</v>
      </c>
      <c r="V1345" s="6" t="s">
        <v>10973</v>
      </c>
      <c r="W1345" s="6" t="s">
        <v>10974</v>
      </c>
      <c r="X1345" s="6" t="s">
        <v>1340</v>
      </c>
      <c r="Y1345" s="6" t="s">
        <v>10975</v>
      </c>
      <c r="Z1345" s="6" t="s">
        <v>10976</v>
      </c>
      <c r="AA1345" s="6">
        <v>13</v>
      </c>
      <c r="AB1345" s="6">
        <v>0</v>
      </c>
      <c r="AC1345" s="7">
        <v>3.109</v>
      </c>
      <c r="AD1345" s="10">
        <v>0.86803080424896994</v>
      </c>
      <c r="AE1345" s="6">
        <v>13.83</v>
      </c>
      <c r="AF1345" s="6">
        <v>57278.594570826099</v>
      </c>
      <c r="AG1345" s="6">
        <v>18426.305470813</v>
      </c>
      <c r="AH1345" s="6">
        <v>3.13</v>
      </c>
      <c r="AI1345" s="6">
        <v>13.43</v>
      </c>
      <c r="AJ1345" s="6" t="s">
        <v>41</v>
      </c>
      <c r="AK1345" s="6" t="s">
        <v>41</v>
      </c>
      <c r="AL1345" s="6" t="s">
        <v>68</v>
      </c>
      <c r="AM1345" s="6" t="s">
        <v>68</v>
      </c>
      <c r="AN1345" s="6">
        <v>1</v>
      </c>
      <c r="AO1345" s="6" t="s">
        <v>53</v>
      </c>
    </row>
    <row r="1346" spans="1:41" x14ac:dyDescent="0.25">
      <c r="A1346" s="6" t="s">
        <v>41</v>
      </c>
      <c r="B1346" s="6" t="s">
        <v>42</v>
      </c>
      <c r="C1346" s="6" t="s">
        <v>10977</v>
      </c>
      <c r="D1346" s="6" t="s">
        <v>10978</v>
      </c>
      <c r="E1346" s="6">
        <v>3.0000000000000001E-3</v>
      </c>
      <c r="F1346" s="6">
        <v>3.0579999999999998</v>
      </c>
      <c r="G1346" s="6">
        <v>2</v>
      </c>
      <c r="H1346" s="6">
        <v>1</v>
      </c>
      <c r="I1346" s="6">
        <v>2</v>
      </c>
      <c r="J1346" s="6">
        <v>1</v>
      </c>
      <c r="K1346" s="6">
        <v>614</v>
      </c>
      <c r="L1346" s="6">
        <v>67.099999999999994</v>
      </c>
      <c r="M1346" s="6">
        <v>8.92</v>
      </c>
      <c r="N1346" s="6">
        <v>3.85</v>
      </c>
      <c r="O1346" s="6">
        <v>1</v>
      </c>
      <c r="P1346" s="6" t="s">
        <v>616</v>
      </c>
      <c r="Q1346" s="6" t="s">
        <v>487</v>
      </c>
      <c r="R1346" s="6" t="s">
        <v>166</v>
      </c>
      <c r="S1346" s="6" t="s">
        <v>10979</v>
      </c>
      <c r="T1346" s="6" t="s">
        <v>10980</v>
      </c>
      <c r="U1346" s="6" t="s">
        <v>10981</v>
      </c>
      <c r="V1346" s="6" t="s">
        <v>10982</v>
      </c>
      <c r="W1346" s="6" t="s">
        <v>10983</v>
      </c>
      <c r="X1346" s="6" t="s">
        <v>53</v>
      </c>
      <c r="Y1346" s="6" t="s">
        <v>53</v>
      </c>
      <c r="Z1346" s="6" t="s">
        <v>6130</v>
      </c>
      <c r="AA1346" s="6">
        <v>1</v>
      </c>
      <c r="AB1346" s="6">
        <v>0</v>
      </c>
      <c r="AC1346" s="7">
        <v>100</v>
      </c>
      <c r="AD1346" s="8">
        <v>3.9890510948905098E-17</v>
      </c>
      <c r="AE1346" s="6" t="s">
        <v>53</v>
      </c>
      <c r="AF1346" s="9">
        <v>58171.155577750898</v>
      </c>
      <c r="AG1346" s="9" t="s">
        <v>53</v>
      </c>
      <c r="AH1346" s="6">
        <v>3.66</v>
      </c>
      <c r="AI1346" s="6" t="s">
        <v>53</v>
      </c>
      <c r="AJ1346" s="6" t="s">
        <v>41</v>
      </c>
      <c r="AK1346" s="6" t="s">
        <v>41</v>
      </c>
      <c r="AL1346" s="6" t="s">
        <v>820</v>
      </c>
      <c r="AM1346" s="6" t="s">
        <v>820</v>
      </c>
      <c r="AN1346" s="6">
        <v>1</v>
      </c>
      <c r="AO1346" s="6" t="s">
        <v>53</v>
      </c>
    </row>
    <row r="1347" spans="1:41" x14ac:dyDescent="0.25">
      <c r="A1347" s="6" t="s">
        <v>41</v>
      </c>
      <c r="B1347" s="6" t="s">
        <v>42</v>
      </c>
      <c r="C1347" s="6" t="s">
        <v>10984</v>
      </c>
      <c r="D1347" s="6" t="s">
        <v>10985</v>
      </c>
      <c r="E1347" s="6">
        <v>3.0000000000000001E-3</v>
      </c>
      <c r="F1347" s="6">
        <v>3.0470000000000002</v>
      </c>
      <c r="G1347" s="6">
        <v>4</v>
      </c>
      <c r="H1347" s="6">
        <v>1</v>
      </c>
      <c r="I1347" s="6">
        <v>10</v>
      </c>
      <c r="J1347" s="6">
        <v>1</v>
      </c>
      <c r="K1347" s="6">
        <v>346</v>
      </c>
      <c r="L1347" s="6">
        <v>36.200000000000003</v>
      </c>
      <c r="M1347" s="6">
        <v>8.7899999999999991</v>
      </c>
      <c r="N1347" s="6">
        <v>5.78</v>
      </c>
      <c r="O1347" s="6">
        <v>1</v>
      </c>
      <c r="P1347" s="6" t="s">
        <v>1307</v>
      </c>
      <c r="Q1347" s="6" t="s">
        <v>1193</v>
      </c>
      <c r="R1347" s="6" t="s">
        <v>166</v>
      </c>
      <c r="S1347" s="6" t="s">
        <v>10986</v>
      </c>
      <c r="T1347" s="6" t="s">
        <v>10987</v>
      </c>
      <c r="U1347" s="6" t="s">
        <v>10988</v>
      </c>
      <c r="V1347" s="6" t="s">
        <v>10989</v>
      </c>
      <c r="W1347" s="6" t="s">
        <v>10990</v>
      </c>
      <c r="X1347" s="6" t="s">
        <v>10991</v>
      </c>
      <c r="Y1347" s="6" t="s">
        <v>10992</v>
      </c>
      <c r="Z1347" s="6" t="s">
        <v>10993</v>
      </c>
      <c r="AA1347" s="6">
        <v>7</v>
      </c>
      <c r="AB1347" s="6">
        <v>0</v>
      </c>
      <c r="AC1347" s="7">
        <v>1.0249999999999999</v>
      </c>
      <c r="AD1347" s="8">
        <v>3.1956118514617597E-2</v>
      </c>
      <c r="AE1347" s="6">
        <v>2.9</v>
      </c>
      <c r="AF1347" s="9">
        <v>454743.089343003</v>
      </c>
      <c r="AG1347" s="9">
        <v>443507.84843961999</v>
      </c>
      <c r="AH1347" s="6">
        <v>2.78</v>
      </c>
      <c r="AI1347" s="6">
        <v>0.83</v>
      </c>
      <c r="AJ1347" s="6" t="s">
        <v>41</v>
      </c>
      <c r="AK1347" s="6" t="s">
        <v>41</v>
      </c>
      <c r="AL1347" s="6" t="s">
        <v>41</v>
      </c>
      <c r="AM1347" s="6" t="s">
        <v>41</v>
      </c>
      <c r="AN1347" s="6">
        <v>1</v>
      </c>
      <c r="AO1347" s="6" t="s">
        <v>53</v>
      </c>
    </row>
    <row r="1348" spans="1:41" x14ac:dyDescent="0.25">
      <c r="A1348" s="6" t="s">
        <v>41</v>
      </c>
      <c r="B1348" s="6" t="s">
        <v>42</v>
      </c>
      <c r="C1348" s="6" t="s">
        <v>10994</v>
      </c>
      <c r="D1348" s="6" t="s">
        <v>10995</v>
      </c>
      <c r="E1348" s="6">
        <v>3.0000000000000001E-3</v>
      </c>
      <c r="F1348" s="6">
        <v>3.0409999999999999</v>
      </c>
      <c r="G1348" s="6">
        <v>2</v>
      </c>
      <c r="H1348" s="6">
        <v>1</v>
      </c>
      <c r="I1348" s="6">
        <v>2</v>
      </c>
      <c r="J1348" s="6">
        <v>1</v>
      </c>
      <c r="K1348" s="6">
        <v>667</v>
      </c>
      <c r="L1348" s="6">
        <v>75.2</v>
      </c>
      <c r="M1348" s="6">
        <v>6.8</v>
      </c>
      <c r="N1348" s="6">
        <v>2.16</v>
      </c>
      <c r="O1348" s="6">
        <v>1</v>
      </c>
      <c r="P1348" s="6" t="s">
        <v>460</v>
      </c>
      <c r="Q1348" s="6" t="s">
        <v>178</v>
      </c>
      <c r="R1348" s="6" t="s">
        <v>133</v>
      </c>
      <c r="S1348" s="6" t="s">
        <v>10996</v>
      </c>
      <c r="T1348" s="6" t="s">
        <v>10997</v>
      </c>
      <c r="U1348" s="6" t="s">
        <v>10998</v>
      </c>
      <c r="V1348" s="6" t="s">
        <v>10999</v>
      </c>
      <c r="W1348" s="6" t="s">
        <v>11000</v>
      </c>
      <c r="X1348" s="6" t="s">
        <v>1857</v>
      </c>
      <c r="Y1348" s="6" t="s">
        <v>53</v>
      </c>
      <c r="Z1348" s="6" t="s">
        <v>4645</v>
      </c>
      <c r="AA1348" s="6">
        <v>2</v>
      </c>
      <c r="AB1348" s="6">
        <v>0</v>
      </c>
      <c r="AC1348" s="7">
        <v>1.744</v>
      </c>
      <c r="AD1348" s="10">
        <v>0.51845867090649</v>
      </c>
      <c r="AE1348" s="6">
        <v>2.89</v>
      </c>
      <c r="AF1348" s="6">
        <v>47074.272205196401</v>
      </c>
      <c r="AG1348" s="6">
        <v>26992.695370658701</v>
      </c>
      <c r="AH1348" s="6">
        <v>2.76</v>
      </c>
      <c r="AI1348" s="6" t="s">
        <v>53</v>
      </c>
      <c r="AJ1348" s="6" t="s">
        <v>41</v>
      </c>
      <c r="AK1348" s="6" t="s">
        <v>41</v>
      </c>
      <c r="AL1348" s="6" t="s">
        <v>68</v>
      </c>
      <c r="AM1348" s="6" t="s">
        <v>820</v>
      </c>
      <c r="AN1348" s="6">
        <v>1</v>
      </c>
      <c r="AO1348" s="6" t="s">
        <v>53</v>
      </c>
    </row>
    <row r="1349" spans="1:41" x14ac:dyDescent="0.25">
      <c r="A1349" s="6" t="s">
        <v>41</v>
      </c>
      <c r="B1349" s="6" t="s">
        <v>42</v>
      </c>
      <c r="C1349" s="6" t="s">
        <v>11001</v>
      </c>
      <c r="D1349" s="6" t="s">
        <v>11002</v>
      </c>
      <c r="E1349" s="6">
        <v>3.0000000000000001E-3</v>
      </c>
      <c r="F1349" s="6">
        <v>3.0369999999999999</v>
      </c>
      <c r="G1349" s="6">
        <v>4</v>
      </c>
      <c r="H1349" s="6">
        <v>1</v>
      </c>
      <c r="I1349" s="6">
        <v>1</v>
      </c>
      <c r="J1349" s="6">
        <v>1</v>
      </c>
      <c r="K1349" s="6">
        <v>223</v>
      </c>
      <c r="L1349" s="6">
        <v>25.8</v>
      </c>
      <c r="M1349" s="6">
        <v>9.5399999999999991</v>
      </c>
      <c r="N1349" s="6">
        <v>2.12</v>
      </c>
      <c r="O1349" s="6">
        <v>1</v>
      </c>
      <c r="P1349" s="6" t="s">
        <v>2054</v>
      </c>
      <c r="Q1349" s="6" t="s">
        <v>642</v>
      </c>
      <c r="R1349" s="6" t="s">
        <v>166</v>
      </c>
      <c r="S1349" s="6" t="s">
        <v>11003</v>
      </c>
      <c r="T1349" s="6" t="s">
        <v>11004</v>
      </c>
      <c r="U1349" s="6" t="s">
        <v>11005</v>
      </c>
      <c r="V1349" s="6" t="s">
        <v>11006</v>
      </c>
      <c r="W1349" s="6" t="s">
        <v>11007</v>
      </c>
      <c r="X1349" s="6" t="s">
        <v>53</v>
      </c>
      <c r="Y1349" s="6" t="s">
        <v>467</v>
      </c>
      <c r="Z1349" s="6" t="s">
        <v>53</v>
      </c>
      <c r="AA1349" s="6">
        <v>1</v>
      </c>
      <c r="AB1349" s="6">
        <v>0</v>
      </c>
      <c r="AC1349" s="7">
        <v>2.4239999999999999</v>
      </c>
      <c r="AD1349" s="10">
        <v>0.73079592045152697</v>
      </c>
      <c r="AE1349" s="6">
        <v>5.62</v>
      </c>
      <c r="AF1349" s="6">
        <v>56372.2203727327</v>
      </c>
      <c r="AG1349" s="6">
        <v>23259.3854307416</v>
      </c>
      <c r="AH1349" s="6">
        <v>5.4</v>
      </c>
      <c r="AI1349" s="6">
        <v>1.24</v>
      </c>
      <c r="AJ1349" s="6" t="s">
        <v>41</v>
      </c>
      <c r="AK1349" s="6" t="s">
        <v>68</v>
      </c>
      <c r="AL1349" s="6" t="s">
        <v>68</v>
      </c>
      <c r="AM1349" s="6" t="s">
        <v>68</v>
      </c>
      <c r="AN1349" s="6">
        <v>1</v>
      </c>
      <c r="AO1349" s="6" t="s">
        <v>53</v>
      </c>
    </row>
    <row r="1350" spans="1:41" x14ac:dyDescent="0.25">
      <c r="A1350" s="6" t="s">
        <v>41</v>
      </c>
      <c r="B1350" s="6" t="s">
        <v>42</v>
      </c>
      <c r="C1350" s="6" t="s">
        <v>11008</v>
      </c>
      <c r="D1350" s="6" t="s">
        <v>11009</v>
      </c>
      <c r="E1350" s="6">
        <v>3.0000000000000001E-3</v>
      </c>
      <c r="F1350" s="6">
        <v>3.032</v>
      </c>
      <c r="G1350" s="6">
        <v>1</v>
      </c>
      <c r="H1350" s="6">
        <v>1</v>
      </c>
      <c r="I1350" s="6">
        <v>2</v>
      </c>
      <c r="J1350" s="6">
        <v>1</v>
      </c>
      <c r="K1350" s="6">
        <v>1234</v>
      </c>
      <c r="L1350" s="6">
        <v>139.9</v>
      </c>
      <c r="M1350" s="6">
        <v>6.18</v>
      </c>
      <c r="N1350" s="6">
        <v>0</v>
      </c>
      <c r="O1350" s="6">
        <v>1</v>
      </c>
      <c r="P1350" s="6" t="s">
        <v>309</v>
      </c>
      <c r="Q1350" s="6" t="s">
        <v>8156</v>
      </c>
      <c r="R1350" s="6" t="s">
        <v>60</v>
      </c>
      <c r="S1350" s="6" t="s">
        <v>2568</v>
      </c>
      <c r="T1350" s="6" t="s">
        <v>11010</v>
      </c>
      <c r="U1350" s="6" t="s">
        <v>11011</v>
      </c>
      <c r="V1350" s="6" t="s">
        <v>11012</v>
      </c>
      <c r="W1350" s="6" t="s">
        <v>11013</v>
      </c>
      <c r="X1350" s="6" t="s">
        <v>53</v>
      </c>
      <c r="Y1350" s="6" t="s">
        <v>53</v>
      </c>
      <c r="Z1350" s="6" t="s">
        <v>11014</v>
      </c>
      <c r="AA1350" s="6">
        <v>4</v>
      </c>
      <c r="AB1350" s="6">
        <v>0</v>
      </c>
      <c r="AC1350" s="7">
        <v>5.42</v>
      </c>
      <c r="AD1350" s="10">
        <v>0.99339659275985304</v>
      </c>
      <c r="AE1350" s="6">
        <v>2.27</v>
      </c>
      <c r="AF1350" s="6">
        <v>101812.286556101</v>
      </c>
      <c r="AG1350" s="6">
        <v>18783.668184484501</v>
      </c>
      <c r="AH1350" s="6">
        <v>2.16</v>
      </c>
      <c r="AI1350" s="6" t="s">
        <v>53</v>
      </c>
      <c r="AJ1350" s="6" t="s">
        <v>41</v>
      </c>
      <c r="AK1350" s="6" t="s">
        <v>41</v>
      </c>
      <c r="AL1350" s="6" t="s">
        <v>820</v>
      </c>
      <c r="AM1350" s="6" t="s">
        <v>68</v>
      </c>
      <c r="AN1350" s="6">
        <v>1</v>
      </c>
      <c r="AO1350" s="6" t="s">
        <v>53</v>
      </c>
    </row>
    <row r="1351" spans="1:41" x14ac:dyDescent="0.25">
      <c r="A1351" s="6" t="s">
        <v>41</v>
      </c>
      <c r="B1351" s="6" t="s">
        <v>42</v>
      </c>
      <c r="C1351" s="6" t="s">
        <v>11015</v>
      </c>
      <c r="D1351" s="6" t="s">
        <v>11016</v>
      </c>
      <c r="E1351" s="6">
        <v>3.0000000000000001E-3</v>
      </c>
      <c r="F1351" s="6">
        <v>3.0310000000000001</v>
      </c>
      <c r="G1351" s="6">
        <v>2</v>
      </c>
      <c r="H1351" s="6">
        <v>1</v>
      </c>
      <c r="I1351" s="6">
        <v>3</v>
      </c>
      <c r="J1351" s="6">
        <v>1</v>
      </c>
      <c r="K1351" s="6">
        <v>432</v>
      </c>
      <c r="L1351" s="6">
        <v>51.4</v>
      </c>
      <c r="M1351" s="6">
        <v>9.7899999999999991</v>
      </c>
      <c r="N1351" s="6">
        <v>0</v>
      </c>
      <c r="O1351" s="6">
        <v>1</v>
      </c>
      <c r="P1351" s="6" t="s">
        <v>531</v>
      </c>
      <c r="Q1351" s="6" t="s">
        <v>487</v>
      </c>
      <c r="R1351" s="6" t="s">
        <v>550</v>
      </c>
      <c r="S1351" s="6" t="s">
        <v>5286</v>
      </c>
      <c r="T1351" s="6" t="s">
        <v>11017</v>
      </c>
      <c r="U1351" s="6" t="s">
        <v>11018</v>
      </c>
      <c r="V1351" s="6" t="s">
        <v>11019</v>
      </c>
      <c r="W1351" s="6" t="s">
        <v>11020</v>
      </c>
      <c r="X1351" s="6" t="s">
        <v>53</v>
      </c>
      <c r="Y1351" s="6" t="s">
        <v>53</v>
      </c>
      <c r="Z1351" s="6" t="s">
        <v>53</v>
      </c>
      <c r="AA1351" s="6">
        <v>0</v>
      </c>
      <c r="AB1351" s="6">
        <v>0</v>
      </c>
      <c r="AC1351" s="7">
        <v>100</v>
      </c>
      <c r="AD1351" s="8">
        <v>3.9890510948905098E-17</v>
      </c>
      <c r="AE1351" s="6" t="s">
        <v>53</v>
      </c>
      <c r="AF1351" s="9">
        <v>119705.68437808201</v>
      </c>
      <c r="AG1351" s="9" t="s">
        <v>53</v>
      </c>
      <c r="AH1351" s="6">
        <v>4.75</v>
      </c>
      <c r="AI1351" s="6" t="s">
        <v>53</v>
      </c>
      <c r="AJ1351" s="6" t="s">
        <v>41</v>
      </c>
      <c r="AK1351" s="6" t="s">
        <v>41</v>
      </c>
      <c r="AL1351" s="6" t="s">
        <v>820</v>
      </c>
      <c r="AM1351" s="6" t="s">
        <v>820</v>
      </c>
      <c r="AN1351" s="6">
        <v>1</v>
      </c>
      <c r="AO1351" s="6" t="s">
        <v>53</v>
      </c>
    </row>
    <row r="1352" spans="1:41" x14ac:dyDescent="0.25">
      <c r="A1352" s="6" t="s">
        <v>41</v>
      </c>
      <c r="B1352" s="6" t="s">
        <v>42</v>
      </c>
      <c r="C1352" s="6" t="s">
        <v>11021</v>
      </c>
      <c r="D1352" s="6" t="s">
        <v>11022</v>
      </c>
      <c r="E1352" s="6">
        <v>3.0000000000000001E-3</v>
      </c>
      <c r="F1352" s="6">
        <v>3.0270000000000001</v>
      </c>
      <c r="G1352" s="6">
        <v>12</v>
      </c>
      <c r="H1352" s="6">
        <v>1</v>
      </c>
      <c r="I1352" s="6">
        <v>3</v>
      </c>
      <c r="J1352" s="6">
        <v>1</v>
      </c>
      <c r="K1352" s="6">
        <v>83</v>
      </c>
      <c r="L1352" s="6">
        <v>9.1</v>
      </c>
      <c r="M1352" s="6">
        <v>8.5</v>
      </c>
      <c r="N1352" s="6">
        <v>2.11</v>
      </c>
      <c r="O1352" s="6">
        <v>1</v>
      </c>
      <c r="P1352" s="6" t="s">
        <v>335</v>
      </c>
      <c r="Q1352" s="6" t="s">
        <v>425</v>
      </c>
      <c r="R1352" s="6" t="s">
        <v>166</v>
      </c>
      <c r="S1352" s="6" t="s">
        <v>11023</v>
      </c>
      <c r="T1352" s="6" t="s">
        <v>11024</v>
      </c>
      <c r="U1352" s="6" t="s">
        <v>11025</v>
      </c>
      <c r="V1352" s="6" t="s">
        <v>11026</v>
      </c>
      <c r="W1352" s="6" t="s">
        <v>11027</v>
      </c>
      <c r="X1352" s="6" t="s">
        <v>342</v>
      </c>
      <c r="Y1352" s="6" t="s">
        <v>343</v>
      </c>
      <c r="Z1352" s="6" t="s">
        <v>685</v>
      </c>
      <c r="AA1352" s="6">
        <v>19</v>
      </c>
      <c r="AB1352" s="6">
        <v>0</v>
      </c>
      <c r="AC1352" s="7">
        <v>3.5790000000000002</v>
      </c>
      <c r="AD1352" s="10">
        <v>0.92603994779057996</v>
      </c>
      <c r="AE1352" s="6">
        <v>17.3</v>
      </c>
      <c r="AF1352" s="6">
        <v>75301.525345827293</v>
      </c>
      <c r="AG1352" s="6">
        <v>21039.691416993901</v>
      </c>
      <c r="AH1352" s="6">
        <v>3.77</v>
      </c>
      <c r="AI1352" s="6">
        <v>16.829999999999998</v>
      </c>
      <c r="AJ1352" s="6" t="s">
        <v>41</v>
      </c>
      <c r="AK1352" s="6" t="s">
        <v>41</v>
      </c>
      <c r="AL1352" s="6" t="s">
        <v>68</v>
      </c>
      <c r="AM1352" s="6" t="s">
        <v>68</v>
      </c>
      <c r="AN1352" s="6">
        <v>1</v>
      </c>
      <c r="AO1352" s="6" t="s">
        <v>53</v>
      </c>
    </row>
    <row r="1353" spans="1:41" x14ac:dyDescent="0.25">
      <c r="A1353" s="6" t="s">
        <v>41</v>
      </c>
      <c r="B1353" s="6" t="s">
        <v>42</v>
      </c>
      <c r="C1353" s="6" t="s">
        <v>11028</v>
      </c>
      <c r="D1353" s="6" t="s">
        <v>11029</v>
      </c>
      <c r="E1353" s="6">
        <v>3.0000000000000001E-3</v>
      </c>
      <c r="F1353" s="6">
        <v>3.024</v>
      </c>
      <c r="G1353" s="6">
        <v>4</v>
      </c>
      <c r="H1353" s="6">
        <v>2</v>
      </c>
      <c r="I1353" s="6">
        <v>3</v>
      </c>
      <c r="J1353" s="6">
        <v>2</v>
      </c>
      <c r="K1353" s="6">
        <v>543</v>
      </c>
      <c r="L1353" s="6">
        <v>59.3</v>
      </c>
      <c r="M1353" s="6">
        <v>7.65</v>
      </c>
      <c r="N1353" s="6">
        <v>0</v>
      </c>
      <c r="O1353" s="6">
        <v>2</v>
      </c>
      <c r="P1353" s="6" t="s">
        <v>377</v>
      </c>
      <c r="Q1353" s="6" t="s">
        <v>1735</v>
      </c>
      <c r="R1353" s="6" t="s">
        <v>166</v>
      </c>
      <c r="S1353" s="6" t="s">
        <v>1700</v>
      </c>
      <c r="T1353" s="6" t="s">
        <v>11030</v>
      </c>
      <c r="U1353" s="6" t="s">
        <v>11031</v>
      </c>
      <c r="V1353" s="6" t="s">
        <v>11032</v>
      </c>
      <c r="W1353" s="6" t="s">
        <v>11033</v>
      </c>
      <c r="X1353" s="6" t="s">
        <v>53</v>
      </c>
      <c r="Y1353" s="6" t="s">
        <v>11034</v>
      </c>
      <c r="Z1353" s="6" t="s">
        <v>11035</v>
      </c>
      <c r="AA1353" s="6">
        <v>9</v>
      </c>
      <c r="AB1353" s="6">
        <v>0</v>
      </c>
      <c r="AC1353" s="7">
        <v>100</v>
      </c>
      <c r="AD1353" s="8">
        <v>3.9890510948905098E-17</v>
      </c>
      <c r="AE1353" s="6" t="s">
        <v>53</v>
      </c>
      <c r="AF1353" s="9">
        <v>58404.648375237899</v>
      </c>
      <c r="AG1353" s="9" t="s">
        <v>53</v>
      </c>
      <c r="AH1353" s="6">
        <v>18.61</v>
      </c>
      <c r="AI1353" s="6" t="s">
        <v>53</v>
      </c>
      <c r="AJ1353" s="6" t="s">
        <v>41</v>
      </c>
      <c r="AK1353" s="6" t="s">
        <v>41</v>
      </c>
      <c r="AL1353" s="6" t="s">
        <v>820</v>
      </c>
      <c r="AM1353" s="6" t="s">
        <v>820</v>
      </c>
      <c r="AN1353" s="6">
        <v>1</v>
      </c>
      <c r="AO1353" s="6" t="s">
        <v>53</v>
      </c>
    </row>
    <row r="1354" spans="1:41" x14ac:dyDescent="0.25">
      <c r="A1354" s="6" t="s">
        <v>41</v>
      </c>
      <c r="B1354" s="6" t="s">
        <v>42</v>
      </c>
      <c r="C1354" s="6" t="s">
        <v>11036</v>
      </c>
      <c r="D1354" s="6" t="s">
        <v>11037</v>
      </c>
      <c r="E1354" s="6">
        <v>3.0000000000000001E-3</v>
      </c>
      <c r="F1354" s="6">
        <v>3.0219999999999998</v>
      </c>
      <c r="G1354" s="6">
        <v>3</v>
      </c>
      <c r="H1354" s="6">
        <v>2</v>
      </c>
      <c r="I1354" s="6">
        <v>2</v>
      </c>
      <c r="J1354" s="6">
        <v>2</v>
      </c>
      <c r="K1354" s="6">
        <v>714</v>
      </c>
      <c r="L1354" s="6">
        <v>81.8</v>
      </c>
      <c r="M1354" s="6">
        <v>5.67</v>
      </c>
      <c r="N1354" s="6">
        <v>1.65</v>
      </c>
      <c r="O1354" s="6">
        <v>2</v>
      </c>
      <c r="P1354" s="6" t="s">
        <v>395</v>
      </c>
      <c r="Q1354" s="6" t="s">
        <v>11038</v>
      </c>
      <c r="R1354" s="6" t="s">
        <v>166</v>
      </c>
      <c r="S1354" s="6" t="s">
        <v>10205</v>
      </c>
      <c r="T1354" s="6" t="s">
        <v>11039</v>
      </c>
      <c r="U1354" s="6" t="s">
        <v>11040</v>
      </c>
      <c r="V1354" s="6" t="s">
        <v>11041</v>
      </c>
      <c r="W1354" s="6" t="s">
        <v>11042</v>
      </c>
      <c r="X1354" s="6" t="s">
        <v>11043</v>
      </c>
      <c r="Y1354" s="6" t="s">
        <v>11044</v>
      </c>
      <c r="Z1354" s="6" t="s">
        <v>11045</v>
      </c>
      <c r="AA1354" s="6">
        <v>14</v>
      </c>
      <c r="AB1354" s="6">
        <v>0</v>
      </c>
      <c r="AC1354" s="7">
        <v>5.1360000000000001</v>
      </c>
      <c r="AD1354" s="10">
        <v>0.97817528690957001</v>
      </c>
      <c r="AE1354" s="6">
        <v>6.4</v>
      </c>
      <c r="AF1354" s="6">
        <v>146934.561251229</v>
      </c>
      <c r="AG1354" s="6">
        <v>16494.735211634499</v>
      </c>
      <c r="AH1354" s="6">
        <v>1.7</v>
      </c>
      <c r="AI1354" s="6">
        <v>6.23</v>
      </c>
      <c r="AJ1354" s="6" t="s">
        <v>68</v>
      </c>
      <c r="AK1354" s="6" t="s">
        <v>41</v>
      </c>
      <c r="AL1354" s="6" t="s">
        <v>68</v>
      </c>
      <c r="AM1354" s="6" t="s">
        <v>68</v>
      </c>
      <c r="AN1354" s="6">
        <v>1</v>
      </c>
      <c r="AO1354" s="6" t="s">
        <v>53</v>
      </c>
    </row>
    <row r="1355" spans="1:41" x14ac:dyDescent="0.25">
      <c r="A1355" s="6" t="s">
        <v>41</v>
      </c>
      <c r="B1355" s="6" t="s">
        <v>42</v>
      </c>
      <c r="C1355" s="6" t="s">
        <v>11046</v>
      </c>
      <c r="D1355" s="6" t="s">
        <v>11047</v>
      </c>
      <c r="E1355" s="6">
        <v>3.0000000000000001E-3</v>
      </c>
      <c r="F1355" s="6">
        <v>3.0089999999999999</v>
      </c>
      <c r="G1355" s="6">
        <v>1</v>
      </c>
      <c r="H1355" s="6">
        <v>1</v>
      </c>
      <c r="I1355" s="6">
        <v>1</v>
      </c>
      <c r="J1355" s="6">
        <v>1</v>
      </c>
      <c r="K1355" s="6">
        <v>677</v>
      </c>
      <c r="L1355" s="6">
        <v>76.2</v>
      </c>
      <c r="M1355" s="6">
        <v>7.03</v>
      </c>
      <c r="N1355" s="6">
        <v>0</v>
      </c>
      <c r="O1355" s="6">
        <v>1</v>
      </c>
      <c r="P1355" s="6" t="s">
        <v>11048</v>
      </c>
      <c r="Q1355" s="6" t="s">
        <v>3619</v>
      </c>
      <c r="R1355" s="6" t="s">
        <v>74</v>
      </c>
      <c r="S1355" s="6" t="s">
        <v>11049</v>
      </c>
      <c r="T1355" s="6" t="s">
        <v>11050</v>
      </c>
      <c r="U1355" s="6" t="s">
        <v>11051</v>
      </c>
      <c r="V1355" s="6" t="s">
        <v>11052</v>
      </c>
      <c r="W1355" s="6" t="s">
        <v>11053</v>
      </c>
      <c r="X1355" s="6" t="s">
        <v>11054</v>
      </c>
      <c r="Y1355" s="6" t="s">
        <v>11055</v>
      </c>
      <c r="Z1355" s="6" t="s">
        <v>11056</v>
      </c>
      <c r="AA1355" s="6">
        <v>6</v>
      </c>
      <c r="AB1355" s="6">
        <v>0</v>
      </c>
      <c r="AC1355" s="7">
        <v>5.3579999999999997</v>
      </c>
      <c r="AD1355" s="10">
        <v>0.99481944155819502</v>
      </c>
      <c r="AE1355" s="6">
        <v>31.38</v>
      </c>
      <c r="AF1355" s="6">
        <v>92357.685128093901</v>
      </c>
      <c r="AG1355" s="6">
        <v>17237.033276836399</v>
      </c>
      <c r="AH1355" s="6">
        <v>0.64</v>
      </c>
      <c r="AI1355" s="6">
        <v>29.41</v>
      </c>
      <c r="AJ1355" s="6" t="s">
        <v>68</v>
      </c>
      <c r="AK1355" s="6" t="s">
        <v>41</v>
      </c>
      <c r="AL1355" s="6" t="s">
        <v>68</v>
      </c>
      <c r="AM1355" s="6" t="s">
        <v>68</v>
      </c>
      <c r="AN1355" s="6">
        <v>1</v>
      </c>
      <c r="AO1355" s="6" t="s">
        <v>53</v>
      </c>
    </row>
    <row r="1356" spans="1:41" x14ac:dyDescent="0.25">
      <c r="A1356" s="6" t="s">
        <v>41</v>
      </c>
      <c r="B1356" s="6" t="s">
        <v>42</v>
      </c>
      <c r="C1356" s="6" t="s">
        <v>11057</v>
      </c>
      <c r="D1356" s="6" t="s">
        <v>11058</v>
      </c>
      <c r="E1356" s="6">
        <v>3.0000000000000001E-3</v>
      </c>
      <c r="F1356" s="6">
        <v>3.0089999999999999</v>
      </c>
      <c r="G1356" s="6">
        <v>3</v>
      </c>
      <c r="H1356" s="6">
        <v>1</v>
      </c>
      <c r="I1356" s="6">
        <v>1</v>
      </c>
      <c r="J1356" s="6">
        <v>1</v>
      </c>
      <c r="K1356" s="6">
        <v>388</v>
      </c>
      <c r="L1356" s="6">
        <v>41.8</v>
      </c>
      <c r="M1356" s="6">
        <v>8.9</v>
      </c>
      <c r="N1356" s="6">
        <v>2.1</v>
      </c>
      <c r="O1356" s="6">
        <v>1</v>
      </c>
      <c r="P1356" s="6" t="s">
        <v>2494</v>
      </c>
      <c r="Q1356" s="6" t="s">
        <v>96</v>
      </c>
      <c r="R1356" s="6" t="s">
        <v>74</v>
      </c>
      <c r="S1356" s="6" t="s">
        <v>11059</v>
      </c>
      <c r="T1356" s="6" t="s">
        <v>11060</v>
      </c>
      <c r="U1356" s="6" t="s">
        <v>11061</v>
      </c>
      <c r="V1356" s="6" t="s">
        <v>11062</v>
      </c>
      <c r="W1356" s="6" t="s">
        <v>11063</v>
      </c>
      <c r="X1356" s="6" t="s">
        <v>53</v>
      </c>
      <c r="Y1356" s="6" t="s">
        <v>11064</v>
      </c>
      <c r="Z1356" s="6" t="s">
        <v>53</v>
      </c>
      <c r="AA1356" s="6">
        <v>1</v>
      </c>
      <c r="AB1356" s="6">
        <v>0</v>
      </c>
      <c r="AC1356" s="7">
        <v>5.806</v>
      </c>
      <c r="AD1356" s="10">
        <v>0.99977429909885895</v>
      </c>
      <c r="AE1356" s="6">
        <v>2.5099999999999998</v>
      </c>
      <c r="AF1356" s="6">
        <v>68680.521385637199</v>
      </c>
      <c r="AG1356" s="6">
        <v>11829.152787843699</v>
      </c>
      <c r="AH1356" s="6">
        <v>2.4</v>
      </c>
      <c r="AI1356" s="6" t="s">
        <v>53</v>
      </c>
      <c r="AJ1356" s="6" t="s">
        <v>68</v>
      </c>
      <c r="AK1356" s="6" t="s">
        <v>41</v>
      </c>
      <c r="AL1356" s="6" t="s">
        <v>820</v>
      </c>
      <c r="AM1356" s="6" t="s">
        <v>68</v>
      </c>
      <c r="AN1356" s="6">
        <v>1</v>
      </c>
      <c r="AO1356" s="6" t="s">
        <v>69</v>
      </c>
    </row>
    <row r="1357" spans="1:41" x14ac:dyDescent="0.25">
      <c r="A1357" s="6" t="s">
        <v>41</v>
      </c>
      <c r="B1357" s="6" t="s">
        <v>42</v>
      </c>
      <c r="C1357" s="6" t="s">
        <v>11065</v>
      </c>
      <c r="D1357" s="6" t="s">
        <v>11066</v>
      </c>
      <c r="E1357" s="6">
        <v>3.0000000000000001E-3</v>
      </c>
      <c r="F1357" s="6">
        <v>3.0059999999999998</v>
      </c>
      <c r="G1357" s="6">
        <v>1</v>
      </c>
      <c r="H1357" s="6">
        <v>1</v>
      </c>
      <c r="I1357" s="6">
        <v>1</v>
      </c>
      <c r="J1357" s="6">
        <v>1</v>
      </c>
      <c r="K1357" s="6">
        <v>1980</v>
      </c>
      <c r="L1357" s="6">
        <v>218.3</v>
      </c>
      <c r="M1357" s="6">
        <v>6.39</v>
      </c>
      <c r="N1357" s="6">
        <v>0</v>
      </c>
      <c r="O1357" s="6">
        <v>1</v>
      </c>
      <c r="P1357" s="6" t="s">
        <v>11067</v>
      </c>
      <c r="Q1357" s="6" t="s">
        <v>1131</v>
      </c>
      <c r="R1357" s="6" t="s">
        <v>74</v>
      </c>
      <c r="S1357" s="6" t="s">
        <v>11068</v>
      </c>
      <c r="T1357" s="6" t="s">
        <v>11069</v>
      </c>
      <c r="U1357" s="6" t="s">
        <v>11070</v>
      </c>
      <c r="V1357" s="6" t="s">
        <v>11071</v>
      </c>
      <c r="W1357" s="6" t="s">
        <v>11072</v>
      </c>
      <c r="X1357" s="6" t="s">
        <v>53</v>
      </c>
      <c r="Y1357" s="6" t="s">
        <v>53</v>
      </c>
      <c r="Z1357" s="6" t="s">
        <v>53</v>
      </c>
      <c r="AA1357" s="6">
        <v>0</v>
      </c>
      <c r="AB1357" s="6">
        <v>0</v>
      </c>
      <c r="AC1357" s="7">
        <v>17.663</v>
      </c>
      <c r="AD1357" s="10">
        <v>0.60943154452021397</v>
      </c>
      <c r="AE1357" s="6">
        <v>33.19</v>
      </c>
      <c r="AF1357" s="6">
        <v>113432.58720396399</v>
      </c>
      <c r="AG1357" s="6">
        <v>6421.9264805088997</v>
      </c>
      <c r="AH1357" s="6">
        <v>30.9</v>
      </c>
      <c r="AI1357" s="6" t="s">
        <v>53</v>
      </c>
      <c r="AJ1357" s="6" t="s">
        <v>68</v>
      </c>
      <c r="AK1357" s="6" t="s">
        <v>41</v>
      </c>
      <c r="AL1357" s="6" t="s">
        <v>68</v>
      </c>
      <c r="AM1357" s="6" t="s">
        <v>820</v>
      </c>
      <c r="AN1357" s="6">
        <v>1</v>
      </c>
      <c r="AO1357" s="6" t="s">
        <v>53</v>
      </c>
    </row>
    <row r="1358" spans="1:41" x14ac:dyDescent="0.25">
      <c r="A1358" s="6" t="s">
        <v>41</v>
      </c>
      <c r="B1358" s="6" t="s">
        <v>42</v>
      </c>
      <c r="C1358" s="6" t="s">
        <v>11073</v>
      </c>
      <c r="D1358" s="6" t="s">
        <v>11074</v>
      </c>
      <c r="E1358" s="6">
        <v>4.0000000000000001E-3</v>
      </c>
      <c r="F1358" s="6">
        <v>3.0030000000000001</v>
      </c>
      <c r="G1358" s="6">
        <v>0</v>
      </c>
      <c r="H1358" s="6">
        <v>1</v>
      </c>
      <c r="I1358" s="6">
        <v>2</v>
      </c>
      <c r="J1358" s="6">
        <v>1</v>
      </c>
      <c r="K1358" s="6">
        <v>3336</v>
      </c>
      <c r="L1358" s="6">
        <v>377.8</v>
      </c>
      <c r="M1358" s="6">
        <v>5.55</v>
      </c>
      <c r="N1358" s="6">
        <v>0</v>
      </c>
      <c r="O1358" s="6">
        <v>1</v>
      </c>
      <c r="P1358" s="6" t="s">
        <v>4223</v>
      </c>
      <c r="Q1358" s="6" t="s">
        <v>178</v>
      </c>
      <c r="R1358" s="6" t="s">
        <v>166</v>
      </c>
      <c r="S1358" s="6" t="s">
        <v>11075</v>
      </c>
      <c r="T1358" s="6" t="s">
        <v>11076</v>
      </c>
      <c r="U1358" s="6" t="s">
        <v>11077</v>
      </c>
      <c r="V1358" s="6" t="s">
        <v>11078</v>
      </c>
      <c r="W1358" s="6" t="s">
        <v>11079</v>
      </c>
      <c r="X1358" s="6" t="s">
        <v>53</v>
      </c>
      <c r="Y1358" s="6" t="s">
        <v>53</v>
      </c>
      <c r="Z1358" s="6" t="s">
        <v>11080</v>
      </c>
      <c r="AA1358" s="6">
        <v>10</v>
      </c>
      <c r="AB1358" s="6">
        <v>0</v>
      </c>
      <c r="AC1358" s="7">
        <v>1.4059999999999999</v>
      </c>
      <c r="AD1358" s="10">
        <v>0.418687405843781</v>
      </c>
      <c r="AE1358" s="6">
        <v>2.68</v>
      </c>
      <c r="AF1358" s="6">
        <v>47548.436453301802</v>
      </c>
      <c r="AG1358" s="6">
        <v>33806.573575950097</v>
      </c>
      <c r="AH1358" s="6">
        <v>2.57</v>
      </c>
      <c r="AI1358" s="6">
        <v>2.6</v>
      </c>
      <c r="AJ1358" s="6" t="s">
        <v>41</v>
      </c>
      <c r="AK1358" s="6" t="s">
        <v>41</v>
      </c>
      <c r="AL1358" s="6" t="s">
        <v>68</v>
      </c>
      <c r="AM1358" s="6" t="s">
        <v>68</v>
      </c>
      <c r="AN1358" s="6">
        <v>1</v>
      </c>
      <c r="AO1358" s="6" t="s">
        <v>53</v>
      </c>
    </row>
    <row r="1359" spans="1:41" x14ac:dyDescent="0.25">
      <c r="A1359" s="6" t="s">
        <v>41</v>
      </c>
      <c r="B1359" s="6" t="s">
        <v>42</v>
      </c>
      <c r="C1359" s="6" t="s">
        <v>11081</v>
      </c>
      <c r="D1359" s="6" t="s">
        <v>11082</v>
      </c>
      <c r="E1359" s="6">
        <v>4.0000000000000001E-3</v>
      </c>
      <c r="F1359" s="6">
        <v>2.9910000000000001</v>
      </c>
      <c r="G1359" s="6">
        <v>5</v>
      </c>
      <c r="H1359" s="6">
        <v>1</v>
      </c>
      <c r="I1359" s="6">
        <v>1</v>
      </c>
      <c r="J1359" s="6">
        <v>1</v>
      </c>
      <c r="K1359" s="6">
        <v>206</v>
      </c>
      <c r="L1359" s="6">
        <v>23</v>
      </c>
      <c r="M1359" s="6">
        <v>5.24</v>
      </c>
      <c r="N1359" s="6">
        <v>1.81</v>
      </c>
      <c r="O1359" s="6">
        <v>1</v>
      </c>
      <c r="P1359" s="6" t="s">
        <v>11083</v>
      </c>
      <c r="Q1359" s="6" t="s">
        <v>1579</v>
      </c>
      <c r="R1359" s="6" t="s">
        <v>166</v>
      </c>
      <c r="S1359" s="6" t="s">
        <v>3088</v>
      </c>
      <c r="T1359" s="6" t="s">
        <v>11084</v>
      </c>
      <c r="U1359" s="6" t="s">
        <v>11085</v>
      </c>
      <c r="V1359" s="6" t="s">
        <v>11086</v>
      </c>
      <c r="W1359" s="6" t="s">
        <v>11087</v>
      </c>
      <c r="X1359" s="6" t="s">
        <v>53</v>
      </c>
      <c r="Y1359" s="6" t="s">
        <v>53</v>
      </c>
      <c r="Z1359" s="6" t="s">
        <v>11088</v>
      </c>
      <c r="AA1359" s="6">
        <v>4</v>
      </c>
      <c r="AB1359" s="6">
        <v>0</v>
      </c>
      <c r="AC1359" s="7">
        <v>5.96</v>
      </c>
      <c r="AD1359" s="10">
        <v>0.99692626927320704</v>
      </c>
      <c r="AE1359" s="6">
        <v>24.81</v>
      </c>
      <c r="AF1359" s="6">
        <v>40009.432558202199</v>
      </c>
      <c r="AG1359" s="6">
        <v>6712.8603000385601</v>
      </c>
      <c r="AH1359" s="6">
        <v>14.4</v>
      </c>
      <c r="AI1359" s="6">
        <v>25.77</v>
      </c>
      <c r="AJ1359" s="6" t="s">
        <v>41</v>
      </c>
      <c r="AK1359" s="6" t="s">
        <v>68</v>
      </c>
      <c r="AL1359" s="6" t="s">
        <v>68</v>
      </c>
      <c r="AM1359" s="6" t="s">
        <v>68</v>
      </c>
      <c r="AN1359" s="6">
        <v>1</v>
      </c>
      <c r="AO1359" s="6" t="s">
        <v>53</v>
      </c>
    </row>
    <row r="1360" spans="1:41" x14ac:dyDescent="0.25">
      <c r="A1360" s="6" t="s">
        <v>41</v>
      </c>
      <c r="B1360" s="6" t="s">
        <v>42</v>
      </c>
      <c r="C1360" s="6" t="s">
        <v>11089</v>
      </c>
      <c r="D1360" s="6" t="s">
        <v>11090</v>
      </c>
      <c r="E1360" s="6">
        <v>4.0000000000000001E-3</v>
      </c>
      <c r="F1360" s="6">
        <v>2.9860000000000002</v>
      </c>
      <c r="G1360" s="6">
        <v>2</v>
      </c>
      <c r="H1360" s="6">
        <v>2</v>
      </c>
      <c r="I1360" s="6">
        <v>2</v>
      </c>
      <c r="J1360" s="6">
        <v>2</v>
      </c>
      <c r="K1360" s="6">
        <v>1272</v>
      </c>
      <c r="L1360" s="6">
        <v>147.69999999999999</v>
      </c>
      <c r="M1360" s="6">
        <v>5.69</v>
      </c>
      <c r="N1360" s="6">
        <v>0</v>
      </c>
      <c r="O1360" s="6">
        <v>2</v>
      </c>
      <c r="P1360" s="6" t="s">
        <v>1751</v>
      </c>
      <c r="Q1360" s="6" t="s">
        <v>96</v>
      </c>
      <c r="R1360" s="6" t="s">
        <v>550</v>
      </c>
      <c r="S1360" s="6" t="s">
        <v>11091</v>
      </c>
      <c r="T1360" s="6" t="s">
        <v>11092</v>
      </c>
      <c r="U1360" s="6" t="s">
        <v>11093</v>
      </c>
      <c r="V1360" s="6" t="s">
        <v>11094</v>
      </c>
      <c r="W1360" s="6" t="s">
        <v>11095</v>
      </c>
      <c r="X1360" s="6" t="s">
        <v>2138</v>
      </c>
      <c r="Y1360" s="6" t="s">
        <v>53</v>
      </c>
      <c r="Z1360" s="6" t="s">
        <v>11096</v>
      </c>
      <c r="AA1360" s="6">
        <v>4</v>
      </c>
      <c r="AB1360" s="6">
        <v>0</v>
      </c>
      <c r="AC1360" s="7">
        <v>100</v>
      </c>
      <c r="AD1360" s="8">
        <v>3.9890510948905098E-17</v>
      </c>
      <c r="AE1360" s="6" t="s">
        <v>53</v>
      </c>
      <c r="AF1360" s="9">
        <v>111176.76259826</v>
      </c>
      <c r="AG1360" s="9" t="s">
        <v>53</v>
      </c>
      <c r="AH1360" s="6">
        <v>0.74</v>
      </c>
      <c r="AI1360" s="6" t="s">
        <v>53</v>
      </c>
      <c r="AJ1360" s="6" t="s">
        <v>41</v>
      </c>
      <c r="AK1360" s="6" t="s">
        <v>41</v>
      </c>
      <c r="AL1360" s="6" t="s">
        <v>820</v>
      </c>
      <c r="AM1360" s="6" t="s">
        <v>820</v>
      </c>
      <c r="AN1360" s="6">
        <v>1</v>
      </c>
      <c r="AO1360" s="6" t="s">
        <v>53</v>
      </c>
    </row>
    <row r="1361" spans="1:41" x14ac:dyDescent="0.25">
      <c r="A1361" s="6" t="s">
        <v>41</v>
      </c>
      <c r="B1361" s="6" t="s">
        <v>42</v>
      </c>
      <c r="C1361" s="6" t="s">
        <v>11097</v>
      </c>
      <c r="D1361" s="6" t="s">
        <v>11098</v>
      </c>
      <c r="E1361" s="6">
        <v>4.0000000000000001E-3</v>
      </c>
      <c r="F1361" s="6">
        <v>2.9860000000000002</v>
      </c>
      <c r="G1361" s="6">
        <v>5</v>
      </c>
      <c r="H1361" s="6">
        <v>1</v>
      </c>
      <c r="I1361" s="6">
        <v>2</v>
      </c>
      <c r="J1361" s="6">
        <v>1</v>
      </c>
      <c r="K1361" s="6">
        <v>263</v>
      </c>
      <c r="L1361" s="6">
        <v>29.4</v>
      </c>
      <c r="M1361" s="6">
        <v>10.02</v>
      </c>
      <c r="N1361" s="6">
        <v>3.85</v>
      </c>
      <c r="O1361" s="6">
        <v>1</v>
      </c>
      <c r="P1361" s="6" t="s">
        <v>53</v>
      </c>
      <c r="Q1361" s="6" t="s">
        <v>9148</v>
      </c>
      <c r="R1361" s="6" t="s">
        <v>53</v>
      </c>
      <c r="S1361" s="6" t="s">
        <v>11099</v>
      </c>
      <c r="T1361" s="6" t="s">
        <v>11100</v>
      </c>
      <c r="U1361" s="6" t="s">
        <v>11101</v>
      </c>
      <c r="V1361" s="6" t="s">
        <v>11102</v>
      </c>
      <c r="W1361" s="6" t="s">
        <v>11103</v>
      </c>
      <c r="X1361" s="6" t="s">
        <v>53</v>
      </c>
      <c r="Y1361" s="6" t="s">
        <v>53</v>
      </c>
      <c r="Z1361" s="6" t="s">
        <v>273</v>
      </c>
      <c r="AA1361" s="6">
        <v>1</v>
      </c>
      <c r="AB1361" s="6">
        <v>0</v>
      </c>
      <c r="AC1361" s="7">
        <v>100</v>
      </c>
      <c r="AD1361" s="8">
        <v>3.9890510948905098E-17</v>
      </c>
      <c r="AE1361" s="6" t="s">
        <v>53</v>
      </c>
      <c r="AF1361" s="9">
        <v>51600.9393371962</v>
      </c>
      <c r="AG1361" s="9" t="s">
        <v>53</v>
      </c>
      <c r="AH1361" s="6">
        <v>11.94</v>
      </c>
      <c r="AI1361" s="6" t="s">
        <v>53</v>
      </c>
      <c r="AJ1361" s="6" t="s">
        <v>41</v>
      </c>
      <c r="AK1361" s="6" t="s">
        <v>41</v>
      </c>
      <c r="AL1361" s="6" t="s">
        <v>820</v>
      </c>
      <c r="AM1361" s="6" t="s">
        <v>820</v>
      </c>
      <c r="AN1361" s="6">
        <v>1</v>
      </c>
      <c r="AO1361" s="6" t="s">
        <v>53</v>
      </c>
    </row>
    <row r="1362" spans="1:41" x14ac:dyDescent="0.25">
      <c r="A1362" s="6" t="s">
        <v>41</v>
      </c>
      <c r="B1362" s="6" t="s">
        <v>42</v>
      </c>
      <c r="C1362" s="6" t="s">
        <v>11104</v>
      </c>
      <c r="D1362" s="6" t="s">
        <v>11105</v>
      </c>
      <c r="E1362" s="6">
        <v>4.0000000000000001E-3</v>
      </c>
      <c r="F1362" s="6">
        <v>2.9849999999999999</v>
      </c>
      <c r="G1362" s="6">
        <v>3</v>
      </c>
      <c r="H1362" s="6">
        <v>1</v>
      </c>
      <c r="I1362" s="6">
        <v>4</v>
      </c>
      <c r="J1362" s="6">
        <v>1</v>
      </c>
      <c r="K1362" s="6">
        <v>416</v>
      </c>
      <c r="L1362" s="6">
        <v>46.5</v>
      </c>
      <c r="M1362" s="6">
        <v>8.2100000000000009</v>
      </c>
      <c r="N1362" s="6">
        <v>0</v>
      </c>
      <c r="O1362" s="6">
        <v>1</v>
      </c>
      <c r="P1362" s="6" t="s">
        <v>1307</v>
      </c>
      <c r="Q1362" s="6" t="s">
        <v>3388</v>
      </c>
      <c r="R1362" s="6" t="s">
        <v>166</v>
      </c>
      <c r="S1362" s="6" t="s">
        <v>11106</v>
      </c>
      <c r="T1362" s="6" t="s">
        <v>11107</v>
      </c>
      <c r="U1362" s="6" t="s">
        <v>11108</v>
      </c>
      <c r="V1362" s="6" t="s">
        <v>11109</v>
      </c>
      <c r="W1362" s="6" t="s">
        <v>11110</v>
      </c>
      <c r="X1362" s="6" t="s">
        <v>11111</v>
      </c>
      <c r="Y1362" s="6" t="s">
        <v>11112</v>
      </c>
      <c r="Z1362" s="6" t="s">
        <v>11113</v>
      </c>
      <c r="AA1362" s="6">
        <v>8</v>
      </c>
      <c r="AB1362" s="6">
        <v>0</v>
      </c>
      <c r="AC1362" s="7">
        <v>5.56</v>
      </c>
      <c r="AD1362" s="10">
        <v>0.99692626927320704</v>
      </c>
      <c r="AE1362" s="6">
        <v>11.39</v>
      </c>
      <c r="AF1362" s="6">
        <v>126374.27506984401</v>
      </c>
      <c r="AG1362" s="6">
        <v>22729.821118538901</v>
      </c>
      <c r="AH1362" s="6">
        <v>10.83</v>
      </c>
      <c r="AI1362" s="6" t="s">
        <v>53</v>
      </c>
      <c r="AJ1362" s="6" t="s">
        <v>41</v>
      </c>
      <c r="AK1362" s="6" t="s">
        <v>41</v>
      </c>
      <c r="AL1362" s="6" t="s">
        <v>68</v>
      </c>
      <c r="AM1362" s="6" t="s">
        <v>820</v>
      </c>
      <c r="AN1362" s="6">
        <v>1</v>
      </c>
      <c r="AO1362" s="6" t="s">
        <v>53</v>
      </c>
    </row>
    <row r="1363" spans="1:41" x14ac:dyDescent="0.25">
      <c r="A1363" s="6" t="s">
        <v>41</v>
      </c>
      <c r="B1363" s="6" t="s">
        <v>42</v>
      </c>
      <c r="C1363" s="6" t="s">
        <v>11114</v>
      </c>
      <c r="D1363" s="6" t="s">
        <v>11115</v>
      </c>
      <c r="E1363" s="6">
        <v>4.0000000000000001E-3</v>
      </c>
      <c r="F1363" s="6">
        <v>2.9670000000000001</v>
      </c>
      <c r="G1363" s="6">
        <v>3</v>
      </c>
      <c r="H1363" s="6">
        <v>1</v>
      </c>
      <c r="I1363" s="6">
        <v>2</v>
      </c>
      <c r="J1363" s="6">
        <v>1</v>
      </c>
      <c r="K1363" s="6">
        <v>477</v>
      </c>
      <c r="L1363" s="6">
        <v>53.3</v>
      </c>
      <c r="M1363" s="6">
        <v>6.33</v>
      </c>
      <c r="N1363" s="6">
        <v>4.03</v>
      </c>
      <c r="O1363" s="6">
        <v>1</v>
      </c>
      <c r="P1363" s="6" t="s">
        <v>4037</v>
      </c>
      <c r="Q1363" s="6" t="s">
        <v>369</v>
      </c>
      <c r="R1363" s="6" t="s">
        <v>1442</v>
      </c>
      <c r="S1363" s="6" t="s">
        <v>11116</v>
      </c>
      <c r="T1363" s="6" t="s">
        <v>11117</v>
      </c>
      <c r="U1363" s="6" t="s">
        <v>11118</v>
      </c>
      <c r="V1363" s="6" t="s">
        <v>11119</v>
      </c>
      <c r="W1363" s="6" t="s">
        <v>11120</v>
      </c>
      <c r="X1363" s="6" t="s">
        <v>53</v>
      </c>
      <c r="Y1363" s="6" t="s">
        <v>53</v>
      </c>
      <c r="Z1363" s="6" t="s">
        <v>53</v>
      </c>
      <c r="AA1363" s="6">
        <v>0</v>
      </c>
      <c r="AB1363" s="6">
        <v>0</v>
      </c>
      <c r="AC1363" s="7">
        <v>7.7750000000000004</v>
      </c>
      <c r="AD1363" s="10">
        <v>0.96399660517529495</v>
      </c>
      <c r="AE1363" s="6">
        <v>0.03</v>
      </c>
      <c r="AF1363" s="6">
        <v>62338.057008271899</v>
      </c>
      <c r="AG1363" s="6">
        <v>8018.0859766375497</v>
      </c>
      <c r="AH1363" s="6">
        <v>0.03</v>
      </c>
      <c r="AI1363" s="6" t="s">
        <v>53</v>
      </c>
      <c r="AJ1363" s="6" t="s">
        <v>41</v>
      </c>
      <c r="AK1363" s="6" t="s">
        <v>41</v>
      </c>
      <c r="AL1363" s="6" t="s">
        <v>820</v>
      </c>
      <c r="AM1363" s="6" t="s">
        <v>68</v>
      </c>
      <c r="AN1363" s="6">
        <v>1</v>
      </c>
      <c r="AO1363" s="6" t="s">
        <v>53</v>
      </c>
    </row>
    <row r="1364" spans="1:41" x14ac:dyDescent="0.25">
      <c r="A1364" s="6" t="s">
        <v>41</v>
      </c>
      <c r="B1364" s="6" t="s">
        <v>42</v>
      </c>
      <c r="C1364" s="6" t="s">
        <v>11121</v>
      </c>
      <c r="D1364" s="6" t="s">
        <v>11122</v>
      </c>
      <c r="E1364" s="6">
        <v>4.0000000000000001E-3</v>
      </c>
      <c r="F1364" s="6">
        <v>2.9670000000000001</v>
      </c>
      <c r="G1364" s="6">
        <v>3</v>
      </c>
      <c r="H1364" s="6">
        <v>2</v>
      </c>
      <c r="I1364" s="6">
        <v>3</v>
      </c>
      <c r="J1364" s="6">
        <v>2</v>
      </c>
      <c r="K1364" s="6">
        <v>775</v>
      </c>
      <c r="L1364" s="6">
        <v>87.8</v>
      </c>
      <c r="M1364" s="6">
        <v>5.45</v>
      </c>
      <c r="N1364" s="6">
        <v>0</v>
      </c>
      <c r="O1364" s="6">
        <v>2</v>
      </c>
      <c r="P1364" s="6" t="s">
        <v>53</v>
      </c>
      <c r="Q1364" s="6" t="s">
        <v>1100</v>
      </c>
      <c r="R1364" s="6" t="s">
        <v>166</v>
      </c>
      <c r="S1364" s="6" t="s">
        <v>11123</v>
      </c>
      <c r="T1364" s="6" t="s">
        <v>11124</v>
      </c>
      <c r="U1364" s="6" t="s">
        <v>11125</v>
      </c>
      <c r="V1364" s="6" t="s">
        <v>11126</v>
      </c>
      <c r="W1364" s="6" t="s">
        <v>11127</v>
      </c>
      <c r="X1364" s="6" t="s">
        <v>53</v>
      </c>
      <c r="Y1364" s="6" t="s">
        <v>11128</v>
      </c>
      <c r="Z1364" s="6" t="s">
        <v>11129</v>
      </c>
      <c r="AA1364" s="6">
        <v>2</v>
      </c>
      <c r="AB1364" s="6">
        <v>0</v>
      </c>
      <c r="AC1364" s="7">
        <v>0.58399999999999996</v>
      </c>
      <c r="AD1364" s="8">
        <v>1.4257110956591899E-2</v>
      </c>
      <c r="AE1364" s="6">
        <v>2.3199999999999998</v>
      </c>
      <c r="AF1364" s="9">
        <v>792656.20958480402</v>
      </c>
      <c r="AG1364" s="9">
        <v>1356808.3961684699</v>
      </c>
      <c r="AH1364" s="6">
        <v>2.2400000000000002</v>
      </c>
      <c r="AI1364" s="6">
        <v>1.94</v>
      </c>
      <c r="AJ1364" s="6" t="s">
        <v>41</v>
      </c>
      <c r="AK1364" s="6" t="s">
        <v>41</v>
      </c>
      <c r="AL1364" s="6" t="s">
        <v>41</v>
      </c>
      <c r="AM1364" s="6" t="s">
        <v>68</v>
      </c>
      <c r="AN1364" s="6">
        <v>1</v>
      </c>
      <c r="AO1364" s="6" t="s">
        <v>53</v>
      </c>
    </row>
    <row r="1365" spans="1:41" x14ac:dyDescent="0.25">
      <c r="A1365" s="6" t="s">
        <v>41</v>
      </c>
      <c r="B1365" s="6" t="s">
        <v>42</v>
      </c>
      <c r="C1365" s="6" t="s">
        <v>11130</v>
      </c>
      <c r="D1365" s="6" t="s">
        <v>11131</v>
      </c>
      <c r="E1365" s="6">
        <v>4.0000000000000001E-3</v>
      </c>
      <c r="F1365" s="6">
        <v>2.9660000000000002</v>
      </c>
      <c r="G1365" s="6">
        <v>3</v>
      </c>
      <c r="H1365" s="6">
        <v>1</v>
      </c>
      <c r="I1365" s="6">
        <v>2</v>
      </c>
      <c r="J1365" s="6">
        <v>1</v>
      </c>
      <c r="K1365" s="6">
        <v>329</v>
      </c>
      <c r="L1365" s="6">
        <v>37</v>
      </c>
      <c r="M1365" s="6">
        <v>8.9700000000000006</v>
      </c>
      <c r="N1365" s="6">
        <v>0</v>
      </c>
      <c r="O1365" s="6">
        <v>1</v>
      </c>
      <c r="P1365" s="6" t="s">
        <v>53</v>
      </c>
      <c r="Q1365" s="6" t="s">
        <v>84</v>
      </c>
      <c r="R1365" s="6" t="s">
        <v>74</v>
      </c>
      <c r="S1365" s="6" t="s">
        <v>11132</v>
      </c>
      <c r="T1365" s="6" t="s">
        <v>11133</v>
      </c>
      <c r="U1365" s="6" t="s">
        <v>11134</v>
      </c>
      <c r="V1365" s="6" t="s">
        <v>11135</v>
      </c>
      <c r="W1365" s="6" t="s">
        <v>11136</v>
      </c>
      <c r="X1365" s="6" t="s">
        <v>53</v>
      </c>
      <c r="Y1365" s="6" t="s">
        <v>53</v>
      </c>
      <c r="Z1365" s="6" t="s">
        <v>53</v>
      </c>
      <c r="AA1365" s="6">
        <v>0</v>
      </c>
      <c r="AB1365" s="6">
        <v>0</v>
      </c>
      <c r="AC1365" s="7">
        <v>100</v>
      </c>
      <c r="AD1365" s="8">
        <v>3.9890510948905098E-17</v>
      </c>
      <c r="AE1365" s="6" t="s">
        <v>53</v>
      </c>
      <c r="AF1365" s="9">
        <v>52974.759604914099</v>
      </c>
      <c r="AG1365" s="9" t="s">
        <v>53</v>
      </c>
      <c r="AH1365" s="6">
        <v>4.26</v>
      </c>
      <c r="AI1365" s="6" t="s">
        <v>53</v>
      </c>
      <c r="AJ1365" s="6" t="s">
        <v>41</v>
      </c>
      <c r="AK1365" s="6" t="s">
        <v>41</v>
      </c>
      <c r="AL1365" s="6" t="s">
        <v>820</v>
      </c>
      <c r="AM1365" s="6" t="s">
        <v>820</v>
      </c>
      <c r="AN1365" s="6">
        <v>1</v>
      </c>
      <c r="AO1365" s="6" t="s">
        <v>53</v>
      </c>
    </row>
    <row r="1366" spans="1:41" x14ac:dyDescent="0.25">
      <c r="A1366" s="6" t="s">
        <v>41</v>
      </c>
      <c r="B1366" s="6" t="s">
        <v>42</v>
      </c>
      <c r="C1366" s="6" t="s">
        <v>11137</v>
      </c>
      <c r="D1366" s="6" t="s">
        <v>11138</v>
      </c>
      <c r="E1366" s="6">
        <v>4.0000000000000001E-3</v>
      </c>
      <c r="F1366" s="6">
        <v>2.9609999999999999</v>
      </c>
      <c r="G1366" s="6">
        <v>1</v>
      </c>
      <c r="H1366" s="6">
        <v>1</v>
      </c>
      <c r="I1366" s="6">
        <v>1</v>
      </c>
      <c r="J1366" s="6">
        <v>1</v>
      </c>
      <c r="K1366" s="6">
        <v>1001</v>
      </c>
      <c r="L1366" s="6">
        <v>112.3</v>
      </c>
      <c r="M1366" s="6">
        <v>8.34</v>
      </c>
      <c r="N1366" s="6">
        <v>0</v>
      </c>
      <c r="O1366" s="6">
        <v>1</v>
      </c>
      <c r="P1366" s="6" t="s">
        <v>2550</v>
      </c>
      <c r="Q1366" s="6" t="s">
        <v>190</v>
      </c>
      <c r="R1366" s="6" t="s">
        <v>74</v>
      </c>
      <c r="S1366" s="6" t="s">
        <v>11139</v>
      </c>
      <c r="T1366" s="6" t="s">
        <v>11140</v>
      </c>
      <c r="U1366" s="6" t="s">
        <v>11141</v>
      </c>
      <c r="V1366" s="6" t="s">
        <v>11142</v>
      </c>
      <c r="W1366" s="6" t="s">
        <v>11143</v>
      </c>
      <c r="X1366" s="6" t="s">
        <v>10939</v>
      </c>
      <c r="Y1366" s="6" t="s">
        <v>53</v>
      </c>
      <c r="Z1366" s="6" t="s">
        <v>11144</v>
      </c>
      <c r="AA1366" s="6">
        <v>15</v>
      </c>
      <c r="AB1366" s="6">
        <v>0</v>
      </c>
      <c r="AC1366" s="7">
        <v>4.2969999999999997</v>
      </c>
      <c r="AD1366" s="10">
        <v>0.96399660517529495</v>
      </c>
      <c r="AE1366" s="6">
        <v>17.47</v>
      </c>
      <c r="AF1366" s="6">
        <v>71073.247405233997</v>
      </c>
      <c r="AG1366" s="6">
        <v>16538.6940653987</v>
      </c>
      <c r="AH1366" s="6">
        <v>1.47</v>
      </c>
      <c r="AI1366" s="6">
        <v>16.72</v>
      </c>
      <c r="AJ1366" s="6" t="s">
        <v>41</v>
      </c>
      <c r="AK1366" s="6" t="s">
        <v>68</v>
      </c>
      <c r="AL1366" s="6" t="s">
        <v>68</v>
      </c>
      <c r="AM1366" s="6" t="s">
        <v>68</v>
      </c>
      <c r="AN1366" s="6">
        <v>1</v>
      </c>
      <c r="AO1366" s="6" t="s">
        <v>53</v>
      </c>
    </row>
    <row r="1367" spans="1:41" x14ac:dyDescent="0.25">
      <c r="A1367" s="6" t="s">
        <v>41</v>
      </c>
      <c r="B1367" s="6" t="s">
        <v>42</v>
      </c>
      <c r="C1367" s="6" t="s">
        <v>11145</v>
      </c>
      <c r="D1367" s="6" t="s">
        <v>11146</v>
      </c>
      <c r="E1367" s="6">
        <v>4.0000000000000001E-3</v>
      </c>
      <c r="F1367" s="6">
        <v>2.956</v>
      </c>
      <c r="G1367" s="6">
        <v>1</v>
      </c>
      <c r="H1367" s="6">
        <v>1</v>
      </c>
      <c r="I1367" s="6">
        <v>2</v>
      </c>
      <c r="J1367" s="6">
        <v>1</v>
      </c>
      <c r="K1367" s="6">
        <v>2157</v>
      </c>
      <c r="L1367" s="6">
        <v>243.2</v>
      </c>
      <c r="M1367" s="6">
        <v>8.75</v>
      </c>
      <c r="N1367" s="6">
        <v>0</v>
      </c>
      <c r="O1367" s="6">
        <v>1</v>
      </c>
      <c r="P1367" s="6" t="s">
        <v>6053</v>
      </c>
      <c r="Q1367" s="6" t="s">
        <v>1735</v>
      </c>
      <c r="R1367" s="6" t="s">
        <v>11147</v>
      </c>
      <c r="S1367" s="6" t="s">
        <v>11148</v>
      </c>
      <c r="T1367" s="6" t="s">
        <v>11149</v>
      </c>
      <c r="U1367" s="6" t="s">
        <v>11150</v>
      </c>
      <c r="V1367" s="6" t="s">
        <v>11151</v>
      </c>
      <c r="W1367" s="6" t="s">
        <v>11152</v>
      </c>
      <c r="X1367" s="6" t="s">
        <v>53</v>
      </c>
      <c r="Y1367" s="6" t="s">
        <v>6196</v>
      </c>
      <c r="Z1367" s="6" t="s">
        <v>11153</v>
      </c>
      <c r="AA1367" s="6">
        <v>10</v>
      </c>
      <c r="AB1367" s="6">
        <v>0</v>
      </c>
      <c r="AC1367" s="7">
        <v>6.7190000000000003</v>
      </c>
      <c r="AD1367" s="10">
        <v>0.97271866412275998</v>
      </c>
      <c r="AE1367" s="6">
        <v>6.34</v>
      </c>
      <c r="AF1367" s="6">
        <v>43684.569001947697</v>
      </c>
      <c r="AG1367" s="6">
        <v>6501.3233074203499</v>
      </c>
      <c r="AH1367" s="6">
        <v>6.04</v>
      </c>
      <c r="AI1367" s="6" t="s">
        <v>53</v>
      </c>
      <c r="AJ1367" s="6" t="s">
        <v>41</v>
      </c>
      <c r="AK1367" s="6" t="s">
        <v>41</v>
      </c>
      <c r="AL1367" s="6" t="s">
        <v>68</v>
      </c>
      <c r="AM1367" s="6" t="s">
        <v>820</v>
      </c>
      <c r="AN1367" s="6">
        <v>1</v>
      </c>
      <c r="AO1367" s="6" t="s">
        <v>53</v>
      </c>
    </row>
    <row r="1368" spans="1:41" x14ac:dyDescent="0.25">
      <c r="A1368" s="6" t="s">
        <v>41</v>
      </c>
      <c r="B1368" s="6" t="s">
        <v>42</v>
      </c>
      <c r="C1368" s="6" t="s">
        <v>11154</v>
      </c>
      <c r="D1368" s="6" t="s">
        <v>11155</v>
      </c>
      <c r="E1368" s="6">
        <v>4.0000000000000001E-3</v>
      </c>
      <c r="F1368" s="6">
        <v>2.956</v>
      </c>
      <c r="G1368" s="6">
        <v>1</v>
      </c>
      <c r="H1368" s="6">
        <v>1</v>
      </c>
      <c r="I1368" s="6">
        <v>2</v>
      </c>
      <c r="J1368" s="6">
        <v>1</v>
      </c>
      <c r="K1368" s="6">
        <v>1187</v>
      </c>
      <c r="L1368" s="6">
        <v>135.19999999999999</v>
      </c>
      <c r="M1368" s="6">
        <v>8.31</v>
      </c>
      <c r="N1368" s="6">
        <v>0</v>
      </c>
      <c r="O1368" s="6">
        <v>1</v>
      </c>
      <c r="P1368" s="6" t="s">
        <v>895</v>
      </c>
      <c r="Q1368" s="6" t="s">
        <v>984</v>
      </c>
      <c r="R1368" s="6" t="s">
        <v>349</v>
      </c>
      <c r="S1368" s="6" t="s">
        <v>11156</v>
      </c>
      <c r="T1368" s="6" t="s">
        <v>11157</v>
      </c>
      <c r="U1368" s="6" t="s">
        <v>11158</v>
      </c>
      <c r="V1368" s="6" t="s">
        <v>11159</v>
      </c>
      <c r="W1368" s="6" t="s">
        <v>11160</v>
      </c>
      <c r="X1368" s="6" t="s">
        <v>53</v>
      </c>
      <c r="Y1368" s="6" t="s">
        <v>467</v>
      </c>
      <c r="Z1368" s="6" t="s">
        <v>11161</v>
      </c>
      <c r="AA1368" s="6">
        <v>2</v>
      </c>
      <c r="AB1368" s="6">
        <v>0</v>
      </c>
      <c r="AC1368" s="7">
        <v>6.3849999999999998</v>
      </c>
      <c r="AD1368" s="10">
        <v>0.99692626927320704</v>
      </c>
      <c r="AE1368" s="6">
        <v>7.58</v>
      </c>
      <c r="AF1368" s="6">
        <v>112474.589801765</v>
      </c>
      <c r="AG1368" s="6">
        <v>17616.546893639799</v>
      </c>
      <c r="AH1368" s="6">
        <v>2.38</v>
      </c>
      <c r="AI1368" s="6">
        <v>7.34</v>
      </c>
      <c r="AJ1368" s="6" t="s">
        <v>41</v>
      </c>
      <c r="AK1368" s="6" t="s">
        <v>41</v>
      </c>
      <c r="AL1368" s="6" t="s">
        <v>68</v>
      </c>
      <c r="AM1368" s="6" t="s">
        <v>68</v>
      </c>
      <c r="AN1368" s="6">
        <v>1</v>
      </c>
      <c r="AO1368" s="6" t="s">
        <v>53</v>
      </c>
    </row>
    <row r="1369" spans="1:41" x14ac:dyDescent="0.25">
      <c r="A1369" s="6" t="s">
        <v>41</v>
      </c>
      <c r="B1369" s="6" t="s">
        <v>42</v>
      </c>
      <c r="C1369" s="6" t="s">
        <v>11162</v>
      </c>
      <c r="D1369" s="6" t="s">
        <v>11163</v>
      </c>
      <c r="E1369" s="6">
        <v>4.0000000000000001E-3</v>
      </c>
      <c r="F1369" s="6">
        <v>2.952</v>
      </c>
      <c r="G1369" s="6">
        <v>6</v>
      </c>
      <c r="H1369" s="6">
        <v>1</v>
      </c>
      <c r="I1369" s="6">
        <v>4</v>
      </c>
      <c r="J1369" s="6">
        <v>1</v>
      </c>
      <c r="K1369" s="6">
        <v>151</v>
      </c>
      <c r="L1369" s="6">
        <v>16.399999999999999</v>
      </c>
      <c r="M1369" s="6">
        <v>9.39</v>
      </c>
      <c r="N1369" s="6">
        <v>2.29</v>
      </c>
      <c r="O1369" s="6">
        <v>1</v>
      </c>
      <c r="P1369" s="6" t="s">
        <v>83</v>
      </c>
      <c r="Q1369" s="6" t="s">
        <v>5631</v>
      </c>
      <c r="R1369" s="6" t="s">
        <v>166</v>
      </c>
      <c r="S1369" s="6" t="s">
        <v>11164</v>
      </c>
      <c r="T1369" s="6" t="s">
        <v>11165</v>
      </c>
      <c r="U1369" s="6" t="s">
        <v>11166</v>
      </c>
      <c r="V1369" s="6" t="s">
        <v>11167</v>
      </c>
      <c r="W1369" s="6" t="s">
        <v>11168</v>
      </c>
      <c r="X1369" s="6" t="s">
        <v>53</v>
      </c>
      <c r="Y1369" s="6" t="s">
        <v>53</v>
      </c>
      <c r="Z1369" s="6" t="s">
        <v>53</v>
      </c>
      <c r="AA1369" s="6">
        <v>0</v>
      </c>
      <c r="AB1369" s="6">
        <v>0</v>
      </c>
      <c r="AC1369" s="7">
        <v>1.2010000000000001</v>
      </c>
      <c r="AD1369" s="10">
        <v>0.25435082640718099</v>
      </c>
      <c r="AE1369" s="6">
        <v>4.08</v>
      </c>
      <c r="AF1369" s="6">
        <v>149724.236749512</v>
      </c>
      <c r="AG1369" s="6">
        <v>124714.167912705</v>
      </c>
      <c r="AH1369" s="6">
        <v>3.38</v>
      </c>
      <c r="AI1369" s="6">
        <v>3.99</v>
      </c>
      <c r="AJ1369" s="6" t="s">
        <v>41</v>
      </c>
      <c r="AK1369" s="6" t="s">
        <v>41</v>
      </c>
      <c r="AL1369" s="6" t="s">
        <v>41</v>
      </c>
      <c r="AM1369" s="6" t="s">
        <v>41</v>
      </c>
      <c r="AN1369" s="6">
        <v>1</v>
      </c>
      <c r="AO1369" s="6" t="s">
        <v>53</v>
      </c>
    </row>
    <row r="1370" spans="1:41" x14ac:dyDescent="0.25">
      <c r="A1370" s="6" t="s">
        <v>41</v>
      </c>
      <c r="B1370" s="6" t="s">
        <v>42</v>
      </c>
      <c r="C1370" s="6" t="s">
        <v>11169</v>
      </c>
      <c r="D1370" s="6" t="s">
        <v>11170</v>
      </c>
      <c r="E1370" s="6">
        <v>4.0000000000000001E-3</v>
      </c>
      <c r="F1370" s="6">
        <v>2.9510000000000001</v>
      </c>
      <c r="G1370" s="6">
        <v>2</v>
      </c>
      <c r="H1370" s="6">
        <v>1</v>
      </c>
      <c r="I1370" s="6">
        <v>2</v>
      </c>
      <c r="J1370" s="6">
        <v>1</v>
      </c>
      <c r="K1370" s="6">
        <v>521</v>
      </c>
      <c r="L1370" s="6">
        <v>57</v>
      </c>
      <c r="M1370" s="6">
        <v>8.4600000000000009</v>
      </c>
      <c r="N1370" s="6">
        <v>0</v>
      </c>
      <c r="O1370" s="6">
        <v>1</v>
      </c>
      <c r="P1370" s="6" t="s">
        <v>11171</v>
      </c>
      <c r="Q1370" s="6" t="s">
        <v>190</v>
      </c>
      <c r="R1370" s="6" t="s">
        <v>97</v>
      </c>
      <c r="S1370" s="6" t="s">
        <v>11172</v>
      </c>
      <c r="T1370" s="6" t="s">
        <v>11173</v>
      </c>
      <c r="U1370" s="6" t="s">
        <v>11174</v>
      </c>
      <c r="V1370" s="6" t="s">
        <v>11175</v>
      </c>
      <c r="W1370" s="6" t="s">
        <v>11176</v>
      </c>
      <c r="X1370" s="6" t="s">
        <v>53</v>
      </c>
      <c r="Y1370" s="6" t="s">
        <v>4588</v>
      </c>
      <c r="Z1370" s="6" t="s">
        <v>11177</v>
      </c>
      <c r="AA1370" s="6">
        <v>3</v>
      </c>
      <c r="AB1370" s="6">
        <v>0</v>
      </c>
      <c r="AC1370" s="7">
        <v>100</v>
      </c>
      <c r="AD1370" s="8">
        <v>3.9890510948905098E-17</v>
      </c>
      <c r="AE1370" s="6" t="s">
        <v>53</v>
      </c>
      <c r="AF1370" s="9">
        <v>58899.6322656716</v>
      </c>
      <c r="AG1370" s="9" t="s">
        <v>53</v>
      </c>
      <c r="AH1370" s="6">
        <v>0.74</v>
      </c>
      <c r="AI1370" s="6" t="s">
        <v>53</v>
      </c>
      <c r="AJ1370" s="6" t="s">
        <v>41</v>
      </c>
      <c r="AK1370" s="6" t="s">
        <v>41</v>
      </c>
      <c r="AL1370" s="6" t="s">
        <v>820</v>
      </c>
      <c r="AM1370" s="6" t="s">
        <v>820</v>
      </c>
      <c r="AN1370" s="6">
        <v>1</v>
      </c>
      <c r="AO1370" s="6" t="s">
        <v>53</v>
      </c>
    </row>
    <row r="1371" spans="1:41" x14ac:dyDescent="0.25">
      <c r="A1371" s="6" t="s">
        <v>41</v>
      </c>
      <c r="B1371" s="6" t="s">
        <v>42</v>
      </c>
      <c r="C1371" s="6" t="s">
        <v>11178</v>
      </c>
      <c r="D1371" s="6" t="s">
        <v>11179</v>
      </c>
      <c r="E1371" s="6">
        <v>4.0000000000000001E-3</v>
      </c>
      <c r="F1371" s="6">
        <v>2.94</v>
      </c>
      <c r="G1371" s="6">
        <v>3</v>
      </c>
      <c r="H1371" s="6">
        <v>1</v>
      </c>
      <c r="I1371" s="6">
        <v>1</v>
      </c>
      <c r="J1371" s="6">
        <v>1</v>
      </c>
      <c r="K1371" s="6">
        <v>477</v>
      </c>
      <c r="L1371" s="6">
        <v>53.2</v>
      </c>
      <c r="M1371" s="6">
        <v>8.98</v>
      </c>
      <c r="N1371" s="6">
        <v>0</v>
      </c>
      <c r="O1371" s="6">
        <v>1</v>
      </c>
      <c r="P1371" s="6" t="s">
        <v>335</v>
      </c>
      <c r="Q1371" s="6" t="s">
        <v>10291</v>
      </c>
      <c r="R1371" s="6" t="s">
        <v>74</v>
      </c>
      <c r="S1371" s="6" t="s">
        <v>11180</v>
      </c>
      <c r="T1371" s="6" t="s">
        <v>11181</v>
      </c>
      <c r="U1371" s="6" t="s">
        <v>11182</v>
      </c>
      <c r="V1371" s="6" t="s">
        <v>11183</v>
      </c>
      <c r="W1371" s="6" t="s">
        <v>11184</v>
      </c>
      <c r="X1371" s="6" t="s">
        <v>565</v>
      </c>
      <c r="Y1371" s="6" t="s">
        <v>492</v>
      </c>
      <c r="Z1371" s="6" t="s">
        <v>9899</v>
      </c>
      <c r="AA1371" s="6">
        <v>3</v>
      </c>
      <c r="AB1371" s="6">
        <v>0</v>
      </c>
      <c r="AC1371" s="7">
        <v>100</v>
      </c>
      <c r="AD1371" s="8">
        <v>3.9890510948905098E-17</v>
      </c>
      <c r="AE1371" s="6" t="s">
        <v>53</v>
      </c>
      <c r="AF1371" s="9">
        <v>50283.610806108001</v>
      </c>
      <c r="AG1371" s="9" t="s">
        <v>53</v>
      </c>
      <c r="AH1371" s="6">
        <v>0.46</v>
      </c>
      <c r="AI1371" s="6" t="s">
        <v>53</v>
      </c>
      <c r="AJ1371" s="6" t="s">
        <v>41</v>
      </c>
      <c r="AK1371" s="6" t="s">
        <v>68</v>
      </c>
      <c r="AL1371" s="6" t="s">
        <v>820</v>
      </c>
      <c r="AM1371" s="6" t="s">
        <v>820</v>
      </c>
      <c r="AN1371" s="6">
        <v>1</v>
      </c>
      <c r="AO1371" s="6" t="s">
        <v>53</v>
      </c>
    </row>
    <row r="1372" spans="1:41" x14ac:dyDescent="0.25">
      <c r="A1372" s="6" t="s">
        <v>41</v>
      </c>
      <c r="B1372" s="6" t="s">
        <v>42</v>
      </c>
      <c r="C1372" s="6" t="s">
        <v>11185</v>
      </c>
      <c r="D1372" s="6" t="s">
        <v>11186</v>
      </c>
      <c r="E1372" s="6">
        <v>4.0000000000000001E-3</v>
      </c>
      <c r="F1372" s="6">
        <v>2.9359999999999999</v>
      </c>
      <c r="G1372" s="6">
        <v>1</v>
      </c>
      <c r="H1372" s="6">
        <v>1</v>
      </c>
      <c r="I1372" s="6">
        <v>1</v>
      </c>
      <c r="J1372" s="6">
        <v>1</v>
      </c>
      <c r="K1372" s="6">
        <v>1015</v>
      </c>
      <c r="L1372" s="6">
        <v>114.3</v>
      </c>
      <c r="M1372" s="6">
        <v>5.59</v>
      </c>
      <c r="N1372" s="6">
        <v>2</v>
      </c>
      <c r="O1372" s="6">
        <v>1</v>
      </c>
      <c r="P1372" s="6" t="s">
        <v>309</v>
      </c>
      <c r="Q1372" s="6" t="s">
        <v>96</v>
      </c>
      <c r="R1372" s="6" t="s">
        <v>53</v>
      </c>
      <c r="S1372" s="6" t="s">
        <v>11187</v>
      </c>
      <c r="T1372" s="6" t="s">
        <v>11188</v>
      </c>
      <c r="U1372" s="6" t="s">
        <v>11189</v>
      </c>
      <c r="V1372" s="6" t="s">
        <v>11190</v>
      </c>
      <c r="W1372" s="6" t="s">
        <v>11191</v>
      </c>
      <c r="X1372" s="6" t="s">
        <v>53</v>
      </c>
      <c r="Y1372" s="6" t="s">
        <v>53</v>
      </c>
      <c r="Z1372" s="6" t="s">
        <v>7626</v>
      </c>
      <c r="AA1372" s="6">
        <v>1</v>
      </c>
      <c r="AB1372" s="6">
        <v>0</v>
      </c>
      <c r="AC1372" s="7">
        <v>100</v>
      </c>
      <c r="AD1372" s="8">
        <v>3.9890510948905098E-17</v>
      </c>
      <c r="AE1372" s="6" t="s">
        <v>53</v>
      </c>
      <c r="AF1372" s="9">
        <v>86098.263382813093</v>
      </c>
      <c r="AG1372" s="9" t="s">
        <v>53</v>
      </c>
      <c r="AH1372" s="6">
        <v>7.26</v>
      </c>
      <c r="AI1372" s="6" t="s">
        <v>53</v>
      </c>
      <c r="AJ1372" s="6" t="s">
        <v>41</v>
      </c>
      <c r="AK1372" s="6" t="s">
        <v>68</v>
      </c>
      <c r="AL1372" s="6" t="s">
        <v>820</v>
      </c>
      <c r="AM1372" s="6" t="s">
        <v>820</v>
      </c>
      <c r="AN1372" s="6">
        <v>1</v>
      </c>
      <c r="AO1372" s="6" t="s">
        <v>53</v>
      </c>
    </row>
    <row r="1373" spans="1:41" x14ac:dyDescent="0.25">
      <c r="A1373" s="6" t="s">
        <v>41</v>
      </c>
      <c r="B1373" s="6" t="s">
        <v>42</v>
      </c>
      <c r="C1373" s="6" t="s">
        <v>11192</v>
      </c>
      <c r="D1373" s="6" t="s">
        <v>11193</v>
      </c>
      <c r="E1373" s="6">
        <v>4.0000000000000001E-3</v>
      </c>
      <c r="F1373" s="6">
        <v>2.9350000000000001</v>
      </c>
      <c r="G1373" s="6">
        <v>1</v>
      </c>
      <c r="H1373" s="6">
        <v>1</v>
      </c>
      <c r="I1373" s="6">
        <v>1</v>
      </c>
      <c r="J1373" s="6">
        <v>1</v>
      </c>
      <c r="K1373" s="6">
        <v>971</v>
      </c>
      <c r="L1373" s="6">
        <v>110.5</v>
      </c>
      <c r="M1373" s="6">
        <v>7.3</v>
      </c>
      <c r="N1373" s="6">
        <v>2.04</v>
      </c>
      <c r="O1373" s="6">
        <v>1</v>
      </c>
      <c r="P1373" s="6" t="s">
        <v>578</v>
      </c>
      <c r="Q1373" s="6" t="s">
        <v>487</v>
      </c>
      <c r="R1373" s="6" t="s">
        <v>74</v>
      </c>
      <c r="S1373" s="6" t="s">
        <v>8544</v>
      </c>
      <c r="T1373" s="6" t="s">
        <v>11194</v>
      </c>
      <c r="U1373" s="6" t="s">
        <v>11195</v>
      </c>
      <c r="V1373" s="6" t="s">
        <v>11196</v>
      </c>
      <c r="W1373" s="6" t="s">
        <v>11197</v>
      </c>
      <c r="X1373" s="6" t="s">
        <v>53</v>
      </c>
      <c r="Y1373" s="6" t="s">
        <v>53</v>
      </c>
      <c r="Z1373" s="6" t="s">
        <v>53</v>
      </c>
      <c r="AA1373" s="6">
        <v>0</v>
      </c>
      <c r="AB1373" s="6">
        <v>0</v>
      </c>
      <c r="AC1373" s="7">
        <v>6.8239999999999998</v>
      </c>
      <c r="AD1373" s="10">
        <v>0.97149505980083595</v>
      </c>
      <c r="AE1373" s="6">
        <v>51.57</v>
      </c>
      <c r="AF1373" s="6">
        <v>53753.863939556897</v>
      </c>
      <c r="AG1373" s="6">
        <v>7877.2003596384902</v>
      </c>
      <c r="AH1373" s="6">
        <v>46.46</v>
      </c>
      <c r="AI1373" s="6" t="s">
        <v>53</v>
      </c>
      <c r="AJ1373" s="6" t="s">
        <v>68</v>
      </c>
      <c r="AK1373" s="6" t="s">
        <v>41</v>
      </c>
      <c r="AL1373" s="6" t="s">
        <v>68</v>
      </c>
      <c r="AM1373" s="6" t="s">
        <v>820</v>
      </c>
      <c r="AN1373" s="6">
        <v>1</v>
      </c>
      <c r="AO1373" s="6" t="s">
        <v>53</v>
      </c>
    </row>
    <row r="1374" spans="1:41" x14ac:dyDescent="0.25">
      <c r="A1374" s="6" t="s">
        <v>41</v>
      </c>
      <c r="B1374" s="6" t="s">
        <v>42</v>
      </c>
      <c r="C1374" s="6" t="s">
        <v>11198</v>
      </c>
      <c r="D1374" s="6" t="s">
        <v>11199</v>
      </c>
      <c r="E1374" s="6">
        <v>4.0000000000000001E-3</v>
      </c>
      <c r="F1374" s="6">
        <v>2.93</v>
      </c>
      <c r="G1374" s="6">
        <v>3</v>
      </c>
      <c r="H1374" s="6">
        <v>1</v>
      </c>
      <c r="I1374" s="6">
        <v>1</v>
      </c>
      <c r="J1374" s="6">
        <v>1</v>
      </c>
      <c r="K1374" s="6">
        <v>261</v>
      </c>
      <c r="L1374" s="6">
        <v>29.3</v>
      </c>
      <c r="M1374" s="6">
        <v>6.7</v>
      </c>
      <c r="N1374" s="6">
        <v>1.91</v>
      </c>
      <c r="O1374" s="6">
        <v>1</v>
      </c>
      <c r="P1374" s="6" t="s">
        <v>1307</v>
      </c>
      <c r="Q1374" s="6" t="s">
        <v>461</v>
      </c>
      <c r="R1374" s="6" t="s">
        <v>832</v>
      </c>
      <c r="S1374" s="6" t="s">
        <v>11200</v>
      </c>
      <c r="T1374" s="6" t="s">
        <v>11201</v>
      </c>
      <c r="U1374" s="6" t="s">
        <v>11202</v>
      </c>
      <c r="V1374" s="6" t="s">
        <v>11203</v>
      </c>
      <c r="W1374" s="6" t="s">
        <v>11204</v>
      </c>
      <c r="X1374" s="6" t="s">
        <v>9355</v>
      </c>
      <c r="Y1374" s="6" t="s">
        <v>11205</v>
      </c>
      <c r="Z1374" s="6" t="s">
        <v>11206</v>
      </c>
      <c r="AA1374" s="6">
        <v>7</v>
      </c>
      <c r="AB1374" s="6">
        <v>0</v>
      </c>
      <c r="AC1374" s="7">
        <v>6.4829999999999997</v>
      </c>
      <c r="AD1374" s="10">
        <v>0.98298347298410205</v>
      </c>
      <c r="AE1374" s="6">
        <v>10.77</v>
      </c>
      <c r="AF1374" s="6">
        <v>38687.024424736403</v>
      </c>
      <c r="AG1374" s="6">
        <v>5967.7044558110001</v>
      </c>
      <c r="AH1374" s="6">
        <v>10.25</v>
      </c>
      <c r="AI1374" s="6" t="s">
        <v>53</v>
      </c>
      <c r="AJ1374" s="6" t="s">
        <v>41</v>
      </c>
      <c r="AK1374" s="6" t="s">
        <v>68</v>
      </c>
      <c r="AL1374" s="6" t="s">
        <v>68</v>
      </c>
      <c r="AM1374" s="6" t="s">
        <v>820</v>
      </c>
      <c r="AN1374" s="6">
        <v>1</v>
      </c>
      <c r="AO1374" s="6" t="s">
        <v>53</v>
      </c>
    </row>
    <row r="1375" spans="1:41" x14ac:dyDescent="0.25">
      <c r="A1375" s="6" t="s">
        <v>41</v>
      </c>
      <c r="B1375" s="6" t="s">
        <v>42</v>
      </c>
      <c r="C1375" s="6" t="s">
        <v>11207</v>
      </c>
      <c r="D1375" s="6" t="s">
        <v>11208</v>
      </c>
      <c r="E1375" s="6">
        <v>4.0000000000000001E-3</v>
      </c>
      <c r="F1375" s="6">
        <v>2.9169999999999998</v>
      </c>
      <c r="G1375" s="6">
        <v>4</v>
      </c>
      <c r="H1375" s="6">
        <v>1</v>
      </c>
      <c r="I1375" s="6">
        <v>2</v>
      </c>
      <c r="J1375" s="6">
        <v>1</v>
      </c>
      <c r="K1375" s="6">
        <v>296</v>
      </c>
      <c r="L1375" s="6">
        <v>33.4</v>
      </c>
      <c r="M1375" s="6">
        <v>10.01</v>
      </c>
      <c r="N1375" s="6">
        <v>0</v>
      </c>
      <c r="O1375" s="6">
        <v>1</v>
      </c>
      <c r="P1375" s="6" t="s">
        <v>395</v>
      </c>
      <c r="Q1375" s="6" t="s">
        <v>4648</v>
      </c>
      <c r="R1375" s="6" t="s">
        <v>166</v>
      </c>
      <c r="S1375" s="6" t="s">
        <v>2648</v>
      </c>
      <c r="T1375" s="6" t="s">
        <v>11209</v>
      </c>
      <c r="U1375" s="6" t="s">
        <v>11210</v>
      </c>
      <c r="V1375" s="6" t="s">
        <v>11211</v>
      </c>
      <c r="W1375" s="6" t="s">
        <v>11212</v>
      </c>
      <c r="X1375" s="6" t="s">
        <v>4653</v>
      </c>
      <c r="Y1375" s="6" t="s">
        <v>53</v>
      </c>
      <c r="Z1375" s="6" t="s">
        <v>2925</v>
      </c>
      <c r="AA1375" s="6">
        <v>4</v>
      </c>
      <c r="AB1375" s="6">
        <v>0</v>
      </c>
      <c r="AC1375" s="7">
        <v>100</v>
      </c>
      <c r="AD1375" s="8">
        <v>3.9890510948905098E-17</v>
      </c>
      <c r="AE1375" s="6" t="s">
        <v>53</v>
      </c>
      <c r="AF1375" s="9">
        <v>49405.011813435704</v>
      </c>
      <c r="AG1375" s="9" t="s">
        <v>53</v>
      </c>
      <c r="AH1375" s="6">
        <v>5.54</v>
      </c>
      <c r="AI1375" s="6" t="s">
        <v>53</v>
      </c>
      <c r="AJ1375" s="6" t="s">
        <v>41</v>
      </c>
      <c r="AK1375" s="6" t="s">
        <v>41</v>
      </c>
      <c r="AL1375" s="6" t="s">
        <v>820</v>
      </c>
      <c r="AM1375" s="6" t="s">
        <v>820</v>
      </c>
      <c r="AN1375" s="6">
        <v>1</v>
      </c>
      <c r="AO1375" s="6" t="s">
        <v>53</v>
      </c>
    </row>
    <row r="1376" spans="1:41" x14ac:dyDescent="0.25">
      <c r="A1376" s="6" t="s">
        <v>41</v>
      </c>
      <c r="B1376" s="6" t="s">
        <v>42</v>
      </c>
      <c r="C1376" s="6" t="s">
        <v>11213</v>
      </c>
      <c r="D1376" s="6" t="s">
        <v>11214</v>
      </c>
      <c r="E1376" s="6">
        <v>4.0000000000000001E-3</v>
      </c>
      <c r="F1376" s="6">
        <v>2.9169999999999998</v>
      </c>
      <c r="G1376" s="6">
        <v>7</v>
      </c>
      <c r="H1376" s="6">
        <v>1</v>
      </c>
      <c r="I1376" s="6">
        <v>2</v>
      </c>
      <c r="J1376" s="6">
        <v>1</v>
      </c>
      <c r="K1376" s="6">
        <v>210</v>
      </c>
      <c r="L1376" s="6">
        <v>24.5</v>
      </c>
      <c r="M1376" s="6">
        <v>5.95</v>
      </c>
      <c r="N1376" s="6">
        <v>4.1399999999999997</v>
      </c>
      <c r="O1376" s="6">
        <v>1</v>
      </c>
      <c r="P1376" s="6" t="s">
        <v>548</v>
      </c>
      <c r="Q1376" s="6" t="s">
        <v>96</v>
      </c>
      <c r="R1376" s="6" t="s">
        <v>74</v>
      </c>
      <c r="S1376" s="6" t="s">
        <v>11215</v>
      </c>
      <c r="T1376" s="6" t="s">
        <v>11216</v>
      </c>
      <c r="U1376" s="6" t="s">
        <v>11217</v>
      </c>
      <c r="V1376" s="6" t="s">
        <v>11218</v>
      </c>
      <c r="W1376" s="6" t="s">
        <v>11219</v>
      </c>
      <c r="X1376" s="6" t="s">
        <v>11220</v>
      </c>
      <c r="Y1376" s="6" t="s">
        <v>11221</v>
      </c>
      <c r="Z1376" s="6" t="s">
        <v>11222</v>
      </c>
      <c r="AA1376" s="6">
        <v>59</v>
      </c>
      <c r="AB1376" s="6">
        <v>0</v>
      </c>
      <c r="AC1376" s="7">
        <v>100</v>
      </c>
      <c r="AD1376" s="8">
        <v>3.9890510948905098E-17</v>
      </c>
      <c r="AE1376" s="6" t="s">
        <v>53</v>
      </c>
      <c r="AF1376" s="9">
        <v>57031.118072179102</v>
      </c>
      <c r="AG1376" s="9" t="s">
        <v>53</v>
      </c>
      <c r="AH1376" s="6">
        <v>8.09</v>
      </c>
      <c r="AI1376" s="6" t="s">
        <v>53</v>
      </c>
      <c r="AJ1376" s="6" t="s">
        <v>41</v>
      </c>
      <c r="AK1376" s="6" t="s">
        <v>41</v>
      </c>
      <c r="AL1376" s="6" t="s">
        <v>820</v>
      </c>
      <c r="AM1376" s="6" t="s">
        <v>820</v>
      </c>
      <c r="AN1376" s="6">
        <v>1</v>
      </c>
      <c r="AO1376" s="6" t="s">
        <v>53</v>
      </c>
    </row>
    <row r="1377" spans="1:41" x14ac:dyDescent="0.25">
      <c r="A1377" s="6" t="s">
        <v>41</v>
      </c>
      <c r="B1377" s="6" t="s">
        <v>42</v>
      </c>
      <c r="C1377" s="6" t="s">
        <v>11223</v>
      </c>
      <c r="D1377" s="6" t="s">
        <v>11224</v>
      </c>
      <c r="E1377" s="6">
        <v>4.0000000000000001E-3</v>
      </c>
      <c r="F1377" s="6">
        <v>2.9140000000000001</v>
      </c>
      <c r="G1377" s="6">
        <v>4</v>
      </c>
      <c r="H1377" s="6">
        <v>1</v>
      </c>
      <c r="I1377" s="6">
        <v>2</v>
      </c>
      <c r="J1377" s="6">
        <v>1</v>
      </c>
      <c r="K1377" s="6">
        <v>260</v>
      </c>
      <c r="L1377" s="6">
        <v>30</v>
      </c>
      <c r="M1377" s="6">
        <v>10.27</v>
      </c>
      <c r="N1377" s="6">
        <v>4.2</v>
      </c>
      <c r="O1377" s="6">
        <v>1</v>
      </c>
      <c r="P1377" s="6" t="s">
        <v>548</v>
      </c>
      <c r="Q1377" s="6" t="s">
        <v>84</v>
      </c>
      <c r="R1377" s="6" t="s">
        <v>53</v>
      </c>
      <c r="S1377" s="6" t="s">
        <v>823</v>
      </c>
      <c r="T1377" s="6" t="s">
        <v>11225</v>
      </c>
      <c r="U1377" s="6" t="s">
        <v>11226</v>
      </c>
      <c r="V1377" s="6" t="s">
        <v>11227</v>
      </c>
      <c r="W1377" s="6" t="s">
        <v>11228</v>
      </c>
      <c r="X1377" s="6" t="s">
        <v>53</v>
      </c>
      <c r="Y1377" s="6" t="s">
        <v>53</v>
      </c>
      <c r="Z1377" s="6" t="s">
        <v>53</v>
      </c>
      <c r="AA1377" s="6">
        <v>0</v>
      </c>
      <c r="AB1377" s="6">
        <v>0</v>
      </c>
      <c r="AC1377" s="7">
        <v>12.154999999999999</v>
      </c>
      <c r="AD1377" s="10">
        <v>0.90116425707508896</v>
      </c>
      <c r="AE1377" s="6">
        <v>11.57</v>
      </c>
      <c r="AF1377" s="6">
        <v>245431.640228403</v>
      </c>
      <c r="AG1377" s="6">
        <v>20192.4811992539</v>
      </c>
      <c r="AH1377" s="6">
        <v>11</v>
      </c>
      <c r="AI1377" s="6" t="s">
        <v>53</v>
      </c>
      <c r="AJ1377" s="6" t="s">
        <v>41</v>
      </c>
      <c r="AK1377" s="6" t="s">
        <v>41</v>
      </c>
      <c r="AL1377" s="6" t="s">
        <v>68</v>
      </c>
      <c r="AM1377" s="6" t="s">
        <v>820</v>
      </c>
      <c r="AN1377" s="6">
        <v>1</v>
      </c>
      <c r="AO1377" s="6" t="s">
        <v>735</v>
      </c>
    </row>
    <row r="1378" spans="1:41" x14ac:dyDescent="0.25">
      <c r="A1378" s="6" t="s">
        <v>41</v>
      </c>
      <c r="B1378" s="6" t="s">
        <v>42</v>
      </c>
      <c r="C1378" s="6" t="s">
        <v>11229</v>
      </c>
      <c r="D1378" s="6" t="s">
        <v>11230</v>
      </c>
      <c r="E1378" s="6">
        <v>4.0000000000000001E-3</v>
      </c>
      <c r="F1378" s="6">
        <v>2.91</v>
      </c>
      <c r="G1378" s="6">
        <v>2</v>
      </c>
      <c r="H1378" s="6">
        <v>1</v>
      </c>
      <c r="I1378" s="6">
        <v>2</v>
      </c>
      <c r="J1378" s="6">
        <v>1</v>
      </c>
      <c r="K1378" s="6">
        <v>368</v>
      </c>
      <c r="L1378" s="6">
        <v>40.9</v>
      </c>
      <c r="M1378" s="6">
        <v>7.83</v>
      </c>
      <c r="N1378" s="6">
        <v>3.71</v>
      </c>
      <c r="O1378" s="6">
        <v>1</v>
      </c>
      <c r="P1378" s="6" t="s">
        <v>5963</v>
      </c>
      <c r="Q1378" s="6" t="s">
        <v>59</v>
      </c>
      <c r="R1378" s="6" t="s">
        <v>60</v>
      </c>
      <c r="S1378" s="6" t="s">
        <v>3307</v>
      </c>
      <c r="T1378" s="6" t="s">
        <v>11231</v>
      </c>
      <c r="U1378" s="6" t="s">
        <v>11232</v>
      </c>
      <c r="V1378" s="6" t="s">
        <v>11233</v>
      </c>
      <c r="W1378" s="6" t="s">
        <v>11234</v>
      </c>
      <c r="X1378" s="6" t="s">
        <v>11235</v>
      </c>
      <c r="Y1378" s="6" t="s">
        <v>11236</v>
      </c>
      <c r="Z1378" s="6" t="s">
        <v>6561</v>
      </c>
      <c r="AA1378" s="6">
        <v>32</v>
      </c>
      <c r="AB1378" s="6">
        <v>0</v>
      </c>
      <c r="AC1378" s="7">
        <v>6.4119999999999999</v>
      </c>
      <c r="AD1378" s="10">
        <v>0.99692626927320704</v>
      </c>
      <c r="AE1378" s="6">
        <v>11.67</v>
      </c>
      <c r="AF1378" s="6">
        <v>99240.859576188406</v>
      </c>
      <c r="AG1378" s="6">
        <v>15476.2351871228</v>
      </c>
      <c r="AH1378" s="6">
        <v>11.99</v>
      </c>
      <c r="AI1378" s="6">
        <v>11.02</v>
      </c>
      <c r="AJ1378" s="6" t="s">
        <v>41</v>
      </c>
      <c r="AK1378" s="6" t="s">
        <v>41</v>
      </c>
      <c r="AL1378" s="6" t="s">
        <v>68</v>
      </c>
      <c r="AM1378" s="6" t="s">
        <v>68</v>
      </c>
      <c r="AN1378" s="6">
        <v>1</v>
      </c>
      <c r="AO1378" s="6" t="s">
        <v>53</v>
      </c>
    </row>
    <row r="1379" spans="1:41" x14ac:dyDescent="0.25">
      <c r="A1379" s="6" t="s">
        <v>41</v>
      </c>
      <c r="B1379" s="6" t="s">
        <v>42</v>
      </c>
      <c r="C1379" s="6" t="s">
        <v>11237</v>
      </c>
      <c r="D1379" s="6" t="s">
        <v>11238</v>
      </c>
      <c r="E1379" s="6">
        <v>4.0000000000000001E-3</v>
      </c>
      <c r="F1379" s="6">
        <v>2.91</v>
      </c>
      <c r="G1379" s="6">
        <v>3</v>
      </c>
      <c r="H1379" s="6">
        <v>1</v>
      </c>
      <c r="I1379" s="6">
        <v>2</v>
      </c>
      <c r="J1379" s="6">
        <v>1</v>
      </c>
      <c r="K1379" s="6">
        <v>394</v>
      </c>
      <c r="L1379" s="6">
        <v>44.2</v>
      </c>
      <c r="M1379" s="6">
        <v>9.09</v>
      </c>
      <c r="N1379" s="6">
        <v>4.07</v>
      </c>
      <c r="O1379" s="6">
        <v>1</v>
      </c>
      <c r="P1379" s="6" t="s">
        <v>1002</v>
      </c>
      <c r="Q1379" s="6" t="s">
        <v>4272</v>
      </c>
      <c r="R1379" s="6" t="s">
        <v>166</v>
      </c>
      <c r="S1379" s="6" t="s">
        <v>11239</v>
      </c>
      <c r="T1379" s="6" t="s">
        <v>11240</v>
      </c>
      <c r="U1379" s="6" t="s">
        <v>11241</v>
      </c>
      <c r="V1379" s="6" t="s">
        <v>11242</v>
      </c>
      <c r="W1379" s="6" t="s">
        <v>11243</v>
      </c>
      <c r="X1379" s="6" t="s">
        <v>53</v>
      </c>
      <c r="Y1379" s="6" t="s">
        <v>53</v>
      </c>
      <c r="Z1379" s="6" t="s">
        <v>11244</v>
      </c>
      <c r="AA1379" s="6">
        <v>1</v>
      </c>
      <c r="AB1379" s="6">
        <v>0</v>
      </c>
      <c r="AC1379" s="7">
        <v>14.28</v>
      </c>
      <c r="AD1379" s="10">
        <v>0.72561671985426002</v>
      </c>
      <c r="AE1379" s="6">
        <v>12.15</v>
      </c>
      <c r="AF1379" s="6">
        <v>94091.762497517004</v>
      </c>
      <c r="AG1379" s="6">
        <v>6588.90886123359</v>
      </c>
      <c r="AH1379" s="6">
        <v>11.55</v>
      </c>
      <c r="AI1379" s="6" t="s">
        <v>53</v>
      </c>
      <c r="AJ1379" s="6" t="s">
        <v>41</v>
      </c>
      <c r="AK1379" s="6" t="s">
        <v>41</v>
      </c>
      <c r="AL1379" s="6" t="s">
        <v>820</v>
      </c>
      <c r="AM1379" s="6" t="s">
        <v>68</v>
      </c>
      <c r="AN1379" s="6">
        <v>1</v>
      </c>
      <c r="AO1379" s="6" t="s">
        <v>69</v>
      </c>
    </row>
    <row r="1380" spans="1:41" x14ac:dyDescent="0.25">
      <c r="A1380" s="6" t="s">
        <v>41</v>
      </c>
      <c r="B1380" s="6" t="s">
        <v>42</v>
      </c>
      <c r="C1380" s="6" t="s">
        <v>11245</v>
      </c>
      <c r="D1380" s="6" t="s">
        <v>11246</v>
      </c>
      <c r="E1380" s="6">
        <v>4.0000000000000001E-3</v>
      </c>
      <c r="F1380" s="6">
        <v>2.9009999999999998</v>
      </c>
      <c r="G1380" s="6">
        <v>1</v>
      </c>
      <c r="H1380" s="6">
        <v>1</v>
      </c>
      <c r="I1380" s="6">
        <v>5</v>
      </c>
      <c r="J1380" s="6">
        <v>1</v>
      </c>
      <c r="K1380" s="6">
        <v>1642</v>
      </c>
      <c r="L1380" s="6">
        <v>186.4</v>
      </c>
      <c r="M1380" s="6">
        <v>6.95</v>
      </c>
      <c r="N1380" s="6">
        <v>3.48</v>
      </c>
      <c r="O1380" s="6">
        <v>1</v>
      </c>
      <c r="P1380" s="6" t="s">
        <v>4498</v>
      </c>
      <c r="Q1380" s="6" t="s">
        <v>2338</v>
      </c>
      <c r="R1380" s="6" t="s">
        <v>1442</v>
      </c>
      <c r="S1380" s="6" t="s">
        <v>11247</v>
      </c>
      <c r="T1380" s="6" t="s">
        <v>11248</v>
      </c>
      <c r="U1380" s="6" t="s">
        <v>11249</v>
      </c>
      <c r="V1380" s="6" t="s">
        <v>11250</v>
      </c>
      <c r="W1380" s="6" t="s">
        <v>11251</v>
      </c>
      <c r="X1380" s="6" t="s">
        <v>11252</v>
      </c>
      <c r="Y1380" s="6" t="s">
        <v>53</v>
      </c>
      <c r="Z1380" s="6" t="s">
        <v>11253</v>
      </c>
      <c r="AA1380" s="6">
        <v>2</v>
      </c>
      <c r="AB1380" s="6">
        <v>0</v>
      </c>
      <c r="AC1380" s="7">
        <v>0.72299999999999998</v>
      </c>
      <c r="AD1380" s="10">
        <v>5.2335744490586797E-2</v>
      </c>
      <c r="AE1380" s="6">
        <v>14.28</v>
      </c>
      <c r="AF1380" s="6">
        <v>235261.09587920399</v>
      </c>
      <c r="AG1380" s="6">
        <v>325384.48136352201</v>
      </c>
      <c r="AH1380" s="6">
        <v>14.4</v>
      </c>
      <c r="AI1380" s="6">
        <v>8.57</v>
      </c>
      <c r="AJ1380" s="6" t="s">
        <v>41</v>
      </c>
      <c r="AK1380" s="6" t="s">
        <v>41</v>
      </c>
      <c r="AL1380" s="6" t="s">
        <v>41</v>
      </c>
      <c r="AM1380" s="6" t="s">
        <v>41</v>
      </c>
      <c r="AN1380" s="6">
        <v>1</v>
      </c>
      <c r="AO1380" s="6" t="s">
        <v>53</v>
      </c>
    </row>
    <row r="1381" spans="1:41" x14ac:dyDescent="0.25">
      <c r="A1381" s="6" t="s">
        <v>41</v>
      </c>
      <c r="B1381" s="6" t="s">
        <v>42</v>
      </c>
      <c r="C1381" s="6" t="s">
        <v>11254</v>
      </c>
      <c r="D1381" s="6" t="s">
        <v>11255</v>
      </c>
      <c r="E1381" s="6">
        <v>4.0000000000000001E-3</v>
      </c>
      <c r="F1381" s="6">
        <v>2.88</v>
      </c>
      <c r="G1381" s="6">
        <v>4</v>
      </c>
      <c r="H1381" s="6">
        <v>1</v>
      </c>
      <c r="I1381" s="6">
        <v>2</v>
      </c>
      <c r="J1381" s="6">
        <v>1</v>
      </c>
      <c r="K1381" s="6">
        <v>306</v>
      </c>
      <c r="L1381" s="6">
        <v>35.6</v>
      </c>
      <c r="M1381" s="6">
        <v>9.99</v>
      </c>
      <c r="N1381" s="6">
        <v>0</v>
      </c>
      <c r="O1381" s="6">
        <v>1</v>
      </c>
      <c r="P1381" s="6" t="s">
        <v>799</v>
      </c>
      <c r="Q1381" s="6" t="s">
        <v>84</v>
      </c>
      <c r="R1381" s="6" t="s">
        <v>550</v>
      </c>
      <c r="S1381" s="6" t="s">
        <v>4099</v>
      </c>
      <c r="T1381" s="6" t="s">
        <v>11256</v>
      </c>
      <c r="U1381" s="6" t="s">
        <v>11257</v>
      </c>
      <c r="V1381" s="6" t="s">
        <v>11258</v>
      </c>
      <c r="W1381" s="6" t="s">
        <v>11259</v>
      </c>
      <c r="X1381" s="6" t="s">
        <v>53</v>
      </c>
      <c r="Y1381" s="6" t="s">
        <v>53</v>
      </c>
      <c r="Z1381" s="6" t="s">
        <v>53</v>
      </c>
      <c r="AA1381" s="6">
        <v>0</v>
      </c>
      <c r="AB1381" s="6">
        <v>0</v>
      </c>
      <c r="AC1381" s="7">
        <v>100</v>
      </c>
      <c r="AD1381" s="8">
        <v>3.9890510948905098E-17</v>
      </c>
      <c r="AE1381" s="6" t="s">
        <v>53</v>
      </c>
      <c r="AF1381" s="9">
        <v>114291.070146538</v>
      </c>
      <c r="AG1381" s="9" t="s">
        <v>53</v>
      </c>
      <c r="AH1381" s="6">
        <v>7.94</v>
      </c>
      <c r="AI1381" s="6" t="s">
        <v>53</v>
      </c>
      <c r="AJ1381" s="6" t="s">
        <v>41</v>
      </c>
      <c r="AK1381" s="6" t="s">
        <v>41</v>
      </c>
      <c r="AL1381" s="6" t="s">
        <v>820</v>
      </c>
      <c r="AM1381" s="6" t="s">
        <v>820</v>
      </c>
      <c r="AN1381" s="6">
        <v>1</v>
      </c>
      <c r="AO1381" s="6" t="s">
        <v>53</v>
      </c>
    </row>
    <row r="1382" spans="1:41" x14ac:dyDescent="0.25">
      <c r="A1382" s="6" t="s">
        <v>41</v>
      </c>
      <c r="B1382" s="6" t="s">
        <v>42</v>
      </c>
      <c r="C1382" s="6" t="s">
        <v>11260</v>
      </c>
      <c r="D1382" s="6" t="s">
        <v>11261</v>
      </c>
      <c r="E1382" s="6">
        <v>4.0000000000000001E-3</v>
      </c>
      <c r="F1382" s="6">
        <v>2.879</v>
      </c>
      <c r="G1382" s="6">
        <v>3</v>
      </c>
      <c r="H1382" s="6">
        <v>1</v>
      </c>
      <c r="I1382" s="6">
        <v>1</v>
      </c>
      <c r="J1382" s="6">
        <v>1</v>
      </c>
      <c r="K1382" s="6">
        <v>763</v>
      </c>
      <c r="L1382" s="6">
        <v>86.9</v>
      </c>
      <c r="M1382" s="6">
        <v>4.79</v>
      </c>
      <c r="N1382" s="6">
        <v>0</v>
      </c>
      <c r="O1382" s="6">
        <v>1</v>
      </c>
      <c r="P1382" s="6" t="s">
        <v>6053</v>
      </c>
      <c r="Q1382" s="6" t="s">
        <v>11262</v>
      </c>
      <c r="R1382" s="6" t="s">
        <v>426</v>
      </c>
      <c r="S1382" s="6" t="s">
        <v>11263</v>
      </c>
      <c r="T1382" s="6" t="s">
        <v>11264</v>
      </c>
      <c r="U1382" s="6" t="s">
        <v>11265</v>
      </c>
      <c r="V1382" s="6" t="s">
        <v>11266</v>
      </c>
      <c r="W1382" s="6" t="s">
        <v>11267</v>
      </c>
      <c r="X1382" s="6" t="s">
        <v>53</v>
      </c>
      <c r="Y1382" s="6" t="s">
        <v>1061</v>
      </c>
      <c r="Z1382" s="6" t="s">
        <v>11268</v>
      </c>
      <c r="AA1382" s="6">
        <v>4</v>
      </c>
      <c r="AB1382" s="6">
        <v>0</v>
      </c>
      <c r="AC1382" s="7">
        <v>100</v>
      </c>
      <c r="AD1382" s="8">
        <v>3.9890510948905098E-17</v>
      </c>
      <c r="AE1382" s="6" t="s">
        <v>53</v>
      </c>
      <c r="AF1382" s="9">
        <v>50899.0548656666</v>
      </c>
      <c r="AG1382" s="9" t="s">
        <v>53</v>
      </c>
      <c r="AH1382" s="6">
        <v>6.94</v>
      </c>
      <c r="AI1382" s="6" t="s">
        <v>53</v>
      </c>
      <c r="AJ1382" s="6" t="s">
        <v>68</v>
      </c>
      <c r="AK1382" s="6" t="s">
        <v>41</v>
      </c>
      <c r="AL1382" s="6" t="s">
        <v>820</v>
      </c>
      <c r="AM1382" s="6" t="s">
        <v>820</v>
      </c>
      <c r="AN1382" s="6">
        <v>1</v>
      </c>
      <c r="AO1382" s="6" t="s">
        <v>53</v>
      </c>
    </row>
    <row r="1383" spans="1:41" x14ac:dyDescent="0.25">
      <c r="A1383" s="6" t="s">
        <v>41</v>
      </c>
      <c r="B1383" s="6" t="s">
        <v>42</v>
      </c>
      <c r="C1383" s="6" t="s">
        <v>11269</v>
      </c>
      <c r="D1383" s="6" t="s">
        <v>11270</v>
      </c>
      <c r="E1383" s="6">
        <v>4.0000000000000001E-3</v>
      </c>
      <c r="F1383" s="6">
        <v>2.8769999999999998</v>
      </c>
      <c r="G1383" s="6">
        <v>7</v>
      </c>
      <c r="H1383" s="6">
        <v>1</v>
      </c>
      <c r="I1383" s="6">
        <v>2</v>
      </c>
      <c r="J1383" s="6">
        <v>1</v>
      </c>
      <c r="K1383" s="6">
        <v>161</v>
      </c>
      <c r="L1383" s="6">
        <v>17.899999999999999</v>
      </c>
      <c r="M1383" s="6">
        <v>7.99</v>
      </c>
      <c r="N1383" s="6">
        <v>3.73</v>
      </c>
      <c r="O1383" s="6">
        <v>1</v>
      </c>
      <c r="P1383" s="6" t="s">
        <v>424</v>
      </c>
      <c r="Q1383" s="6" t="s">
        <v>487</v>
      </c>
      <c r="R1383" s="6" t="s">
        <v>74</v>
      </c>
      <c r="S1383" s="6" t="s">
        <v>11271</v>
      </c>
      <c r="T1383" s="6" t="s">
        <v>11272</v>
      </c>
      <c r="U1383" s="6" t="s">
        <v>11273</v>
      </c>
      <c r="V1383" s="6" t="s">
        <v>11274</v>
      </c>
      <c r="W1383" s="6" t="s">
        <v>11275</v>
      </c>
      <c r="X1383" s="6" t="s">
        <v>3729</v>
      </c>
      <c r="Y1383" s="6" t="s">
        <v>3730</v>
      </c>
      <c r="Z1383" s="6" t="s">
        <v>11276</v>
      </c>
      <c r="AA1383" s="6">
        <v>12</v>
      </c>
      <c r="AB1383" s="6">
        <v>0</v>
      </c>
      <c r="AC1383" s="7">
        <v>100</v>
      </c>
      <c r="AD1383" s="8">
        <v>3.9890510948905098E-17</v>
      </c>
      <c r="AE1383" s="6" t="s">
        <v>53</v>
      </c>
      <c r="AF1383" s="9">
        <v>76688.044392564698</v>
      </c>
      <c r="AG1383" s="9" t="s">
        <v>53</v>
      </c>
      <c r="AH1383" s="6">
        <v>4.29</v>
      </c>
      <c r="AI1383" s="6" t="s">
        <v>53</v>
      </c>
      <c r="AJ1383" s="6" t="s">
        <v>41</v>
      </c>
      <c r="AK1383" s="6" t="s">
        <v>41</v>
      </c>
      <c r="AL1383" s="6" t="s">
        <v>820</v>
      </c>
      <c r="AM1383" s="6" t="s">
        <v>820</v>
      </c>
      <c r="AN1383" s="6">
        <v>1</v>
      </c>
      <c r="AO1383" s="6" t="s">
        <v>53</v>
      </c>
    </row>
    <row r="1384" spans="1:41" x14ac:dyDescent="0.25">
      <c r="A1384" s="6" t="s">
        <v>41</v>
      </c>
      <c r="B1384" s="6" t="s">
        <v>42</v>
      </c>
      <c r="C1384" s="6" t="s">
        <v>11277</v>
      </c>
      <c r="D1384" s="6" t="s">
        <v>11278</v>
      </c>
      <c r="E1384" s="6">
        <v>4.0000000000000001E-3</v>
      </c>
      <c r="F1384" s="6">
        <v>2.8610000000000002</v>
      </c>
      <c r="G1384" s="6">
        <v>2</v>
      </c>
      <c r="H1384" s="6">
        <v>1</v>
      </c>
      <c r="I1384" s="6">
        <v>1</v>
      </c>
      <c r="J1384" s="6">
        <v>1</v>
      </c>
      <c r="K1384" s="6">
        <v>1023</v>
      </c>
      <c r="L1384" s="6">
        <v>112.6</v>
      </c>
      <c r="M1384" s="6">
        <v>8.4</v>
      </c>
      <c r="N1384" s="6">
        <v>0</v>
      </c>
      <c r="O1384" s="6">
        <v>1</v>
      </c>
      <c r="P1384" s="6" t="s">
        <v>155</v>
      </c>
      <c r="Q1384" s="6" t="s">
        <v>96</v>
      </c>
      <c r="R1384" s="6" t="s">
        <v>53</v>
      </c>
      <c r="S1384" s="6" t="s">
        <v>11279</v>
      </c>
      <c r="T1384" s="6" t="s">
        <v>11280</v>
      </c>
      <c r="U1384" s="6" t="s">
        <v>11281</v>
      </c>
      <c r="V1384" s="6" t="s">
        <v>11282</v>
      </c>
      <c r="W1384" s="6" t="s">
        <v>11283</v>
      </c>
      <c r="X1384" s="6" t="s">
        <v>53</v>
      </c>
      <c r="Y1384" s="6" t="s">
        <v>53</v>
      </c>
      <c r="Z1384" s="6" t="s">
        <v>53</v>
      </c>
      <c r="AA1384" s="6">
        <v>0</v>
      </c>
      <c r="AB1384" s="6">
        <v>0</v>
      </c>
      <c r="AC1384" s="7">
        <v>100</v>
      </c>
      <c r="AD1384" s="8">
        <v>3.9890510948905098E-17</v>
      </c>
      <c r="AE1384" s="6" t="s">
        <v>53</v>
      </c>
      <c r="AF1384" s="9">
        <v>36054.481493410698</v>
      </c>
      <c r="AG1384" s="9" t="s">
        <v>53</v>
      </c>
      <c r="AH1384" s="6">
        <v>15.14</v>
      </c>
      <c r="AI1384" s="6" t="s">
        <v>53</v>
      </c>
      <c r="AJ1384" s="6" t="s">
        <v>68</v>
      </c>
      <c r="AK1384" s="6" t="s">
        <v>41</v>
      </c>
      <c r="AL1384" s="6" t="s">
        <v>820</v>
      </c>
      <c r="AM1384" s="6" t="s">
        <v>820</v>
      </c>
      <c r="AN1384" s="6">
        <v>1</v>
      </c>
      <c r="AO1384" s="6" t="s">
        <v>53</v>
      </c>
    </row>
    <row r="1385" spans="1:41" x14ac:dyDescent="0.25">
      <c r="A1385" s="6" t="s">
        <v>41</v>
      </c>
      <c r="B1385" s="6" t="s">
        <v>42</v>
      </c>
      <c r="C1385" s="6" t="s">
        <v>11284</v>
      </c>
      <c r="D1385" s="6" t="s">
        <v>11285</v>
      </c>
      <c r="E1385" s="6">
        <v>4.0000000000000001E-3</v>
      </c>
      <c r="F1385" s="6">
        <v>2.8479999999999999</v>
      </c>
      <c r="G1385" s="6">
        <v>2</v>
      </c>
      <c r="H1385" s="6">
        <v>1</v>
      </c>
      <c r="I1385" s="6">
        <v>3</v>
      </c>
      <c r="J1385" s="6">
        <v>1</v>
      </c>
      <c r="K1385" s="6">
        <v>491</v>
      </c>
      <c r="L1385" s="6">
        <v>55.9</v>
      </c>
      <c r="M1385" s="6">
        <v>6.9</v>
      </c>
      <c r="N1385" s="6">
        <v>3.86</v>
      </c>
      <c r="O1385" s="6">
        <v>1</v>
      </c>
      <c r="P1385" s="6" t="s">
        <v>309</v>
      </c>
      <c r="Q1385" s="6" t="s">
        <v>1641</v>
      </c>
      <c r="R1385" s="6" t="s">
        <v>133</v>
      </c>
      <c r="S1385" s="6" t="s">
        <v>11286</v>
      </c>
      <c r="T1385" s="6" t="s">
        <v>11287</v>
      </c>
      <c r="U1385" s="6" t="s">
        <v>11288</v>
      </c>
      <c r="V1385" s="6" t="s">
        <v>11289</v>
      </c>
      <c r="W1385" s="6" t="s">
        <v>11290</v>
      </c>
      <c r="X1385" s="6" t="s">
        <v>53</v>
      </c>
      <c r="Y1385" s="6" t="s">
        <v>53</v>
      </c>
      <c r="Z1385" s="6" t="s">
        <v>53</v>
      </c>
      <c r="AA1385" s="6">
        <v>0</v>
      </c>
      <c r="AB1385" s="6">
        <v>0</v>
      </c>
      <c r="AC1385" s="7">
        <v>0.70599999999999996</v>
      </c>
      <c r="AD1385" s="10">
        <v>9.4356569181635E-2</v>
      </c>
      <c r="AE1385" s="6">
        <v>13.4</v>
      </c>
      <c r="AF1385" s="6">
        <v>131990.57497517799</v>
      </c>
      <c r="AG1385" s="6">
        <v>187025.802218311</v>
      </c>
      <c r="AH1385" s="6">
        <v>0.55000000000000004</v>
      </c>
      <c r="AI1385" s="6">
        <v>12.78</v>
      </c>
      <c r="AJ1385" s="6" t="s">
        <v>41</v>
      </c>
      <c r="AK1385" s="6" t="s">
        <v>68</v>
      </c>
      <c r="AL1385" s="6" t="s">
        <v>68</v>
      </c>
      <c r="AM1385" s="6" t="s">
        <v>41</v>
      </c>
      <c r="AN1385" s="6">
        <v>1</v>
      </c>
      <c r="AO1385" s="6" t="s">
        <v>53</v>
      </c>
    </row>
    <row r="1386" spans="1:41" x14ac:dyDescent="0.25">
      <c r="A1386" s="6" t="s">
        <v>41</v>
      </c>
      <c r="B1386" s="6" t="s">
        <v>42</v>
      </c>
      <c r="C1386" s="6" t="s">
        <v>11291</v>
      </c>
      <c r="D1386" s="6" t="s">
        <v>11292</v>
      </c>
      <c r="E1386" s="6">
        <v>4.0000000000000001E-3</v>
      </c>
      <c r="F1386" s="6">
        <v>2.847</v>
      </c>
      <c r="G1386" s="6">
        <v>2</v>
      </c>
      <c r="H1386" s="6">
        <v>1</v>
      </c>
      <c r="I1386" s="6">
        <v>2</v>
      </c>
      <c r="J1386" s="6">
        <v>1</v>
      </c>
      <c r="K1386" s="6">
        <v>1819</v>
      </c>
      <c r="L1386" s="6">
        <v>200.4</v>
      </c>
      <c r="M1386" s="6">
        <v>6.32</v>
      </c>
      <c r="N1386" s="6">
        <v>0</v>
      </c>
      <c r="O1386" s="6">
        <v>1</v>
      </c>
      <c r="P1386" s="6" t="s">
        <v>477</v>
      </c>
      <c r="Q1386" s="6" t="s">
        <v>178</v>
      </c>
      <c r="R1386" s="6" t="s">
        <v>179</v>
      </c>
      <c r="S1386" s="6" t="s">
        <v>11293</v>
      </c>
      <c r="T1386" s="6" t="s">
        <v>11294</v>
      </c>
      <c r="U1386" s="6" t="s">
        <v>11295</v>
      </c>
      <c r="V1386" s="6" t="s">
        <v>11296</v>
      </c>
      <c r="W1386" s="6" t="s">
        <v>11297</v>
      </c>
      <c r="X1386" s="6" t="s">
        <v>53</v>
      </c>
      <c r="Y1386" s="6" t="s">
        <v>8162</v>
      </c>
      <c r="Z1386" s="6" t="s">
        <v>8163</v>
      </c>
      <c r="AA1386" s="6">
        <v>3</v>
      </c>
      <c r="AB1386" s="6">
        <v>0</v>
      </c>
      <c r="AC1386" s="7">
        <v>100</v>
      </c>
      <c r="AD1386" s="8">
        <v>3.9890510948905098E-17</v>
      </c>
      <c r="AE1386" s="6" t="s">
        <v>53</v>
      </c>
      <c r="AF1386" s="9">
        <v>47865.244094063499</v>
      </c>
      <c r="AG1386" s="9" t="s">
        <v>53</v>
      </c>
      <c r="AH1386" s="6">
        <v>1.44</v>
      </c>
      <c r="AI1386" s="6" t="s">
        <v>53</v>
      </c>
      <c r="AJ1386" s="6" t="s">
        <v>41</v>
      </c>
      <c r="AK1386" s="6" t="s">
        <v>41</v>
      </c>
      <c r="AL1386" s="6" t="s">
        <v>820</v>
      </c>
      <c r="AM1386" s="6" t="s">
        <v>820</v>
      </c>
      <c r="AN1386" s="6">
        <v>1</v>
      </c>
      <c r="AO1386" s="6" t="s">
        <v>53</v>
      </c>
    </row>
    <row r="1387" spans="1:41" x14ac:dyDescent="0.25">
      <c r="A1387" s="6" t="s">
        <v>41</v>
      </c>
      <c r="B1387" s="6" t="s">
        <v>42</v>
      </c>
      <c r="C1387" s="6" t="s">
        <v>11298</v>
      </c>
      <c r="D1387" s="6" t="s">
        <v>11299</v>
      </c>
      <c r="E1387" s="6">
        <v>4.0000000000000001E-3</v>
      </c>
      <c r="F1387" s="6">
        <v>2.847</v>
      </c>
      <c r="G1387" s="6">
        <v>7</v>
      </c>
      <c r="H1387" s="6">
        <v>1</v>
      </c>
      <c r="I1387" s="6">
        <v>4</v>
      </c>
      <c r="J1387" s="6">
        <v>1</v>
      </c>
      <c r="K1387" s="6">
        <v>147</v>
      </c>
      <c r="L1387" s="6">
        <v>16.7</v>
      </c>
      <c r="M1387" s="6">
        <v>7.8</v>
      </c>
      <c r="N1387" s="6">
        <v>0</v>
      </c>
      <c r="O1387" s="6">
        <v>1</v>
      </c>
      <c r="P1387" s="6" t="s">
        <v>1851</v>
      </c>
      <c r="Q1387" s="6" t="s">
        <v>11300</v>
      </c>
      <c r="R1387" s="6" t="s">
        <v>166</v>
      </c>
      <c r="S1387" s="6" t="s">
        <v>11301</v>
      </c>
      <c r="T1387" s="6" t="s">
        <v>11302</v>
      </c>
      <c r="U1387" s="6" t="s">
        <v>11303</v>
      </c>
      <c r="V1387" s="6" t="s">
        <v>11304</v>
      </c>
      <c r="W1387" s="6" t="s">
        <v>11305</v>
      </c>
      <c r="X1387" s="6" t="s">
        <v>11306</v>
      </c>
      <c r="Y1387" s="6" t="s">
        <v>1913</v>
      </c>
      <c r="Z1387" s="6" t="s">
        <v>11307</v>
      </c>
      <c r="AA1387" s="6">
        <v>15</v>
      </c>
      <c r="AB1387" s="6">
        <v>0</v>
      </c>
      <c r="AC1387" s="7">
        <v>1.202</v>
      </c>
      <c r="AD1387" s="10">
        <v>0.26226756947640401</v>
      </c>
      <c r="AE1387" s="6">
        <v>15.25</v>
      </c>
      <c r="AF1387" s="6">
        <v>143863.44123069401</v>
      </c>
      <c r="AG1387" s="6">
        <v>119682.83349793901</v>
      </c>
      <c r="AH1387" s="6">
        <v>14.64</v>
      </c>
      <c r="AI1387" s="6">
        <v>1.71</v>
      </c>
      <c r="AJ1387" s="6" t="s">
        <v>41</v>
      </c>
      <c r="AK1387" s="6" t="s">
        <v>41</v>
      </c>
      <c r="AL1387" s="6" t="s">
        <v>41</v>
      </c>
      <c r="AM1387" s="6" t="s">
        <v>41</v>
      </c>
      <c r="AN1387" s="6">
        <v>1</v>
      </c>
      <c r="AO1387" s="6" t="s">
        <v>53</v>
      </c>
    </row>
    <row r="1388" spans="1:41" x14ac:dyDescent="0.25">
      <c r="A1388" s="6" t="s">
        <v>41</v>
      </c>
      <c r="B1388" s="6" t="s">
        <v>42</v>
      </c>
      <c r="C1388" s="6" t="s">
        <v>11308</v>
      </c>
      <c r="D1388" s="6" t="s">
        <v>11309</v>
      </c>
      <c r="E1388" s="6">
        <v>4.0000000000000001E-3</v>
      </c>
      <c r="F1388" s="6">
        <v>2.8380000000000001</v>
      </c>
      <c r="G1388" s="6">
        <v>1</v>
      </c>
      <c r="H1388" s="6">
        <v>2</v>
      </c>
      <c r="I1388" s="6">
        <v>2</v>
      </c>
      <c r="J1388" s="6">
        <v>2</v>
      </c>
      <c r="K1388" s="6">
        <v>3097</v>
      </c>
      <c r="L1388" s="6">
        <v>346.7</v>
      </c>
      <c r="M1388" s="6">
        <v>6.37</v>
      </c>
      <c r="N1388" s="6">
        <v>0</v>
      </c>
      <c r="O1388" s="6">
        <v>2</v>
      </c>
      <c r="P1388" s="6" t="s">
        <v>2816</v>
      </c>
      <c r="Q1388" s="6" t="s">
        <v>11310</v>
      </c>
      <c r="R1388" s="6" t="s">
        <v>6353</v>
      </c>
      <c r="S1388" s="6" t="s">
        <v>11311</v>
      </c>
      <c r="T1388" s="6" t="s">
        <v>11312</v>
      </c>
      <c r="U1388" s="6" t="s">
        <v>11313</v>
      </c>
      <c r="V1388" s="6" t="s">
        <v>11314</v>
      </c>
      <c r="W1388" s="6" t="s">
        <v>11315</v>
      </c>
      <c r="X1388" s="6" t="s">
        <v>53</v>
      </c>
      <c r="Y1388" s="6" t="s">
        <v>11316</v>
      </c>
      <c r="Z1388" s="6" t="s">
        <v>11317</v>
      </c>
      <c r="AA1388" s="6">
        <v>15</v>
      </c>
      <c r="AB1388" s="6">
        <v>0</v>
      </c>
      <c r="AC1388" s="7">
        <v>3.363</v>
      </c>
      <c r="AD1388" s="10">
        <v>0.89939091863782705</v>
      </c>
      <c r="AE1388" s="6">
        <v>5.87</v>
      </c>
      <c r="AF1388" s="6">
        <v>89111.402057622297</v>
      </c>
      <c r="AG1388" s="6">
        <v>14264.5095387042</v>
      </c>
      <c r="AH1388" s="6">
        <v>36.270000000000003</v>
      </c>
      <c r="AI1388" s="6">
        <v>5.6</v>
      </c>
      <c r="AJ1388" s="6" t="s">
        <v>68</v>
      </c>
      <c r="AK1388" s="6" t="s">
        <v>41</v>
      </c>
      <c r="AL1388" s="6" t="s">
        <v>68</v>
      </c>
      <c r="AM1388" s="6" t="s">
        <v>68</v>
      </c>
      <c r="AN1388" s="6">
        <v>1</v>
      </c>
      <c r="AO1388" s="6" t="s">
        <v>53</v>
      </c>
    </row>
    <row r="1389" spans="1:41" x14ac:dyDescent="0.25">
      <c r="A1389" s="6" t="s">
        <v>41</v>
      </c>
      <c r="B1389" s="6" t="s">
        <v>42</v>
      </c>
      <c r="C1389" s="6" t="s">
        <v>11318</v>
      </c>
      <c r="D1389" s="6" t="s">
        <v>11319</v>
      </c>
      <c r="E1389" s="6">
        <v>4.0000000000000001E-3</v>
      </c>
      <c r="F1389" s="6">
        <v>2.8370000000000002</v>
      </c>
      <c r="G1389" s="6">
        <v>1</v>
      </c>
      <c r="H1389" s="6">
        <v>1</v>
      </c>
      <c r="I1389" s="6">
        <v>2</v>
      </c>
      <c r="J1389" s="6">
        <v>1</v>
      </c>
      <c r="K1389" s="6">
        <v>705</v>
      </c>
      <c r="L1389" s="6">
        <v>80.5</v>
      </c>
      <c r="M1389" s="6">
        <v>8.07</v>
      </c>
      <c r="N1389" s="6">
        <v>1.72</v>
      </c>
      <c r="O1389" s="6">
        <v>1</v>
      </c>
      <c r="P1389" s="6" t="s">
        <v>452</v>
      </c>
      <c r="Q1389" s="6" t="s">
        <v>3802</v>
      </c>
      <c r="R1389" s="6" t="s">
        <v>166</v>
      </c>
      <c r="S1389" s="6" t="s">
        <v>3229</v>
      </c>
      <c r="T1389" s="6" t="s">
        <v>11320</v>
      </c>
      <c r="U1389" s="6" t="s">
        <v>11321</v>
      </c>
      <c r="V1389" s="6" t="s">
        <v>11322</v>
      </c>
      <c r="W1389" s="6" t="s">
        <v>11323</v>
      </c>
      <c r="X1389" s="6" t="s">
        <v>1912</v>
      </c>
      <c r="Y1389" s="6" t="s">
        <v>53</v>
      </c>
      <c r="Z1389" s="6" t="s">
        <v>11324</v>
      </c>
      <c r="AA1389" s="6">
        <v>6</v>
      </c>
      <c r="AB1389" s="6">
        <v>0</v>
      </c>
      <c r="AC1389" s="7">
        <v>6.74</v>
      </c>
      <c r="AD1389" s="10">
        <v>0.99702392981964705</v>
      </c>
      <c r="AE1389" s="6">
        <v>2.11</v>
      </c>
      <c r="AF1389" s="6">
        <v>240164.62922106701</v>
      </c>
      <c r="AG1389" s="6">
        <v>35631.175810168403</v>
      </c>
      <c r="AH1389" s="6">
        <v>2.02</v>
      </c>
      <c r="AI1389" s="6" t="s">
        <v>53</v>
      </c>
      <c r="AJ1389" s="6" t="s">
        <v>41</v>
      </c>
      <c r="AK1389" s="6" t="s">
        <v>41</v>
      </c>
      <c r="AL1389" s="6" t="s">
        <v>820</v>
      </c>
      <c r="AM1389" s="6" t="s">
        <v>68</v>
      </c>
      <c r="AN1389" s="6">
        <v>1</v>
      </c>
      <c r="AO1389" s="6" t="s">
        <v>53</v>
      </c>
    </row>
    <row r="1390" spans="1:41" x14ac:dyDescent="0.25">
      <c r="A1390" s="6" t="s">
        <v>41</v>
      </c>
      <c r="B1390" s="6" t="s">
        <v>42</v>
      </c>
      <c r="C1390" s="6" t="s">
        <v>11325</v>
      </c>
      <c r="D1390" s="6" t="s">
        <v>11326</v>
      </c>
      <c r="E1390" s="6">
        <v>4.0000000000000001E-3</v>
      </c>
      <c r="F1390" s="6">
        <v>2.8260000000000001</v>
      </c>
      <c r="G1390" s="6">
        <v>1</v>
      </c>
      <c r="H1390" s="6">
        <v>2</v>
      </c>
      <c r="I1390" s="6">
        <v>2</v>
      </c>
      <c r="J1390" s="6">
        <v>2</v>
      </c>
      <c r="K1390" s="6">
        <v>2620</v>
      </c>
      <c r="L1390" s="6">
        <v>294.2</v>
      </c>
      <c r="M1390" s="6">
        <v>6.14</v>
      </c>
      <c r="N1390" s="6">
        <v>1.65</v>
      </c>
      <c r="O1390" s="6">
        <v>2</v>
      </c>
      <c r="P1390" s="6" t="s">
        <v>452</v>
      </c>
      <c r="Q1390" s="6" t="s">
        <v>1064</v>
      </c>
      <c r="R1390" s="6" t="s">
        <v>166</v>
      </c>
      <c r="S1390" s="6" t="s">
        <v>10256</v>
      </c>
      <c r="T1390" s="6" t="s">
        <v>11327</v>
      </c>
      <c r="U1390" s="6" t="s">
        <v>11328</v>
      </c>
      <c r="V1390" s="6" t="s">
        <v>11329</v>
      </c>
      <c r="W1390" s="6" t="s">
        <v>11330</v>
      </c>
      <c r="X1390" s="6" t="s">
        <v>53</v>
      </c>
      <c r="Y1390" s="6" t="s">
        <v>53</v>
      </c>
      <c r="Z1390" s="6" t="s">
        <v>11331</v>
      </c>
      <c r="AA1390" s="6">
        <v>1</v>
      </c>
      <c r="AB1390" s="6">
        <v>0</v>
      </c>
      <c r="AC1390" s="7">
        <v>0.90100000000000002</v>
      </c>
      <c r="AD1390" s="8">
        <v>3.18134671459522E-2</v>
      </c>
      <c r="AE1390" s="6">
        <v>8.9499999999999993</v>
      </c>
      <c r="AF1390" s="9">
        <v>686170.45050545095</v>
      </c>
      <c r="AG1390" s="9">
        <v>761673.34953561495</v>
      </c>
      <c r="AH1390" s="6">
        <v>3.51</v>
      </c>
      <c r="AI1390" s="6">
        <v>8.74</v>
      </c>
      <c r="AJ1390" s="6" t="s">
        <v>41</v>
      </c>
      <c r="AK1390" s="6" t="s">
        <v>41</v>
      </c>
      <c r="AL1390" s="6" t="s">
        <v>68</v>
      </c>
      <c r="AM1390" s="6" t="s">
        <v>68</v>
      </c>
      <c r="AN1390" s="6">
        <v>1</v>
      </c>
      <c r="AO1390" s="6" t="s">
        <v>53</v>
      </c>
    </row>
    <row r="1391" spans="1:41" x14ac:dyDescent="0.25">
      <c r="A1391" s="6" t="s">
        <v>41</v>
      </c>
      <c r="B1391" s="6" t="s">
        <v>42</v>
      </c>
      <c r="C1391" s="6" t="s">
        <v>11332</v>
      </c>
      <c r="D1391" s="6" t="s">
        <v>11333</v>
      </c>
      <c r="E1391" s="6">
        <v>4.0000000000000001E-3</v>
      </c>
      <c r="F1391" s="6">
        <v>2.8250000000000002</v>
      </c>
      <c r="G1391" s="6">
        <v>7</v>
      </c>
      <c r="H1391" s="6">
        <v>1</v>
      </c>
      <c r="I1391" s="6">
        <v>1</v>
      </c>
      <c r="J1391" s="6">
        <v>1</v>
      </c>
      <c r="K1391" s="6">
        <v>218</v>
      </c>
      <c r="L1391" s="6">
        <v>25</v>
      </c>
      <c r="M1391" s="6">
        <v>4.93</v>
      </c>
      <c r="N1391" s="6">
        <v>0</v>
      </c>
      <c r="O1391" s="6">
        <v>1</v>
      </c>
      <c r="P1391" s="6" t="s">
        <v>616</v>
      </c>
      <c r="Q1391" s="6" t="s">
        <v>396</v>
      </c>
      <c r="R1391" s="6" t="s">
        <v>2919</v>
      </c>
      <c r="S1391" s="6" t="s">
        <v>11334</v>
      </c>
      <c r="T1391" s="6" t="s">
        <v>11335</v>
      </c>
      <c r="U1391" s="6" t="s">
        <v>11336</v>
      </c>
      <c r="V1391" s="6" t="s">
        <v>11337</v>
      </c>
      <c r="W1391" s="6" t="s">
        <v>11338</v>
      </c>
      <c r="X1391" s="6" t="s">
        <v>53</v>
      </c>
      <c r="Y1391" s="6" t="s">
        <v>53</v>
      </c>
      <c r="Z1391" s="6" t="s">
        <v>1716</v>
      </c>
      <c r="AA1391" s="6">
        <v>6</v>
      </c>
      <c r="AB1391" s="6">
        <v>0</v>
      </c>
      <c r="AC1391" s="7">
        <v>100</v>
      </c>
      <c r="AD1391" s="8">
        <v>3.9890510948905098E-17</v>
      </c>
      <c r="AE1391" s="6" t="s">
        <v>53</v>
      </c>
      <c r="AF1391" s="9">
        <v>46691.546286559198</v>
      </c>
      <c r="AG1391" s="9" t="s">
        <v>53</v>
      </c>
      <c r="AH1391" s="6">
        <v>0.64</v>
      </c>
      <c r="AI1391" s="6" t="s">
        <v>53</v>
      </c>
      <c r="AJ1391" s="6" t="s">
        <v>41</v>
      </c>
      <c r="AK1391" s="6" t="s">
        <v>68</v>
      </c>
      <c r="AL1391" s="6" t="s">
        <v>820</v>
      </c>
      <c r="AM1391" s="6" t="s">
        <v>820</v>
      </c>
      <c r="AN1391" s="6">
        <v>1</v>
      </c>
      <c r="AO1391" s="6" t="s">
        <v>53</v>
      </c>
    </row>
    <row r="1392" spans="1:41" x14ac:dyDescent="0.25">
      <c r="A1392" s="6" t="s">
        <v>41</v>
      </c>
      <c r="B1392" s="6" t="s">
        <v>42</v>
      </c>
      <c r="C1392" s="6" t="s">
        <v>11339</v>
      </c>
      <c r="D1392" s="6" t="s">
        <v>11340</v>
      </c>
      <c r="E1392" s="6">
        <v>4.0000000000000001E-3</v>
      </c>
      <c r="F1392" s="6">
        <v>2.823</v>
      </c>
      <c r="G1392" s="6">
        <v>9</v>
      </c>
      <c r="H1392" s="6">
        <v>1</v>
      </c>
      <c r="I1392" s="6">
        <v>4</v>
      </c>
      <c r="J1392" s="6">
        <v>1</v>
      </c>
      <c r="K1392" s="6">
        <v>117</v>
      </c>
      <c r="L1392" s="6">
        <v>12.8</v>
      </c>
      <c r="M1392" s="6">
        <v>8.2799999999999994</v>
      </c>
      <c r="N1392" s="6">
        <v>3.98</v>
      </c>
      <c r="O1392" s="6">
        <v>1</v>
      </c>
      <c r="P1392" s="6" t="s">
        <v>387</v>
      </c>
      <c r="Q1392" s="6" t="s">
        <v>6292</v>
      </c>
      <c r="R1392" s="6" t="s">
        <v>166</v>
      </c>
      <c r="S1392" s="6" t="s">
        <v>6499</v>
      </c>
      <c r="T1392" s="6" t="s">
        <v>53</v>
      </c>
      <c r="U1392" s="6" t="s">
        <v>11341</v>
      </c>
      <c r="V1392" s="6" t="s">
        <v>11342</v>
      </c>
      <c r="W1392" s="6" t="s">
        <v>11343</v>
      </c>
      <c r="X1392" s="6" t="s">
        <v>53</v>
      </c>
      <c r="Y1392" s="6" t="s">
        <v>53</v>
      </c>
      <c r="Z1392" s="6" t="s">
        <v>6501</v>
      </c>
      <c r="AA1392" s="6">
        <v>18</v>
      </c>
      <c r="AB1392" s="6">
        <v>0</v>
      </c>
      <c r="AC1392" s="7">
        <v>3.7999999999999999E-2</v>
      </c>
      <c r="AD1392" s="8">
        <v>2.4961695812177402E-7</v>
      </c>
      <c r="AE1392" s="6">
        <v>23.18</v>
      </c>
      <c r="AF1392" s="9">
        <v>23166.804732877001</v>
      </c>
      <c r="AG1392" s="9">
        <v>610804.76953428495</v>
      </c>
      <c r="AH1392" s="6">
        <v>22.23</v>
      </c>
      <c r="AI1392" s="6">
        <v>2.5299999999999998</v>
      </c>
      <c r="AJ1392" s="6" t="s">
        <v>68</v>
      </c>
      <c r="AK1392" s="6" t="s">
        <v>68</v>
      </c>
      <c r="AL1392" s="6" t="s">
        <v>41</v>
      </c>
      <c r="AM1392" s="6" t="s">
        <v>41</v>
      </c>
      <c r="AN1392" s="6">
        <v>1</v>
      </c>
      <c r="AO1392" s="6" t="s">
        <v>53</v>
      </c>
    </row>
    <row r="1393" spans="1:41" x14ac:dyDescent="0.25">
      <c r="A1393" s="6" t="s">
        <v>41</v>
      </c>
      <c r="B1393" s="6" t="s">
        <v>42</v>
      </c>
      <c r="C1393" s="6" t="s">
        <v>11344</v>
      </c>
      <c r="D1393" s="6" t="s">
        <v>11345</v>
      </c>
      <c r="E1393" s="6">
        <v>4.0000000000000001E-3</v>
      </c>
      <c r="F1393" s="6">
        <v>2.819</v>
      </c>
      <c r="G1393" s="6">
        <v>6</v>
      </c>
      <c r="H1393" s="6">
        <v>1</v>
      </c>
      <c r="I1393" s="6">
        <v>2</v>
      </c>
      <c r="J1393" s="6">
        <v>1</v>
      </c>
      <c r="K1393" s="6">
        <v>480</v>
      </c>
      <c r="L1393" s="6">
        <v>50.4</v>
      </c>
      <c r="M1393" s="6">
        <v>9.6300000000000008</v>
      </c>
      <c r="N1393" s="6">
        <v>0</v>
      </c>
      <c r="O1393" s="6">
        <v>1</v>
      </c>
      <c r="P1393" s="6" t="s">
        <v>387</v>
      </c>
      <c r="Q1393" s="6" t="s">
        <v>84</v>
      </c>
      <c r="R1393" s="6" t="s">
        <v>53</v>
      </c>
      <c r="S1393" s="6" t="s">
        <v>85</v>
      </c>
      <c r="T1393" s="6" t="s">
        <v>11346</v>
      </c>
      <c r="U1393" s="6" t="s">
        <v>11347</v>
      </c>
      <c r="V1393" s="6" t="s">
        <v>11348</v>
      </c>
      <c r="W1393" s="6" t="s">
        <v>11349</v>
      </c>
      <c r="X1393" s="6" t="s">
        <v>53</v>
      </c>
      <c r="Y1393" s="6" t="s">
        <v>53</v>
      </c>
      <c r="Z1393" s="6" t="s">
        <v>53</v>
      </c>
      <c r="AA1393" s="6">
        <v>0</v>
      </c>
      <c r="AB1393" s="6">
        <v>0</v>
      </c>
      <c r="AC1393" s="7">
        <v>100</v>
      </c>
      <c r="AD1393" s="8">
        <v>3.9890510948905098E-17</v>
      </c>
      <c r="AE1393" s="6" t="s">
        <v>53</v>
      </c>
      <c r="AF1393" s="9">
        <v>64874.585357488599</v>
      </c>
      <c r="AG1393" s="9" t="s">
        <v>53</v>
      </c>
      <c r="AH1393" s="6">
        <v>12.91</v>
      </c>
      <c r="AI1393" s="6" t="s">
        <v>53</v>
      </c>
      <c r="AJ1393" s="6" t="s">
        <v>41</v>
      </c>
      <c r="AK1393" s="6" t="s">
        <v>41</v>
      </c>
      <c r="AL1393" s="6" t="s">
        <v>820</v>
      </c>
      <c r="AM1393" s="6" t="s">
        <v>820</v>
      </c>
      <c r="AN1393" s="6">
        <v>1</v>
      </c>
      <c r="AO1393" s="6" t="s">
        <v>69</v>
      </c>
    </row>
    <row r="1394" spans="1:41" x14ac:dyDescent="0.25">
      <c r="A1394" s="6" t="s">
        <v>41</v>
      </c>
      <c r="B1394" s="6" t="s">
        <v>42</v>
      </c>
      <c r="C1394" s="6" t="s">
        <v>11350</v>
      </c>
      <c r="D1394" s="6" t="s">
        <v>11351</v>
      </c>
      <c r="E1394" s="6">
        <v>4.0000000000000001E-3</v>
      </c>
      <c r="F1394" s="6">
        <v>2.8170000000000002</v>
      </c>
      <c r="G1394" s="6">
        <v>4</v>
      </c>
      <c r="H1394" s="6">
        <v>1</v>
      </c>
      <c r="I1394" s="6">
        <v>1</v>
      </c>
      <c r="J1394" s="6">
        <v>1</v>
      </c>
      <c r="K1394" s="6">
        <v>541</v>
      </c>
      <c r="L1394" s="6">
        <v>60.5</v>
      </c>
      <c r="M1394" s="6">
        <v>5.66</v>
      </c>
      <c r="N1394" s="6">
        <v>0</v>
      </c>
      <c r="O1394" s="6">
        <v>1</v>
      </c>
      <c r="P1394" s="6" t="s">
        <v>177</v>
      </c>
      <c r="Q1394" s="6" t="s">
        <v>3802</v>
      </c>
      <c r="R1394" s="6" t="s">
        <v>166</v>
      </c>
      <c r="S1394" s="6" t="s">
        <v>11352</v>
      </c>
      <c r="T1394" s="6" t="s">
        <v>11353</v>
      </c>
      <c r="U1394" s="6" t="s">
        <v>11354</v>
      </c>
      <c r="V1394" s="6" t="s">
        <v>11355</v>
      </c>
      <c r="W1394" s="6" t="s">
        <v>11356</v>
      </c>
      <c r="X1394" s="6" t="s">
        <v>53</v>
      </c>
      <c r="Y1394" s="6" t="s">
        <v>53</v>
      </c>
      <c r="Z1394" s="6" t="s">
        <v>53</v>
      </c>
      <c r="AA1394" s="6">
        <v>0</v>
      </c>
      <c r="AB1394" s="6">
        <v>0</v>
      </c>
      <c r="AC1394" s="7">
        <v>100</v>
      </c>
      <c r="AD1394" s="8">
        <v>3.9890510948905098E-17</v>
      </c>
      <c r="AE1394" s="6" t="s">
        <v>53</v>
      </c>
      <c r="AF1394" s="9">
        <v>48270.626512144001</v>
      </c>
      <c r="AG1394" s="9" t="s">
        <v>53</v>
      </c>
      <c r="AH1394" s="6">
        <v>2.95</v>
      </c>
      <c r="AI1394" s="6" t="s">
        <v>53</v>
      </c>
      <c r="AJ1394" s="6" t="s">
        <v>41</v>
      </c>
      <c r="AK1394" s="6" t="s">
        <v>68</v>
      </c>
      <c r="AL1394" s="6" t="s">
        <v>820</v>
      </c>
      <c r="AM1394" s="6" t="s">
        <v>820</v>
      </c>
      <c r="AN1394" s="6">
        <v>1</v>
      </c>
      <c r="AO1394" s="6" t="s">
        <v>53</v>
      </c>
    </row>
    <row r="1395" spans="1:41" x14ac:dyDescent="0.25">
      <c r="A1395" s="6" t="s">
        <v>41</v>
      </c>
      <c r="B1395" s="6" t="s">
        <v>42</v>
      </c>
      <c r="C1395" s="6" t="s">
        <v>11357</v>
      </c>
      <c r="D1395" s="6" t="s">
        <v>11358</v>
      </c>
      <c r="E1395" s="6">
        <v>4.0000000000000001E-3</v>
      </c>
      <c r="F1395" s="6">
        <v>2.8119999999999998</v>
      </c>
      <c r="G1395" s="6">
        <v>5</v>
      </c>
      <c r="H1395" s="6">
        <v>1</v>
      </c>
      <c r="I1395" s="6">
        <v>1</v>
      </c>
      <c r="J1395" s="6">
        <v>1</v>
      </c>
      <c r="K1395" s="6">
        <v>238</v>
      </c>
      <c r="L1395" s="6">
        <v>26.7</v>
      </c>
      <c r="M1395" s="6">
        <v>7.24</v>
      </c>
      <c r="N1395" s="6">
        <v>1.72</v>
      </c>
      <c r="O1395" s="6">
        <v>1</v>
      </c>
      <c r="P1395" s="6" t="s">
        <v>578</v>
      </c>
      <c r="Q1395" s="6" t="s">
        <v>84</v>
      </c>
      <c r="R1395" s="6" t="s">
        <v>53</v>
      </c>
      <c r="S1395" s="6" t="s">
        <v>6231</v>
      </c>
      <c r="T1395" s="6" t="s">
        <v>11359</v>
      </c>
      <c r="U1395" s="6" t="s">
        <v>11360</v>
      </c>
      <c r="V1395" s="6" t="s">
        <v>11361</v>
      </c>
      <c r="W1395" s="6" t="s">
        <v>11362</v>
      </c>
      <c r="X1395" s="6" t="s">
        <v>115</v>
      </c>
      <c r="Y1395" s="6" t="s">
        <v>53</v>
      </c>
      <c r="Z1395" s="6" t="s">
        <v>1121</v>
      </c>
      <c r="AA1395" s="6">
        <v>2</v>
      </c>
      <c r="AB1395" s="6">
        <v>0</v>
      </c>
      <c r="AC1395" s="7">
        <v>3.6179999999999999</v>
      </c>
      <c r="AD1395" s="10">
        <v>0.93737471061718003</v>
      </c>
      <c r="AE1395" s="6">
        <v>17.18</v>
      </c>
      <c r="AF1395" s="6">
        <v>34203.985874586302</v>
      </c>
      <c r="AG1395" s="6">
        <v>9454.6928116058898</v>
      </c>
      <c r="AH1395" s="6">
        <v>8.9600000000000009</v>
      </c>
      <c r="AI1395" s="6">
        <v>17.329999999999998</v>
      </c>
      <c r="AJ1395" s="6" t="s">
        <v>41</v>
      </c>
      <c r="AK1395" s="6" t="s">
        <v>68</v>
      </c>
      <c r="AL1395" s="6" t="s">
        <v>68</v>
      </c>
      <c r="AM1395" s="6" t="s">
        <v>68</v>
      </c>
      <c r="AN1395" s="6">
        <v>1</v>
      </c>
      <c r="AO1395" s="6" t="s">
        <v>53</v>
      </c>
    </row>
    <row r="1396" spans="1:41" x14ac:dyDescent="0.25">
      <c r="A1396" s="6" t="s">
        <v>41</v>
      </c>
      <c r="B1396" s="6" t="s">
        <v>42</v>
      </c>
      <c r="C1396" s="6" t="s">
        <v>11363</v>
      </c>
      <c r="D1396" s="6" t="s">
        <v>11364</v>
      </c>
      <c r="E1396" s="6">
        <v>4.0000000000000001E-3</v>
      </c>
      <c r="F1396" s="6">
        <v>2.8010000000000002</v>
      </c>
      <c r="G1396" s="6">
        <v>10</v>
      </c>
      <c r="H1396" s="6">
        <v>1</v>
      </c>
      <c r="I1396" s="6">
        <v>2</v>
      </c>
      <c r="J1396" s="6">
        <v>1</v>
      </c>
      <c r="K1396" s="6">
        <v>196</v>
      </c>
      <c r="L1396" s="6">
        <v>22.9</v>
      </c>
      <c r="M1396" s="6">
        <v>9.5399999999999991</v>
      </c>
      <c r="N1396" s="6">
        <v>2.12</v>
      </c>
      <c r="O1396" s="6">
        <v>1</v>
      </c>
      <c r="P1396" s="6" t="s">
        <v>1698</v>
      </c>
      <c r="Q1396" s="6" t="s">
        <v>3396</v>
      </c>
      <c r="R1396" s="6" t="s">
        <v>7677</v>
      </c>
      <c r="S1396" s="6" t="s">
        <v>11365</v>
      </c>
      <c r="T1396" s="6" t="s">
        <v>11366</v>
      </c>
      <c r="U1396" s="6" t="s">
        <v>11367</v>
      </c>
      <c r="V1396" s="6" t="s">
        <v>11368</v>
      </c>
      <c r="W1396" s="6" t="s">
        <v>11369</v>
      </c>
      <c r="X1396" s="6" t="s">
        <v>53</v>
      </c>
      <c r="Y1396" s="6" t="s">
        <v>53</v>
      </c>
      <c r="Z1396" s="6" t="s">
        <v>53</v>
      </c>
      <c r="AA1396" s="6">
        <v>0</v>
      </c>
      <c r="AB1396" s="6">
        <v>0</v>
      </c>
      <c r="AC1396" s="7">
        <v>1.113</v>
      </c>
      <c r="AD1396" s="10">
        <v>0.308525158669682</v>
      </c>
      <c r="AE1396" s="6">
        <v>4.4000000000000004</v>
      </c>
      <c r="AF1396" s="6">
        <v>53320.071256595103</v>
      </c>
      <c r="AG1396" s="6">
        <v>47901.673323203097</v>
      </c>
      <c r="AH1396" s="6">
        <v>4.26</v>
      </c>
      <c r="AI1396" s="6">
        <v>2.23</v>
      </c>
      <c r="AJ1396" s="6" t="s">
        <v>41</v>
      </c>
      <c r="AK1396" s="6" t="s">
        <v>41</v>
      </c>
      <c r="AL1396" s="6" t="s">
        <v>68</v>
      </c>
      <c r="AM1396" s="6" t="s">
        <v>68</v>
      </c>
      <c r="AN1396" s="6">
        <v>1</v>
      </c>
      <c r="AO1396" s="6" t="s">
        <v>69</v>
      </c>
    </row>
    <row r="1397" spans="1:41" x14ac:dyDescent="0.25">
      <c r="A1397" s="6" t="s">
        <v>41</v>
      </c>
      <c r="B1397" s="6" t="s">
        <v>42</v>
      </c>
      <c r="C1397" s="6" t="s">
        <v>11370</v>
      </c>
      <c r="D1397" s="6" t="s">
        <v>11371</v>
      </c>
      <c r="E1397" s="6">
        <v>4.0000000000000001E-3</v>
      </c>
      <c r="F1397" s="6">
        <v>2.7879999999999998</v>
      </c>
      <c r="G1397" s="6">
        <v>1</v>
      </c>
      <c r="H1397" s="6">
        <v>1</v>
      </c>
      <c r="I1397" s="6">
        <v>2</v>
      </c>
      <c r="J1397" s="6">
        <v>1</v>
      </c>
      <c r="K1397" s="6">
        <v>1174</v>
      </c>
      <c r="L1397" s="6">
        <v>133.80000000000001</v>
      </c>
      <c r="M1397" s="6">
        <v>6.87</v>
      </c>
      <c r="N1397" s="6">
        <v>3.55</v>
      </c>
      <c r="O1397" s="6">
        <v>1</v>
      </c>
      <c r="P1397" s="6" t="s">
        <v>548</v>
      </c>
      <c r="Q1397" s="6" t="s">
        <v>487</v>
      </c>
      <c r="R1397" s="6" t="s">
        <v>74</v>
      </c>
      <c r="S1397" s="6" t="s">
        <v>11372</v>
      </c>
      <c r="T1397" s="6" t="s">
        <v>11373</v>
      </c>
      <c r="U1397" s="6" t="s">
        <v>11374</v>
      </c>
      <c r="V1397" s="6" t="s">
        <v>11375</v>
      </c>
      <c r="W1397" s="6" t="s">
        <v>11376</v>
      </c>
      <c r="X1397" s="6" t="s">
        <v>10039</v>
      </c>
      <c r="Y1397" s="6" t="s">
        <v>7246</v>
      </c>
      <c r="Z1397" s="6" t="s">
        <v>10041</v>
      </c>
      <c r="AA1397" s="6">
        <v>45</v>
      </c>
      <c r="AB1397" s="6">
        <v>0</v>
      </c>
      <c r="AC1397" s="7">
        <v>10.387</v>
      </c>
      <c r="AD1397" s="10">
        <v>0.92409454295106197</v>
      </c>
      <c r="AE1397" s="6">
        <v>1.21</v>
      </c>
      <c r="AF1397" s="6">
        <v>133790.42964415901</v>
      </c>
      <c r="AG1397" s="6">
        <v>12880.2241562128</v>
      </c>
      <c r="AH1397" s="6">
        <v>1.1599999999999999</v>
      </c>
      <c r="AI1397" s="6" t="s">
        <v>53</v>
      </c>
      <c r="AJ1397" s="6" t="s">
        <v>41</v>
      </c>
      <c r="AK1397" s="6" t="s">
        <v>41</v>
      </c>
      <c r="AL1397" s="6" t="s">
        <v>820</v>
      </c>
      <c r="AM1397" s="6" t="s">
        <v>68</v>
      </c>
      <c r="AN1397" s="6">
        <v>1</v>
      </c>
      <c r="AO1397" s="6" t="s">
        <v>53</v>
      </c>
    </row>
    <row r="1398" spans="1:41" x14ac:dyDescent="0.25">
      <c r="A1398" s="6" t="s">
        <v>41</v>
      </c>
      <c r="B1398" s="6" t="s">
        <v>42</v>
      </c>
      <c r="C1398" s="6" t="s">
        <v>11377</v>
      </c>
      <c r="D1398" s="6" t="s">
        <v>11378</v>
      </c>
      <c r="E1398" s="6">
        <v>4.0000000000000001E-3</v>
      </c>
      <c r="F1398" s="6">
        <v>2.7690000000000001</v>
      </c>
      <c r="G1398" s="6">
        <v>2</v>
      </c>
      <c r="H1398" s="6">
        <v>1</v>
      </c>
      <c r="I1398" s="6">
        <v>2</v>
      </c>
      <c r="J1398" s="6">
        <v>1</v>
      </c>
      <c r="K1398" s="6">
        <v>482</v>
      </c>
      <c r="L1398" s="6">
        <v>52.7</v>
      </c>
      <c r="M1398" s="6">
        <v>6.1</v>
      </c>
      <c r="N1398" s="6">
        <v>0</v>
      </c>
      <c r="O1398" s="6">
        <v>1</v>
      </c>
      <c r="P1398" s="6" t="s">
        <v>895</v>
      </c>
      <c r="Q1398" s="6" t="s">
        <v>96</v>
      </c>
      <c r="R1398" s="6" t="s">
        <v>166</v>
      </c>
      <c r="S1398" s="6" t="s">
        <v>11379</v>
      </c>
      <c r="T1398" s="6" t="s">
        <v>11380</v>
      </c>
      <c r="U1398" s="6" t="s">
        <v>11381</v>
      </c>
      <c r="V1398" s="6" t="s">
        <v>11382</v>
      </c>
      <c r="W1398" s="6" t="s">
        <v>11383</v>
      </c>
      <c r="X1398" s="6" t="s">
        <v>53</v>
      </c>
      <c r="Y1398" s="6" t="s">
        <v>53</v>
      </c>
      <c r="Z1398" s="6" t="s">
        <v>11384</v>
      </c>
      <c r="AA1398" s="6">
        <v>2</v>
      </c>
      <c r="AB1398" s="6">
        <v>0</v>
      </c>
      <c r="AC1398" s="7">
        <v>100</v>
      </c>
      <c r="AD1398" s="8">
        <v>3.9890510948905098E-17</v>
      </c>
      <c r="AE1398" s="6" t="s">
        <v>53</v>
      </c>
      <c r="AF1398" s="9">
        <v>45621.570516448999</v>
      </c>
      <c r="AG1398" s="9" t="s">
        <v>53</v>
      </c>
      <c r="AH1398" s="6">
        <v>11.31</v>
      </c>
      <c r="AI1398" s="6" t="s">
        <v>53</v>
      </c>
      <c r="AJ1398" s="6" t="s">
        <v>41</v>
      </c>
      <c r="AK1398" s="6" t="s">
        <v>41</v>
      </c>
      <c r="AL1398" s="6" t="s">
        <v>820</v>
      </c>
      <c r="AM1398" s="6" t="s">
        <v>820</v>
      </c>
      <c r="AN1398" s="6">
        <v>1</v>
      </c>
      <c r="AO1398" s="6" t="s">
        <v>53</v>
      </c>
    </row>
    <row r="1399" spans="1:41" x14ac:dyDescent="0.25">
      <c r="A1399" s="6" t="s">
        <v>41</v>
      </c>
      <c r="B1399" s="6" t="s">
        <v>42</v>
      </c>
      <c r="C1399" s="6" t="s">
        <v>11385</v>
      </c>
      <c r="D1399" s="6" t="s">
        <v>11386</v>
      </c>
      <c r="E1399" s="6">
        <v>4.0000000000000001E-3</v>
      </c>
      <c r="F1399" s="6">
        <v>2.7570000000000001</v>
      </c>
      <c r="G1399" s="6">
        <v>3</v>
      </c>
      <c r="H1399" s="6">
        <v>2</v>
      </c>
      <c r="I1399" s="6">
        <v>3</v>
      </c>
      <c r="J1399" s="6">
        <v>2</v>
      </c>
      <c r="K1399" s="6">
        <v>715</v>
      </c>
      <c r="L1399" s="6">
        <v>80.599999999999994</v>
      </c>
      <c r="M1399" s="6">
        <v>6.84</v>
      </c>
      <c r="N1399" s="6">
        <v>1.66</v>
      </c>
      <c r="O1399" s="6">
        <v>2</v>
      </c>
      <c r="P1399" s="6" t="s">
        <v>6053</v>
      </c>
      <c r="Q1399" s="6" t="s">
        <v>144</v>
      </c>
      <c r="R1399" s="6" t="s">
        <v>179</v>
      </c>
      <c r="S1399" s="6" t="s">
        <v>11387</v>
      </c>
      <c r="T1399" s="6" t="s">
        <v>11388</v>
      </c>
      <c r="U1399" s="6" t="s">
        <v>11389</v>
      </c>
      <c r="V1399" s="6" t="s">
        <v>11390</v>
      </c>
      <c r="W1399" s="6" t="s">
        <v>11391</v>
      </c>
      <c r="X1399" s="6" t="s">
        <v>53</v>
      </c>
      <c r="Y1399" s="6" t="s">
        <v>53</v>
      </c>
      <c r="Z1399" s="6" t="s">
        <v>11392</v>
      </c>
      <c r="AA1399" s="6">
        <v>2</v>
      </c>
      <c r="AB1399" s="6">
        <v>0</v>
      </c>
      <c r="AC1399" s="7">
        <v>100</v>
      </c>
      <c r="AD1399" s="8">
        <v>3.9890510948905098E-17</v>
      </c>
      <c r="AE1399" s="6" t="s">
        <v>53</v>
      </c>
      <c r="AF1399" s="9">
        <v>93017.223001077</v>
      </c>
      <c r="AG1399" s="9" t="s">
        <v>53</v>
      </c>
      <c r="AH1399" s="6">
        <v>9.83</v>
      </c>
      <c r="AI1399" s="6" t="s">
        <v>53</v>
      </c>
      <c r="AJ1399" s="6" t="s">
        <v>41</v>
      </c>
      <c r="AK1399" s="6" t="s">
        <v>41</v>
      </c>
      <c r="AL1399" s="6" t="s">
        <v>820</v>
      </c>
      <c r="AM1399" s="6" t="s">
        <v>820</v>
      </c>
      <c r="AN1399" s="6">
        <v>1</v>
      </c>
      <c r="AO1399" s="6" t="s">
        <v>53</v>
      </c>
    </row>
    <row r="1400" spans="1:41" x14ac:dyDescent="0.25">
      <c r="A1400" s="6" t="s">
        <v>41</v>
      </c>
      <c r="B1400" s="6" t="s">
        <v>42</v>
      </c>
      <c r="C1400" s="6" t="s">
        <v>11393</v>
      </c>
      <c r="D1400" s="6" t="s">
        <v>11394</v>
      </c>
      <c r="E1400" s="6">
        <v>4.0000000000000001E-3</v>
      </c>
      <c r="F1400" s="6">
        <v>2.7570000000000001</v>
      </c>
      <c r="G1400" s="6">
        <v>2</v>
      </c>
      <c r="H1400" s="6">
        <v>1</v>
      </c>
      <c r="I1400" s="6">
        <v>1</v>
      </c>
      <c r="J1400" s="6">
        <v>1</v>
      </c>
      <c r="K1400" s="6">
        <v>400</v>
      </c>
      <c r="L1400" s="6">
        <v>45.5</v>
      </c>
      <c r="M1400" s="6">
        <v>5.54</v>
      </c>
      <c r="N1400" s="6">
        <v>0</v>
      </c>
      <c r="O1400" s="6">
        <v>1</v>
      </c>
      <c r="P1400" s="6" t="s">
        <v>11171</v>
      </c>
      <c r="Q1400" s="6" t="s">
        <v>84</v>
      </c>
      <c r="R1400" s="6" t="s">
        <v>550</v>
      </c>
      <c r="S1400" s="6" t="s">
        <v>11395</v>
      </c>
      <c r="T1400" s="6" t="s">
        <v>11396</v>
      </c>
      <c r="U1400" s="6" t="s">
        <v>11397</v>
      </c>
      <c r="V1400" s="6" t="s">
        <v>11398</v>
      </c>
      <c r="W1400" s="6" t="s">
        <v>11399</v>
      </c>
      <c r="X1400" s="6" t="s">
        <v>53</v>
      </c>
      <c r="Y1400" s="6" t="s">
        <v>11400</v>
      </c>
      <c r="Z1400" s="6" t="s">
        <v>3570</v>
      </c>
      <c r="AA1400" s="6">
        <v>2</v>
      </c>
      <c r="AB1400" s="6">
        <v>0</v>
      </c>
      <c r="AC1400" s="7">
        <v>100</v>
      </c>
      <c r="AD1400" s="8">
        <v>3.9890510948905098E-17</v>
      </c>
      <c r="AE1400" s="6" t="s">
        <v>53</v>
      </c>
      <c r="AF1400" s="9">
        <v>65563.651491816403</v>
      </c>
      <c r="AG1400" s="9" t="s">
        <v>53</v>
      </c>
      <c r="AH1400" s="6">
        <v>3.53</v>
      </c>
      <c r="AI1400" s="6" t="s">
        <v>53</v>
      </c>
      <c r="AJ1400" s="6" t="s">
        <v>41</v>
      </c>
      <c r="AK1400" s="6" t="s">
        <v>68</v>
      </c>
      <c r="AL1400" s="6" t="s">
        <v>820</v>
      </c>
      <c r="AM1400" s="6" t="s">
        <v>820</v>
      </c>
      <c r="AN1400" s="6">
        <v>1</v>
      </c>
      <c r="AO1400" s="6" t="s">
        <v>53</v>
      </c>
    </row>
    <row r="1401" spans="1:41" x14ac:dyDescent="0.25">
      <c r="A1401" s="6" t="s">
        <v>41</v>
      </c>
      <c r="B1401" s="6" t="s">
        <v>42</v>
      </c>
      <c r="C1401" s="6" t="s">
        <v>11401</v>
      </c>
      <c r="D1401" s="6" t="s">
        <v>11402</v>
      </c>
      <c r="E1401" s="6">
        <v>4.0000000000000001E-3</v>
      </c>
      <c r="F1401" s="6">
        <v>2.754</v>
      </c>
      <c r="G1401" s="6">
        <v>2</v>
      </c>
      <c r="H1401" s="6">
        <v>1</v>
      </c>
      <c r="I1401" s="6">
        <v>2</v>
      </c>
      <c r="J1401" s="6">
        <v>1</v>
      </c>
      <c r="K1401" s="6">
        <v>774</v>
      </c>
      <c r="L1401" s="6">
        <v>85</v>
      </c>
      <c r="M1401" s="6">
        <v>6.46</v>
      </c>
      <c r="N1401" s="6">
        <v>0</v>
      </c>
      <c r="O1401" s="6">
        <v>1</v>
      </c>
      <c r="P1401" s="6" t="s">
        <v>11403</v>
      </c>
      <c r="Q1401" s="6" t="s">
        <v>84</v>
      </c>
      <c r="R1401" s="6" t="s">
        <v>166</v>
      </c>
      <c r="S1401" s="6" t="s">
        <v>11404</v>
      </c>
      <c r="T1401" s="6" t="s">
        <v>11405</v>
      </c>
      <c r="U1401" s="6" t="s">
        <v>11406</v>
      </c>
      <c r="V1401" s="6" t="s">
        <v>11407</v>
      </c>
      <c r="W1401" s="6" t="s">
        <v>11408</v>
      </c>
      <c r="X1401" s="6" t="s">
        <v>53</v>
      </c>
      <c r="Y1401" s="6" t="s">
        <v>53</v>
      </c>
      <c r="Z1401" s="6" t="s">
        <v>53</v>
      </c>
      <c r="AA1401" s="6">
        <v>0</v>
      </c>
      <c r="AB1401" s="6">
        <v>0</v>
      </c>
      <c r="AC1401" s="7">
        <v>100</v>
      </c>
      <c r="AD1401" s="8">
        <v>3.9890510948905098E-17</v>
      </c>
      <c r="AE1401" s="6" t="s">
        <v>53</v>
      </c>
      <c r="AF1401" s="9">
        <v>82849.757478872998</v>
      </c>
      <c r="AG1401" s="9" t="s">
        <v>53</v>
      </c>
      <c r="AH1401" s="6">
        <v>13.64</v>
      </c>
      <c r="AI1401" s="6" t="s">
        <v>53</v>
      </c>
      <c r="AJ1401" s="6" t="s">
        <v>41</v>
      </c>
      <c r="AK1401" s="6" t="s">
        <v>41</v>
      </c>
      <c r="AL1401" s="6" t="s">
        <v>820</v>
      </c>
      <c r="AM1401" s="6" t="s">
        <v>820</v>
      </c>
      <c r="AN1401" s="6">
        <v>1</v>
      </c>
      <c r="AO1401" s="6" t="s">
        <v>53</v>
      </c>
    </row>
    <row r="1402" spans="1:41" x14ac:dyDescent="0.25">
      <c r="A1402" s="6" t="s">
        <v>41</v>
      </c>
      <c r="B1402" s="6" t="s">
        <v>42</v>
      </c>
      <c r="C1402" s="6" t="s">
        <v>11409</v>
      </c>
      <c r="D1402" s="6" t="s">
        <v>11410</v>
      </c>
      <c r="E1402" s="6">
        <v>4.0000000000000001E-3</v>
      </c>
      <c r="F1402" s="6">
        <v>2.7450000000000001</v>
      </c>
      <c r="G1402" s="6">
        <v>1</v>
      </c>
      <c r="H1402" s="6">
        <v>1</v>
      </c>
      <c r="I1402" s="6">
        <v>3</v>
      </c>
      <c r="J1402" s="6">
        <v>1</v>
      </c>
      <c r="K1402" s="6">
        <v>911</v>
      </c>
      <c r="L1402" s="6">
        <v>100.6</v>
      </c>
      <c r="M1402" s="6">
        <v>7.31</v>
      </c>
      <c r="N1402" s="6">
        <v>5.54</v>
      </c>
      <c r="O1402" s="6">
        <v>1</v>
      </c>
      <c r="P1402" s="6" t="s">
        <v>548</v>
      </c>
      <c r="Q1402" s="6" t="s">
        <v>84</v>
      </c>
      <c r="R1402" s="6" t="s">
        <v>53</v>
      </c>
      <c r="S1402" s="6" t="s">
        <v>3307</v>
      </c>
      <c r="T1402" s="6" t="s">
        <v>11411</v>
      </c>
      <c r="U1402" s="6" t="s">
        <v>11412</v>
      </c>
      <c r="V1402" s="6" t="s">
        <v>11413</v>
      </c>
      <c r="W1402" s="6" t="s">
        <v>11414</v>
      </c>
      <c r="X1402" s="6" t="s">
        <v>53</v>
      </c>
      <c r="Y1402" s="6" t="s">
        <v>53</v>
      </c>
      <c r="Z1402" s="6" t="s">
        <v>4798</v>
      </c>
      <c r="AA1402" s="6">
        <v>3</v>
      </c>
      <c r="AB1402" s="6">
        <v>0</v>
      </c>
      <c r="AC1402" s="7">
        <v>16.983000000000001</v>
      </c>
      <c r="AD1402" s="10">
        <v>0.68440684095129101</v>
      </c>
      <c r="AE1402" s="6">
        <v>39.54</v>
      </c>
      <c r="AF1402" s="6">
        <v>184729.59925473601</v>
      </c>
      <c r="AG1402" s="6">
        <v>10877.0048276787</v>
      </c>
      <c r="AH1402" s="6">
        <v>0.28999999999999998</v>
      </c>
      <c r="AI1402" s="6">
        <v>36.51</v>
      </c>
      <c r="AJ1402" s="6" t="s">
        <v>41</v>
      </c>
      <c r="AK1402" s="6" t="s">
        <v>41</v>
      </c>
      <c r="AL1402" s="6" t="s">
        <v>68</v>
      </c>
      <c r="AM1402" s="6" t="s">
        <v>68</v>
      </c>
      <c r="AN1402" s="6">
        <v>1</v>
      </c>
      <c r="AO1402" s="6" t="s">
        <v>53</v>
      </c>
    </row>
    <row r="1403" spans="1:41" x14ac:dyDescent="0.25">
      <c r="A1403" s="6" t="s">
        <v>41</v>
      </c>
      <c r="B1403" s="6" t="s">
        <v>42</v>
      </c>
      <c r="C1403" s="6" t="s">
        <v>11415</v>
      </c>
      <c r="D1403" s="6" t="s">
        <v>11416</v>
      </c>
      <c r="E1403" s="6">
        <v>4.0000000000000001E-3</v>
      </c>
      <c r="F1403" s="6">
        <v>2.7440000000000002</v>
      </c>
      <c r="G1403" s="6">
        <v>1</v>
      </c>
      <c r="H1403" s="6">
        <v>1</v>
      </c>
      <c r="I1403" s="6">
        <v>1</v>
      </c>
      <c r="J1403" s="6">
        <v>1</v>
      </c>
      <c r="K1403" s="6">
        <v>1336</v>
      </c>
      <c r="L1403" s="6">
        <v>145.80000000000001</v>
      </c>
      <c r="M1403" s="6">
        <v>9.17</v>
      </c>
      <c r="N1403" s="6">
        <v>0</v>
      </c>
      <c r="O1403" s="6">
        <v>1</v>
      </c>
      <c r="P1403" s="6" t="s">
        <v>72</v>
      </c>
      <c r="Q1403" s="6" t="s">
        <v>84</v>
      </c>
      <c r="R1403" s="6" t="s">
        <v>53</v>
      </c>
      <c r="S1403" s="6" t="s">
        <v>3307</v>
      </c>
      <c r="T1403" s="6" t="s">
        <v>11417</v>
      </c>
      <c r="U1403" s="6" t="s">
        <v>11418</v>
      </c>
      <c r="V1403" s="6" t="s">
        <v>11419</v>
      </c>
      <c r="W1403" s="6" t="s">
        <v>11420</v>
      </c>
      <c r="X1403" s="6" t="s">
        <v>4329</v>
      </c>
      <c r="Y1403" s="6" t="s">
        <v>53</v>
      </c>
      <c r="Z1403" s="6" t="s">
        <v>9088</v>
      </c>
      <c r="AA1403" s="6">
        <v>6</v>
      </c>
      <c r="AB1403" s="6">
        <v>0</v>
      </c>
      <c r="AC1403" s="7" t="s">
        <v>53</v>
      </c>
      <c r="AD1403" s="10" t="s">
        <v>53</v>
      </c>
      <c r="AE1403" s="6" t="s">
        <v>53</v>
      </c>
      <c r="AF1403" s="6" t="s">
        <v>53</v>
      </c>
      <c r="AG1403" s="6" t="s">
        <v>53</v>
      </c>
      <c r="AH1403" s="6" t="s">
        <v>53</v>
      </c>
      <c r="AI1403" s="6" t="s">
        <v>53</v>
      </c>
      <c r="AJ1403" s="6" t="s">
        <v>820</v>
      </c>
      <c r="AK1403" s="6" t="s">
        <v>41</v>
      </c>
      <c r="AL1403" s="6" t="s">
        <v>820</v>
      </c>
      <c r="AM1403" s="6" t="s">
        <v>820</v>
      </c>
      <c r="AN1403" s="6">
        <v>1</v>
      </c>
      <c r="AO1403" s="6" t="s">
        <v>53</v>
      </c>
    </row>
    <row r="1404" spans="1:41" x14ac:dyDescent="0.25">
      <c r="A1404" s="6" t="s">
        <v>41</v>
      </c>
      <c r="B1404" s="6" t="s">
        <v>42</v>
      </c>
      <c r="C1404" s="6" t="s">
        <v>11421</v>
      </c>
      <c r="D1404" s="6" t="s">
        <v>11422</v>
      </c>
      <c r="E1404" s="6">
        <v>4.0000000000000001E-3</v>
      </c>
      <c r="F1404" s="6">
        <v>2.734</v>
      </c>
      <c r="G1404" s="6">
        <v>2</v>
      </c>
      <c r="H1404" s="6">
        <v>1</v>
      </c>
      <c r="I1404" s="6">
        <v>1</v>
      </c>
      <c r="J1404" s="6">
        <v>1</v>
      </c>
      <c r="K1404" s="6">
        <v>595</v>
      </c>
      <c r="L1404" s="6">
        <v>66.599999999999994</v>
      </c>
      <c r="M1404" s="6">
        <v>5.58</v>
      </c>
      <c r="N1404" s="6">
        <v>1.77</v>
      </c>
      <c r="O1404" s="6">
        <v>1</v>
      </c>
      <c r="P1404" s="6" t="s">
        <v>276</v>
      </c>
      <c r="Q1404" s="6" t="s">
        <v>781</v>
      </c>
      <c r="R1404" s="6" t="s">
        <v>166</v>
      </c>
      <c r="S1404" s="6" t="s">
        <v>11423</v>
      </c>
      <c r="T1404" s="6" t="s">
        <v>11424</v>
      </c>
      <c r="U1404" s="6" t="s">
        <v>11425</v>
      </c>
      <c r="V1404" s="6" t="s">
        <v>11426</v>
      </c>
      <c r="W1404" s="6" t="s">
        <v>11427</v>
      </c>
      <c r="X1404" s="6" t="s">
        <v>2072</v>
      </c>
      <c r="Y1404" s="6" t="s">
        <v>53</v>
      </c>
      <c r="Z1404" s="6" t="s">
        <v>11428</v>
      </c>
      <c r="AA1404" s="6">
        <v>3</v>
      </c>
      <c r="AB1404" s="6">
        <v>0</v>
      </c>
      <c r="AC1404" s="7">
        <v>100</v>
      </c>
      <c r="AD1404" s="8">
        <v>3.9890510948905098E-17</v>
      </c>
      <c r="AE1404" s="6" t="s">
        <v>53</v>
      </c>
      <c r="AF1404" s="9">
        <v>41193.826623282097</v>
      </c>
      <c r="AG1404" s="9" t="s">
        <v>53</v>
      </c>
      <c r="AH1404" s="6">
        <v>3.25</v>
      </c>
      <c r="AI1404" s="6" t="s">
        <v>53</v>
      </c>
      <c r="AJ1404" s="6" t="s">
        <v>41</v>
      </c>
      <c r="AK1404" s="6" t="s">
        <v>68</v>
      </c>
      <c r="AL1404" s="6" t="s">
        <v>820</v>
      </c>
      <c r="AM1404" s="6" t="s">
        <v>820</v>
      </c>
      <c r="AN1404" s="6">
        <v>1</v>
      </c>
      <c r="AO1404" s="6" t="s">
        <v>53</v>
      </c>
    </row>
    <row r="1405" spans="1:41" x14ac:dyDescent="0.25">
      <c r="A1405" s="6" t="s">
        <v>41</v>
      </c>
      <c r="B1405" s="6" t="s">
        <v>42</v>
      </c>
      <c r="C1405" s="6" t="s">
        <v>11429</v>
      </c>
      <c r="D1405" s="6" t="s">
        <v>11430</v>
      </c>
      <c r="E1405" s="6">
        <v>4.0000000000000001E-3</v>
      </c>
      <c r="F1405" s="6">
        <v>2.7330000000000001</v>
      </c>
      <c r="G1405" s="6">
        <v>1</v>
      </c>
      <c r="H1405" s="6">
        <v>1</v>
      </c>
      <c r="I1405" s="6">
        <v>2</v>
      </c>
      <c r="J1405" s="6">
        <v>1</v>
      </c>
      <c r="K1405" s="6">
        <v>958</v>
      </c>
      <c r="L1405" s="6">
        <v>108.9</v>
      </c>
      <c r="M1405" s="6">
        <v>7.14</v>
      </c>
      <c r="N1405" s="6">
        <v>1.92</v>
      </c>
      <c r="O1405" s="6">
        <v>1</v>
      </c>
      <c r="P1405" s="6" t="s">
        <v>548</v>
      </c>
      <c r="Q1405" s="6" t="s">
        <v>3619</v>
      </c>
      <c r="R1405" s="6" t="s">
        <v>426</v>
      </c>
      <c r="S1405" s="6" t="s">
        <v>11431</v>
      </c>
      <c r="T1405" s="6" t="s">
        <v>11432</v>
      </c>
      <c r="U1405" s="6" t="s">
        <v>11433</v>
      </c>
      <c r="V1405" s="6" t="s">
        <v>11434</v>
      </c>
      <c r="W1405" s="6" t="s">
        <v>11435</v>
      </c>
      <c r="X1405" s="6" t="s">
        <v>1113</v>
      </c>
      <c r="Y1405" s="6" t="s">
        <v>53</v>
      </c>
      <c r="Z1405" s="6" t="s">
        <v>3625</v>
      </c>
      <c r="AA1405" s="6">
        <v>7</v>
      </c>
      <c r="AB1405" s="6">
        <v>0</v>
      </c>
      <c r="AC1405" s="7">
        <v>100</v>
      </c>
      <c r="AD1405" s="8">
        <v>3.9890510948905098E-17</v>
      </c>
      <c r="AE1405" s="6" t="s">
        <v>53</v>
      </c>
      <c r="AF1405" s="9">
        <v>45840.315127194102</v>
      </c>
      <c r="AG1405" s="9" t="s">
        <v>53</v>
      </c>
      <c r="AH1405" s="6">
        <v>7.21</v>
      </c>
      <c r="AI1405" s="6" t="s">
        <v>53</v>
      </c>
      <c r="AJ1405" s="6" t="s">
        <v>41</v>
      </c>
      <c r="AK1405" s="6" t="s">
        <v>41</v>
      </c>
      <c r="AL1405" s="6" t="s">
        <v>820</v>
      </c>
      <c r="AM1405" s="6" t="s">
        <v>820</v>
      </c>
      <c r="AN1405" s="6">
        <v>1</v>
      </c>
      <c r="AO1405" s="6" t="s">
        <v>53</v>
      </c>
    </row>
    <row r="1406" spans="1:41" x14ac:dyDescent="0.25">
      <c r="A1406" s="6" t="s">
        <v>41</v>
      </c>
      <c r="B1406" s="6" t="s">
        <v>42</v>
      </c>
      <c r="C1406" s="6" t="s">
        <v>11436</v>
      </c>
      <c r="D1406" s="6" t="s">
        <v>11437</v>
      </c>
      <c r="E1406" s="6">
        <v>4.0000000000000001E-3</v>
      </c>
      <c r="F1406" s="6">
        <v>2.7320000000000002</v>
      </c>
      <c r="G1406" s="6">
        <v>2</v>
      </c>
      <c r="H1406" s="6">
        <v>1</v>
      </c>
      <c r="I1406" s="6">
        <v>2</v>
      </c>
      <c r="J1406" s="6">
        <v>1</v>
      </c>
      <c r="K1406" s="6">
        <v>741</v>
      </c>
      <c r="L1406" s="6">
        <v>83.5</v>
      </c>
      <c r="M1406" s="6">
        <v>5.69</v>
      </c>
      <c r="N1406" s="6">
        <v>0</v>
      </c>
      <c r="O1406" s="6">
        <v>1</v>
      </c>
      <c r="P1406" s="6" t="s">
        <v>11438</v>
      </c>
      <c r="Q1406" s="6" t="s">
        <v>2320</v>
      </c>
      <c r="R1406" s="6" t="s">
        <v>1442</v>
      </c>
      <c r="S1406" s="6" t="s">
        <v>11439</v>
      </c>
      <c r="T1406" s="6" t="s">
        <v>11440</v>
      </c>
      <c r="U1406" s="6" t="s">
        <v>11441</v>
      </c>
      <c r="V1406" s="6" t="s">
        <v>11442</v>
      </c>
      <c r="W1406" s="6" t="s">
        <v>11443</v>
      </c>
      <c r="X1406" s="6" t="s">
        <v>2326</v>
      </c>
      <c r="Y1406" s="6" t="s">
        <v>231</v>
      </c>
      <c r="Z1406" s="6" t="s">
        <v>5414</v>
      </c>
      <c r="AA1406" s="6">
        <v>30</v>
      </c>
      <c r="AB1406" s="6">
        <v>0</v>
      </c>
      <c r="AC1406" s="7">
        <v>100</v>
      </c>
      <c r="AD1406" s="8">
        <v>3.9890510948905098E-17</v>
      </c>
      <c r="AE1406" s="6" t="s">
        <v>53</v>
      </c>
      <c r="AF1406" s="9">
        <v>55577.665043506197</v>
      </c>
      <c r="AG1406" s="9" t="s">
        <v>53</v>
      </c>
      <c r="AH1406" s="6">
        <v>5.51</v>
      </c>
      <c r="AI1406" s="6" t="s">
        <v>53</v>
      </c>
      <c r="AJ1406" s="6" t="s">
        <v>41</v>
      </c>
      <c r="AK1406" s="6" t="s">
        <v>68</v>
      </c>
      <c r="AL1406" s="6" t="s">
        <v>820</v>
      </c>
      <c r="AM1406" s="6" t="s">
        <v>820</v>
      </c>
      <c r="AN1406" s="6">
        <v>1</v>
      </c>
      <c r="AO1406" s="6" t="s">
        <v>53</v>
      </c>
    </row>
    <row r="1407" spans="1:41" x14ac:dyDescent="0.25">
      <c r="A1407" s="6" t="s">
        <v>41</v>
      </c>
      <c r="B1407" s="6" t="s">
        <v>42</v>
      </c>
      <c r="C1407" s="6" t="s">
        <v>11444</v>
      </c>
      <c r="D1407" s="6" t="s">
        <v>11445</v>
      </c>
      <c r="E1407" s="6">
        <v>4.0000000000000001E-3</v>
      </c>
      <c r="F1407" s="6">
        <v>2.706</v>
      </c>
      <c r="G1407" s="6">
        <v>2</v>
      </c>
      <c r="H1407" s="6">
        <v>1</v>
      </c>
      <c r="I1407" s="6">
        <v>2</v>
      </c>
      <c r="J1407" s="6">
        <v>1</v>
      </c>
      <c r="K1407" s="6">
        <v>753</v>
      </c>
      <c r="L1407" s="6">
        <v>80.7</v>
      </c>
      <c r="M1407" s="6">
        <v>8.09</v>
      </c>
      <c r="N1407" s="6">
        <v>1.85</v>
      </c>
      <c r="O1407" s="6">
        <v>1</v>
      </c>
      <c r="P1407" s="6" t="s">
        <v>53</v>
      </c>
      <c r="Q1407" s="6" t="s">
        <v>1641</v>
      </c>
      <c r="R1407" s="6" t="s">
        <v>166</v>
      </c>
      <c r="S1407" s="6" t="s">
        <v>7487</v>
      </c>
      <c r="T1407" s="6" t="s">
        <v>11446</v>
      </c>
      <c r="U1407" s="6" t="s">
        <v>11447</v>
      </c>
      <c r="V1407" s="6" t="s">
        <v>11448</v>
      </c>
      <c r="W1407" s="6" t="s">
        <v>11449</v>
      </c>
      <c r="X1407" s="6" t="s">
        <v>53</v>
      </c>
      <c r="Y1407" s="6" t="s">
        <v>53</v>
      </c>
      <c r="Z1407" s="6" t="s">
        <v>53</v>
      </c>
      <c r="AA1407" s="6">
        <v>0</v>
      </c>
      <c r="AB1407" s="6">
        <v>0</v>
      </c>
      <c r="AC1407" s="7">
        <v>100</v>
      </c>
      <c r="AD1407" s="8">
        <v>3.9890510948905098E-17</v>
      </c>
      <c r="AE1407" s="6" t="s">
        <v>53</v>
      </c>
      <c r="AF1407" s="9">
        <v>88762.347943231594</v>
      </c>
      <c r="AG1407" s="9" t="s">
        <v>53</v>
      </c>
      <c r="AH1407" s="6">
        <v>0.28999999999999998</v>
      </c>
      <c r="AI1407" s="6" t="s">
        <v>53</v>
      </c>
      <c r="AJ1407" s="6" t="s">
        <v>41</v>
      </c>
      <c r="AK1407" s="6" t="s">
        <v>41</v>
      </c>
      <c r="AL1407" s="6" t="s">
        <v>820</v>
      </c>
      <c r="AM1407" s="6" t="s">
        <v>820</v>
      </c>
      <c r="AN1407" s="6">
        <v>1</v>
      </c>
      <c r="AO1407" s="6" t="s">
        <v>53</v>
      </c>
    </row>
    <row r="1408" spans="1:41" x14ac:dyDescent="0.25">
      <c r="A1408" s="6" t="s">
        <v>41</v>
      </c>
      <c r="B1408" s="6" t="s">
        <v>42</v>
      </c>
      <c r="C1408" s="6" t="s">
        <v>11450</v>
      </c>
      <c r="D1408" s="6" t="s">
        <v>11451</v>
      </c>
      <c r="E1408" s="6">
        <v>4.0000000000000001E-3</v>
      </c>
      <c r="F1408" s="6">
        <v>2.706</v>
      </c>
      <c r="G1408" s="6">
        <v>8</v>
      </c>
      <c r="H1408" s="6">
        <v>1</v>
      </c>
      <c r="I1408" s="6">
        <v>14</v>
      </c>
      <c r="J1408" s="6">
        <v>1</v>
      </c>
      <c r="K1408" s="6">
        <v>115</v>
      </c>
      <c r="L1408" s="6">
        <v>12.5</v>
      </c>
      <c r="M1408" s="6">
        <v>5.19</v>
      </c>
      <c r="N1408" s="6">
        <v>17.11</v>
      </c>
      <c r="O1408" s="6">
        <v>1</v>
      </c>
      <c r="P1408" s="6" t="s">
        <v>387</v>
      </c>
      <c r="Q1408" s="6" t="s">
        <v>6292</v>
      </c>
      <c r="R1408" s="6" t="s">
        <v>166</v>
      </c>
      <c r="S1408" s="6" t="s">
        <v>6499</v>
      </c>
      <c r="T1408" s="6" t="s">
        <v>53</v>
      </c>
      <c r="U1408" s="6" t="s">
        <v>11452</v>
      </c>
      <c r="V1408" s="6" t="s">
        <v>11453</v>
      </c>
      <c r="W1408" s="6" t="s">
        <v>11454</v>
      </c>
      <c r="X1408" s="6" t="s">
        <v>53</v>
      </c>
      <c r="Y1408" s="6" t="s">
        <v>53</v>
      </c>
      <c r="Z1408" s="6" t="s">
        <v>6501</v>
      </c>
      <c r="AA1408" s="6">
        <v>18</v>
      </c>
      <c r="AB1408" s="6">
        <v>0</v>
      </c>
      <c r="AC1408" s="7">
        <v>0.48799999999999999</v>
      </c>
      <c r="AD1408" s="8">
        <v>8.5677577405555098E-3</v>
      </c>
      <c r="AE1408" s="6">
        <v>9.9700000000000006</v>
      </c>
      <c r="AF1408" s="9">
        <v>1750391.86785335</v>
      </c>
      <c r="AG1408" s="9">
        <v>3586805.8095498402</v>
      </c>
      <c r="AH1408" s="6">
        <v>9.75</v>
      </c>
      <c r="AI1408" s="6">
        <v>3.83</v>
      </c>
      <c r="AJ1408" s="6" t="s">
        <v>41</v>
      </c>
      <c r="AK1408" s="6" t="s">
        <v>41</v>
      </c>
      <c r="AL1408" s="6" t="s">
        <v>41</v>
      </c>
      <c r="AM1408" s="6" t="s">
        <v>41</v>
      </c>
      <c r="AN1408" s="6">
        <v>1</v>
      </c>
      <c r="AO1408" s="6" t="s">
        <v>53</v>
      </c>
    </row>
    <row r="1409" spans="1:41" x14ac:dyDescent="0.25">
      <c r="A1409" s="6" t="s">
        <v>41</v>
      </c>
      <c r="B1409" s="6" t="s">
        <v>42</v>
      </c>
      <c r="C1409" s="6" t="s">
        <v>11455</v>
      </c>
      <c r="D1409" s="6" t="s">
        <v>11456</v>
      </c>
      <c r="E1409" s="6">
        <v>4.0000000000000001E-3</v>
      </c>
      <c r="F1409" s="6">
        <v>2.7029999999999998</v>
      </c>
      <c r="G1409" s="6">
        <v>11</v>
      </c>
      <c r="H1409" s="6">
        <v>1</v>
      </c>
      <c r="I1409" s="6">
        <v>2</v>
      </c>
      <c r="J1409" s="6">
        <v>1</v>
      </c>
      <c r="K1409" s="6">
        <v>131</v>
      </c>
      <c r="L1409" s="6">
        <v>13.8</v>
      </c>
      <c r="M1409" s="6">
        <v>9.77</v>
      </c>
      <c r="N1409" s="6">
        <v>2.14</v>
      </c>
      <c r="O1409" s="6">
        <v>1</v>
      </c>
      <c r="P1409" s="6" t="s">
        <v>548</v>
      </c>
      <c r="Q1409" s="6" t="s">
        <v>5699</v>
      </c>
      <c r="R1409" s="6" t="s">
        <v>74</v>
      </c>
      <c r="S1409" s="6" t="s">
        <v>11457</v>
      </c>
      <c r="T1409" s="6" t="s">
        <v>11458</v>
      </c>
      <c r="U1409" s="6" t="s">
        <v>11459</v>
      </c>
      <c r="V1409" s="6" t="s">
        <v>11460</v>
      </c>
      <c r="W1409" s="6" t="s">
        <v>11461</v>
      </c>
      <c r="X1409" s="6" t="s">
        <v>53</v>
      </c>
      <c r="Y1409" s="6" t="s">
        <v>53</v>
      </c>
      <c r="Z1409" s="6" t="s">
        <v>53</v>
      </c>
      <c r="AA1409" s="6">
        <v>0</v>
      </c>
      <c r="AB1409" s="6">
        <v>0</v>
      </c>
      <c r="AC1409" s="7">
        <v>100</v>
      </c>
      <c r="AD1409" s="8">
        <v>3.9890510948905098E-17</v>
      </c>
      <c r="AE1409" s="6" t="s">
        <v>53</v>
      </c>
      <c r="AF1409" s="9">
        <v>64400.150552311803</v>
      </c>
      <c r="AG1409" s="9" t="s">
        <v>53</v>
      </c>
      <c r="AH1409" s="6">
        <v>11.96</v>
      </c>
      <c r="AI1409" s="6" t="s">
        <v>53</v>
      </c>
      <c r="AJ1409" s="6" t="s">
        <v>41</v>
      </c>
      <c r="AK1409" s="6" t="s">
        <v>41</v>
      </c>
      <c r="AL1409" s="6" t="s">
        <v>820</v>
      </c>
      <c r="AM1409" s="6" t="s">
        <v>820</v>
      </c>
      <c r="AN1409" s="6">
        <v>1</v>
      </c>
      <c r="AO1409" s="6" t="s">
        <v>53</v>
      </c>
    </row>
    <row r="1410" spans="1:41" x14ac:dyDescent="0.25">
      <c r="A1410" s="6" t="s">
        <v>41</v>
      </c>
      <c r="B1410" s="6" t="s">
        <v>42</v>
      </c>
      <c r="C1410" s="6" t="s">
        <v>11462</v>
      </c>
      <c r="D1410" s="6" t="s">
        <v>11463</v>
      </c>
      <c r="E1410" s="6">
        <v>4.0000000000000001E-3</v>
      </c>
      <c r="F1410" s="6">
        <v>2.702</v>
      </c>
      <c r="G1410" s="6">
        <v>8</v>
      </c>
      <c r="H1410" s="6">
        <v>1</v>
      </c>
      <c r="I1410" s="6">
        <v>2</v>
      </c>
      <c r="J1410" s="6">
        <v>1</v>
      </c>
      <c r="K1410" s="6">
        <v>194</v>
      </c>
      <c r="L1410" s="6">
        <v>22.1</v>
      </c>
      <c r="M1410" s="6">
        <v>9.64</v>
      </c>
      <c r="N1410" s="6">
        <v>0</v>
      </c>
      <c r="O1410" s="6">
        <v>1</v>
      </c>
      <c r="P1410" s="6" t="s">
        <v>53</v>
      </c>
      <c r="Q1410" s="6" t="s">
        <v>53</v>
      </c>
      <c r="R1410" s="6" t="s">
        <v>53</v>
      </c>
      <c r="S1410" s="6" t="s">
        <v>11464</v>
      </c>
      <c r="T1410" s="6" t="s">
        <v>11465</v>
      </c>
      <c r="U1410" s="6" t="s">
        <v>11466</v>
      </c>
      <c r="V1410" s="6" t="s">
        <v>11467</v>
      </c>
      <c r="W1410" s="6" t="s">
        <v>11468</v>
      </c>
      <c r="X1410" s="6" t="s">
        <v>53</v>
      </c>
      <c r="Y1410" s="6" t="s">
        <v>53</v>
      </c>
      <c r="Z1410" s="6" t="s">
        <v>53</v>
      </c>
      <c r="AA1410" s="6">
        <v>0</v>
      </c>
      <c r="AB1410" s="6">
        <v>0</v>
      </c>
      <c r="AC1410" s="7">
        <v>100</v>
      </c>
      <c r="AD1410" s="8">
        <v>3.9890510948905098E-17</v>
      </c>
      <c r="AE1410" s="6" t="s">
        <v>53</v>
      </c>
      <c r="AF1410" s="9">
        <v>77522.956405091798</v>
      </c>
      <c r="AG1410" s="9" t="s">
        <v>53</v>
      </c>
      <c r="AH1410" s="6">
        <v>3.99</v>
      </c>
      <c r="AI1410" s="6" t="s">
        <v>53</v>
      </c>
      <c r="AJ1410" s="6" t="s">
        <v>41</v>
      </c>
      <c r="AK1410" s="6" t="s">
        <v>41</v>
      </c>
      <c r="AL1410" s="6" t="s">
        <v>820</v>
      </c>
      <c r="AM1410" s="6" t="s">
        <v>820</v>
      </c>
      <c r="AN1410" s="6">
        <v>1</v>
      </c>
      <c r="AO1410" s="6" t="s">
        <v>53</v>
      </c>
    </row>
    <row r="1411" spans="1:41" x14ac:dyDescent="0.25">
      <c r="A1411" s="6" t="s">
        <v>41</v>
      </c>
      <c r="B1411" s="6" t="s">
        <v>42</v>
      </c>
      <c r="C1411" s="6" t="s">
        <v>11469</v>
      </c>
      <c r="D1411" s="6" t="s">
        <v>11470</v>
      </c>
      <c r="E1411" s="6">
        <v>4.0000000000000001E-3</v>
      </c>
      <c r="F1411" s="6">
        <v>2.6970000000000001</v>
      </c>
      <c r="G1411" s="6">
        <v>7</v>
      </c>
      <c r="H1411" s="6">
        <v>1</v>
      </c>
      <c r="I1411" s="6">
        <v>3</v>
      </c>
      <c r="J1411" s="6">
        <v>1</v>
      </c>
      <c r="K1411" s="6">
        <v>338</v>
      </c>
      <c r="L1411" s="6">
        <v>35.5</v>
      </c>
      <c r="M1411" s="6">
        <v>8.68</v>
      </c>
      <c r="N1411" s="6">
        <v>0</v>
      </c>
      <c r="O1411" s="6">
        <v>1</v>
      </c>
      <c r="P1411" s="6" t="s">
        <v>1307</v>
      </c>
      <c r="Q1411" s="6" t="s">
        <v>4815</v>
      </c>
      <c r="R1411" s="6" t="s">
        <v>166</v>
      </c>
      <c r="S1411" s="6" t="s">
        <v>10329</v>
      </c>
      <c r="T1411" s="6" t="s">
        <v>11471</v>
      </c>
      <c r="U1411" s="6" t="s">
        <v>11472</v>
      </c>
      <c r="V1411" s="6" t="s">
        <v>11473</v>
      </c>
      <c r="W1411" s="6" t="s">
        <v>11474</v>
      </c>
      <c r="X1411" s="6" t="s">
        <v>11475</v>
      </c>
      <c r="Y1411" s="6" t="s">
        <v>11476</v>
      </c>
      <c r="Z1411" s="6" t="s">
        <v>11477</v>
      </c>
      <c r="AA1411" s="6">
        <v>13</v>
      </c>
      <c r="AB1411" s="6">
        <v>0</v>
      </c>
      <c r="AC1411" s="7">
        <v>0.84099999999999997</v>
      </c>
      <c r="AD1411" s="10">
        <v>6.9384268996318305E-2</v>
      </c>
      <c r="AE1411" s="6">
        <v>14.95</v>
      </c>
      <c r="AF1411" s="6">
        <v>174950.67033983301</v>
      </c>
      <c r="AG1411" s="6">
        <v>208003.46727299999</v>
      </c>
      <c r="AH1411" s="6">
        <v>4.8</v>
      </c>
      <c r="AI1411" s="6">
        <v>14.67</v>
      </c>
      <c r="AJ1411" s="6" t="s">
        <v>41</v>
      </c>
      <c r="AK1411" s="6" t="s">
        <v>41</v>
      </c>
      <c r="AL1411" s="6" t="s">
        <v>68</v>
      </c>
      <c r="AM1411" s="6" t="s">
        <v>41</v>
      </c>
      <c r="AN1411" s="6">
        <v>1</v>
      </c>
      <c r="AO1411" s="6" t="s">
        <v>53</v>
      </c>
    </row>
    <row r="1412" spans="1:41" x14ac:dyDescent="0.25">
      <c r="A1412" s="6" t="s">
        <v>41</v>
      </c>
      <c r="B1412" s="6" t="s">
        <v>42</v>
      </c>
      <c r="C1412" s="6" t="s">
        <v>11478</v>
      </c>
      <c r="D1412" s="6" t="s">
        <v>11479</v>
      </c>
      <c r="E1412" s="6">
        <v>4.0000000000000001E-3</v>
      </c>
      <c r="F1412" s="6">
        <v>2.6949999999999998</v>
      </c>
      <c r="G1412" s="6">
        <v>2</v>
      </c>
      <c r="H1412" s="6">
        <v>1</v>
      </c>
      <c r="I1412" s="6">
        <v>2</v>
      </c>
      <c r="J1412" s="6">
        <v>1</v>
      </c>
      <c r="K1412" s="6">
        <v>375</v>
      </c>
      <c r="L1412" s="6">
        <v>41.9</v>
      </c>
      <c r="M1412" s="6">
        <v>5.44</v>
      </c>
      <c r="N1412" s="6">
        <v>4.3899999999999997</v>
      </c>
      <c r="O1412" s="6">
        <v>1</v>
      </c>
      <c r="P1412" s="6" t="s">
        <v>2908</v>
      </c>
      <c r="Q1412" s="6" t="s">
        <v>487</v>
      </c>
      <c r="R1412" s="6" t="s">
        <v>166</v>
      </c>
      <c r="S1412" s="6" t="s">
        <v>11480</v>
      </c>
      <c r="T1412" s="6" t="s">
        <v>11481</v>
      </c>
      <c r="U1412" s="6" t="s">
        <v>11482</v>
      </c>
      <c r="V1412" s="6" t="s">
        <v>11483</v>
      </c>
      <c r="W1412" s="6" t="s">
        <v>11484</v>
      </c>
      <c r="X1412" s="6" t="s">
        <v>53</v>
      </c>
      <c r="Y1412" s="6" t="s">
        <v>11485</v>
      </c>
      <c r="Z1412" s="6" t="s">
        <v>11486</v>
      </c>
      <c r="AA1412" s="6">
        <v>4</v>
      </c>
      <c r="AB1412" s="6">
        <v>0</v>
      </c>
      <c r="AC1412" s="7">
        <v>100</v>
      </c>
      <c r="AD1412" s="8">
        <v>3.9890510948905098E-17</v>
      </c>
      <c r="AE1412" s="6" t="s">
        <v>53</v>
      </c>
      <c r="AF1412" s="9">
        <v>71897.027756691299</v>
      </c>
      <c r="AG1412" s="9" t="s">
        <v>53</v>
      </c>
      <c r="AH1412" s="6">
        <v>5.87</v>
      </c>
      <c r="AI1412" s="6" t="s">
        <v>53</v>
      </c>
      <c r="AJ1412" s="6" t="s">
        <v>41</v>
      </c>
      <c r="AK1412" s="6" t="s">
        <v>41</v>
      </c>
      <c r="AL1412" s="6" t="s">
        <v>820</v>
      </c>
      <c r="AM1412" s="6" t="s">
        <v>820</v>
      </c>
      <c r="AN1412" s="6">
        <v>1</v>
      </c>
      <c r="AO1412" s="6" t="s">
        <v>53</v>
      </c>
    </row>
    <row r="1413" spans="1:41" x14ac:dyDescent="0.25">
      <c r="A1413" s="6" t="s">
        <v>41</v>
      </c>
      <c r="B1413" s="6" t="s">
        <v>42</v>
      </c>
      <c r="C1413" s="6" t="s">
        <v>11487</v>
      </c>
      <c r="D1413" s="6" t="s">
        <v>11488</v>
      </c>
      <c r="E1413" s="6">
        <v>4.0000000000000001E-3</v>
      </c>
      <c r="F1413" s="6">
        <v>2.6840000000000002</v>
      </c>
      <c r="G1413" s="6">
        <v>5</v>
      </c>
      <c r="H1413" s="6">
        <v>1</v>
      </c>
      <c r="I1413" s="6">
        <v>3</v>
      </c>
      <c r="J1413" s="6">
        <v>1</v>
      </c>
      <c r="K1413" s="6">
        <v>249</v>
      </c>
      <c r="L1413" s="6">
        <v>26.7</v>
      </c>
      <c r="M1413" s="6">
        <v>6.9</v>
      </c>
      <c r="N1413" s="6">
        <v>1.69</v>
      </c>
      <c r="O1413" s="6">
        <v>1</v>
      </c>
      <c r="P1413" s="6" t="s">
        <v>1307</v>
      </c>
      <c r="Q1413" s="6" t="s">
        <v>2889</v>
      </c>
      <c r="R1413" s="6" t="s">
        <v>166</v>
      </c>
      <c r="S1413" s="6" t="s">
        <v>11489</v>
      </c>
      <c r="T1413" s="6" t="s">
        <v>11490</v>
      </c>
      <c r="U1413" s="6" t="s">
        <v>11491</v>
      </c>
      <c r="V1413" s="6" t="s">
        <v>11492</v>
      </c>
      <c r="W1413" s="6" t="s">
        <v>11493</v>
      </c>
      <c r="X1413" s="6" t="s">
        <v>11494</v>
      </c>
      <c r="Y1413" s="6" t="s">
        <v>11495</v>
      </c>
      <c r="Z1413" s="6" t="s">
        <v>3921</v>
      </c>
      <c r="AA1413" s="6">
        <v>15</v>
      </c>
      <c r="AB1413" s="6">
        <v>0</v>
      </c>
      <c r="AC1413" s="7">
        <v>0.55900000000000005</v>
      </c>
      <c r="AD1413" s="10">
        <v>7.9701287075829297E-2</v>
      </c>
      <c r="AE1413" s="6">
        <v>19.399999999999999</v>
      </c>
      <c r="AF1413" s="6">
        <v>44366.8688194227</v>
      </c>
      <c r="AG1413" s="6">
        <v>79328.641523279395</v>
      </c>
      <c r="AH1413" s="6">
        <v>19.25</v>
      </c>
      <c r="AI1413" s="6">
        <v>6.93</v>
      </c>
      <c r="AJ1413" s="6" t="s">
        <v>68</v>
      </c>
      <c r="AK1413" s="6" t="s">
        <v>41</v>
      </c>
      <c r="AL1413" s="6" t="s">
        <v>41</v>
      </c>
      <c r="AM1413" s="6" t="s">
        <v>68</v>
      </c>
      <c r="AN1413" s="6">
        <v>1</v>
      </c>
      <c r="AO1413" s="6" t="s">
        <v>53</v>
      </c>
    </row>
    <row r="1414" spans="1:41" x14ac:dyDescent="0.25">
      <c r="A1414" s="6" t="s">
        <v>41</v>
      </c>
      <c r="B1414" s="6" t="s">
        <v>42</v>
      </c>
      <c r="C1414" s="6" t="s">
        <v>11496</v>
      </c>
      <c r="D1414" s="6" t="s">
        <v>11497</v>
      </c>
      <c r="E1414" s="6">
        <v>4.0000000000000001E-3</v>
      </c>
      <c r="F1414" s="6">
        <v>2.6840000000000002</v>
      </c>
      <c r="G1414" s="6">
        <v>3</v>
      </c>
      <c r="H1414" s="6">
        <v>1</v>
      </c>
      <c r="I1414" s="6">
        <v>1</v>
      </c>
      <c r="J1414" s="6">
        <v>1</v>
      </c>
      <c r="K1414" s="6">
        <v>514</v>
      </c>
      <c r="L1414" s="6">
        <v>59.2</v>
      </c>
      <c r="M1414" s="6">
        <v>7.87</v>
      </c>
      <c r="N1414" s="6">
        <v>1.61</v>
      </c>
      <c r="O1414" s="6">
        <v>1</v>
      </c>
      <c r="P1414" s="6" t="s">
        <v>4387</v>
      </c>
      <c r="Q1414" s="6" t="s">
        <v>96</v>
      </c>
      <c r="R1414" s="6" t="s">
        <v>74</v>
      </c>
      <c r="S1414" s="6" t="s">
        <v>11498</v>
      </c>
      <c r="T1414" s="6" t="s">
        <v>11499</v>
      </c>
      <c r="U1414" s="6" t="s">
        <v>11500</v>
      </c>
      <c r="V1414" s="6" t="s">
        <v>11501</v>
      </c>
      <c r="W1414" s="6" t="s">
        <v>11502</v>
      </c>
      <c r="X1414" s="6" t="s">
        <v>7839</v>
      </c>
      <c r="Y1414" s="6" t="s">
        <v>53</v>
      </c>
      <c r="Z1414" s="6" t="s">
        <v>11503</v>
      </c>
      <c r="AA1414" s="6">
        <v>4</v>
      </c>
      <c r="AB1414" s="6">
        <v>0</v>
      </c>
      <c r="AC1414" s="7">
        <v>100</v>
      </c>
      <c r="AD1414" s="8">
        <v>3.9890510948905098E-17</v>
      </c>
      <c r="AE1414" s="6" t="s">
        <v>53</v>
      </c>
      <c r="AF1414" s="9">
        <v>41441.774111534898</v>
      </c>
      <c r="AG1414" s="9" t="s">
        <v>53</v>
      </c>
      <c r="AH1414" s="6">
        <v>9.6999999999999993</v>
      </c>
      <c r="AI1414" s="6" t="s">
        <v>53</v>
      </c>
      <c r="AJ1414" s="6" t="s">
        <v>68</v>
      </c>
      <c r="AK1414" s="6" t="s">
        <v>41</v>
      </c>
      <c r="AL1414" s="6" t="s">
        <v>820</v>
      </c>
      <c r="AM1414" s="6" t="s">
        <v>820</v>
      </c>
      <c r="AN1414" s="6">
        <v>1</v>
      </c>
      <c r="AO1414" s="6" t="s">
        <v>53</v>
      </c>
    </row>
    <row r="1415" spans="1:41" x14ac:dyDescent="0.25">
      <c r="A1415" s="6" t="s">
        <v>41</v>
      </c>
      <c r="B1415" s="6" t="s">
        <v>42</v>
      </c>
      <c r="C1415" s="6" t="s">
        <v>11504</v>
      </c>
      <c r="D1415" s="6" t="s">
        <v>11505</v>
      </c>
      <c r="E1415" s="6">
        <v>4.0000000000000001E-3</v>
      </c>
      <c r="F1415" s="6">
        <v>2.681</v>
      </c>
      <c r="G1415" s="6">
        <v>8</v>
      </c>
      <c r="H1415" s="6">
        <v>1</v>
      </c>
      <c r="I1415" s="6">
        <v>1</v>
      </c>
      <c r="J1415" s="6">
        <v>1</v>
      </c>
      <c r="K1415" s="6">
        <v>130</v>
      </c>
      <c r="L1415" s="6">
        <v>14.5</v>
      </c>
      <c r="M1415" s="6">
        <v>9.85</v>
      </c>
      <c r="N1415" s="6">
        <v>2</v>
      </c>
      <c r="O1415" s="6">
        <v>1</v>
      </c>
      <c r="P1415" s="6" t="s">
        <v>452</v>
      </c>
      <c r="Q1415" s="6" t="s">
        <v>4648</v>
      </c>
      <c r="R1415" s="6" t="s">
        <v>550</v>
      </c>
      <c r="S1415" s="6" t="s">
        <v>11506</v>
      </c>
      <c r="T1415" s="6" t="s">
        <v>11507</v>
      </c>
      <c r="U1415" s="6" t="s">
        <v>11508</v>
      </c>
      <c r="V1415" s="6" t="s">
        <v>11509</v>
      </c>
      <c r="W1415" s="6" t="s">
        <v>11510</v>
      </c>
      <c r="X1415" s="6" t="s">
        <v>4653</v>
      </c>
      <c r="Y1415" s="6" t="s">
        <v>53</v>
      </c>
      <c r="Z1415" s="6" t="s">
        <v>2925</v>
      </c>
      <c r="AA1415" s="6">
        <v>4</v>
      </c>
      <c r="AB1415" s="6">
        <v>0</v>
      </c>
      <c r="AC1415" s="7">
        <v>26.488</v>
      </c>
      <c r="AD1415" s="10">
        <v>0.45332434421767898</v>
      </c>
      <c r="AE1415" s="6">
        <v>7.65</v>
      </c>
      <c r="AF1415" s="6">
        <v>263615.99898976</v>
      </c>
      <c r="AG1415" s="6">
        <v>9952.2327735647104</v>
      </c>
      <c r="AH1415" s="6">
        <v>7.29</v>
      </c>
      <c r="AI1415" s="6" t="s">
        <v>53</v>
      </c>
      <c r="AJ1415" s="6" t="s">
        <v>68</v>
      </c>
      <c r="AK1415" s="6" t="s">
        <v>41</v>
      </c>
      <c r="AL1415" s="6" t="s">
        <v>820</v>
      </c>
      <c r="AM1415" s="6" t="s">
        <v>68</v>
      </c>
      <c r="AN1415" s="6">
        <v>1</v>
      </c>
      <c r="AO1415" s="6" t="s">
        <v>53</v>
      </c>
    </row>
    <row r="1416" spans="1:41" x14ac:dyDescent="0.25">
      <c r="A1416" s="6" t="s">
        <v>41</v>
      </c>
      <c r="B1416" s="6" t="s">
        <v>42</v>
      </c>
      <c r="C1416" s="6" t="s">
        <v>11511</v>
      </c>
      <c r="D1416" s="6" t="s">
        <v>11512</v>
      </c>
      <c r="E1416" s="6">
        <v>4.0000000000000001E-3</v>
      </c>
      <c r="F1416" s="6">
        <v>2.6739999999999999</v>
      </c>
      <c r="G1416" s="6">
        <v>5</v>
      </c>
      <c r="H1416" s="6">
        <v>1</v>
      </c>
      <c r="I1416" s="6">
        <v>3</v>
      </c>
      <c r="J1416" s="6">
        <v>1</v>
      </c>
      <c r="K1416" s="6">
        <v>194</v>
      </c>
      <c r="L1416" s="6">
        <v>21.4</v>
      </c>
      <c r="M1416" s="6">
        <v>5.66</v>
      </c>
      <c r="N1416" s="6">
        <v>0</v>
      </c>
      <c r="O1416" s="6">
        <v>1</v>
      </c>
      <c r="P1416" s="6" t="s">
        <v>11513</v>
      </c>
      <c r="Q1416" s="6" t="s">
        <v>96</v>
      </c>
      <c r="R1416" s="6" t="s">
        <v>166</v>
      </c>
      <c r="S1416" s="6" t="s">
        <v>11514</v>
      </c>
      <c r="T1416" s="6" t="s">
        <v>11515</v>
      </c>
      <c r="U1416" s="6" t="s">
        <v>11516</v>
      </c>
      <c r="V1416" s="6" t="s">
        <v>11517</v>
      </c>
      <c r="W1416" s="6" t="s">
        <v>11518</v>
      </c>
      <c r="X1416" s="6" t="s">
        <v>4319</v>
      </c>
      <c r="Y1416" s="6" t="s">
        <v>53</v>
      </c>
      <c r="Z1416" s="6" t="s">
        <v>11519</v>
      </c>
      <c r="AA1416" s="6">
        <v>5</v>
      </c>
      <c r="AB1416" s="6">
        <v>0</v>
      </c>
      <c r="AC1416" s="7">
        <v>5.6639999999999997</v>
      </c>
      <c r="AD1416" s="10">
        <v>0.99977429909885895</v>
      </c>
      <c r="AE1416" s="6">
        <v>3.87</v>
      </c>
      <c r="AF1416" s="6">
        <v>64768.154119399303</v>
      </c>
      <c r="AG1416" s="6">
        <v>11435.864685508701</v>
      </c>
      <c r="AH1416" s="6">
        <v>3.69</v>
      </c>
      <c r="AI1416" s="6" t="s">
        <v>53</v>
      </c>
      <c r="AJ1416" s="6" t="s">
        <v>41</v>
      </c>
      <c r="AK1416" s="6" t="s">
        <v>41</v>
      </c>
      <c r="AL1416" s="6" t="s">
        <v>820</v>
      </c>
      <c r="AM1416" s="6" t="s">
        <v>68</v>
      </c>
      <c r="AN1416" s="6">
        <v>1</v>
      </c>
      <c r="AO1416" s="6" t="s">
        <v>69</v>
      </c>
    </row>
    <row r="1417" spans="1:41" x14ac:dyDescent="0.25">
      <c r="A1417" s="6" t="s">
        <v>41</v>
      </c>
      <c r="B1417" s="6" t="s">
        <v>42</v>
      </c>
      <c r="C1417" s="6" t="s">
        <v>11520</v>
      </c>
      <c r="D1417" s="6" t="s">
        <v>11521</v>
      </c>
      <c r="E1417" s="6">
        <v>4.0000000000000001E-3</v>
      </c>
      <c r="F1417" s="6">
        <v>2.673</v>
      </c>
      <c r="G1417" s="6">
        <v>1</v>
      </c>
      <c r="H1417" s="6">
        <v>1</v>
      </c>
      <c r="I1417" s="6">
        <v>1</v>
      </c>
      <c r="J1417" s="6">
        <v>1</v>
      </c>
      <c r="K1417" s="6">
        <v>1220</v>
      </c>
      <c r="L1417" s="6">
        <v>134.6</v>
      </c>
      <c r="M1417" s="6">
        <v>5.91</v>
      </c>
      <c r="N1417" s="6">
        <v>0</v>
      </c>
      <c r="O1417" s="6">
        <v>1</v>
      </c>
      <c r="P1417" s="6" t="s">
        <v>6748</v>
      </c>
      <c r="Q1417" s="6" t="s">
        <v>6054</v>
      </c>
      <c r="R1417" s="6" t="s">
        <v>1442</v>
      </c>
      <c r="S1417" s="6" t="s">
        <v>11522</v>
      </c>
      <c r="T1417" s="6" t="s">
        <v>11523</v>
      </c>
      <c r="U1417" s="6" t="s">
        <v>11524</v>
      </c>
      <c r="V1417" s="6" t="s">
        <v>11525</v>
      </c>
      <c r="W1417" s="6" t="s">
        <v>11526</v>
      </c>
      <c r="X1417" s="6" t="s">
        <v>11527</v>
      </c>
      <c r="Y1417" s="6" t="s">
        <v>11528</v>
      </c>
      <c r="Z1417" s="6" t="s">
        <v>11529</v>
      </c>
      <c r="AA1417" s="6">
        <v>17</v>
      </c>
      <c r="AB1417" s="6">
        <v>0</v>
      </c>
      <c r="AC1417" s="7">
        <v>100</v>
      </c>
      <c r="AD1417" s="8">
        <v>3.9890510948905098E-17</v>
      </c>
      <c r="AE1417" s="6" t="s">
        <v>53</v>
      </c>
      <c r="AF1417" s="9">
        <v>31009.484920300001</v>
      </c>
      <c r="AG1417" s="9" t="s">
        <v>53</v>
      </c>
      <c r="AH1417" s="6">
        <v>2.5099999999999998</v>
      </c>
      <c r="AI1417" s="6" t="s">
        <v>53</v>
      </c>
      <c r="AJ1417" s="6" t="s">
        <v>41</v>
      </c>
      <c r="AK1417" s="6" t="s">
        <v>68</v>
      </c>
      <c r="AL1417" s="6" t="s">
        <v>820</v>
      </c>
      <c r="AM1417" s="6" t="s">
        <v>820</v>
      </c>
      <c r="AN1417" s="6">
        <v>1</v>
      </c>
      <c r="AO1417" s="6" t="s">
        <v>53</v>
      </c>
    </row>
    <row r="1418" spans="1:41" x14ac:dyDescent="0.25">
      <c r="A1418" s="6" t="s">
        <v>41</v>
      </c>
      <c r="B1418" s="6" t="s">
        <v>42</v>
      </c>
      <c r="C1418" s="6" t="s">
        <v>11530</v>
      </c>
      <c r="D1418" s="6" t="s">
        <v>11531</v>
      </c>
      <c r="E1418" s="6">
        <v>4.0000000000000001E-3</v>
      </c>
      <c r="F1418" s="6">
        <v>2.6619999999999999</v>
      </c>
      <c r="G1418" s="6">
        <v>3</v>
      </c>
      <c r="H1418" s="6">
        <v>1</v>
      </c>
      <c r="I1418" s="6">
        <v>2</v>
      </c>
      <c r="J1418" s="6">
        <v>1</v>
      </c>
      <c r="K1418" s="6">
        <v>351</v>
      </c>
      <c r="L1418" s="6">
        <v>40.299999999999997</v>
      </c>
      <c r="M1418" s="6">
        <v>5</v>
      </c>
      <c r="N1418" s="6">
        <v>0</v>
      </c>
      <c r="O1418" s="6">
        <v>1</v>
      </c>
      <c r="P1418" s="6" t="s">
        <v>2064</v>
      </c>
      <c r="Q1418" s="6" t="s">
        <v>2338</v>
      </c>
      <c r="R1418" s="6" t="s">
        <v>1442</v>
      </c>
      <c r="S1418" s="6" t="s">
        <v>11532</v>
      </c>
      <c r="T1418" s="6" t="s">
        <v>11533</v>
      </c>
      <c r="U1418" s="6" t="s">
        <v>11534</v>
      </c>
      <c r="V1418" s="6" t="s">
        <v>11535</v>
      </c>
      <c r="W1418" s="6" t="s">
        <v>11536</v>
      </c>
      <c r="X1418" s="6" t="s">
        <v>11537</v>
      </c>
      <c r="Y1418" s="6" t="s">
        <v>467</v>
      </c>
      <c r="Z1418" s="6" t="s">
        <v>11538</v>
      </c>
      <c r="AA1418" s="6">
        <v>19</v>
      </c>
      <c r="AB1418" s="6">
        <v>0</v>
      </c>
      <c r="AC1418" s="7">
        <v>1.123</v>
      </c>
      <c r="AD1418" s="10">
        <v>0.29158572108672098</v>
      </c>
      <c r="AE1418" s="6">
        <v>7.48</v>
      </c>
      <c r="AF1418" s="6">
        <v>57548.417202152203</v>
      </c>
      <c r="AG1418" s="6">
        <v>51240.309543556097</v>
      </c>
      <c r="AH1418" s="6">
        <v>2.1800000000000002</v>
      </c>
      <c r="AI1418" s="6">
        <v>7.24</v>
      </c>
      <c r="AJ1418" s="6" t="s">
        <v>41</v>
      </c>
      <c r="AK1418" s="6" t="s">
        <v>41</v>
      </c>
      <c r="AL1418" s="6" t="s">
        <v>68</v>
      </c>
      <c r="AM1418" s="6" t="s">
        <v>68</v>
      </c>
      <c r="AN1418" s="6">
        <v>1</v>
      </c>
      <c r="AO1418" s="6" t="s">
        <v>53</v>
      </c>
    </row>
    <row r="1419" spans="1:41" x14ac:dyDescent="0.25">
      <c r="A1419" s="6" t="s">
        <v>41</v>
      </c>
      <c r="B1419" s="6" t="s">
        <v>42</v>
      </c>
      <c r="C1419" s="6" t="s">
        <v>11539</v>
      </c>
      <c r="D1419" s="6" t="s">
        <v>11540</v>
      </c>
      <c r="E1419" s="6">
        <v>5.0000000000000001E-3</v>
      </c>
      <c r="F1419" s="6">
        <v>2.6549999999999998</v>
      </c>
      <c r="G1419" s="6">
        <v>3</v>
      </c>
      <c r="H1419" s="6">
        <v>1</v>
      </c>
      <c r="I1419" s="6">
        <v>1</v>
      </c>
      <c r="J1419" s="6">
        <v>1</v>
      </c>
      <c r="K1419" s="6">
        <v>377</v>
      </c>
      <c r="L1419" s="6">
        <v>42.5</v>
      </c>
      <c r="M1419" s="6">
        <v>9.8000000000000007</v>
      </c>
      <c r="N1419" s="6">
        <v>2.09</v>
      </c>
      <c r="O1419" s="6">
        <v>1</v>
      </c>
      <c r="P1419" s="6" t="s">
        <v>4498</v>
      </c>
      <c r="Q1419" s="6" t="s">
        <v>4702</v>
      </c>
      <c r="R1419" s="6" t="s">
        <v>1442</v>
      </c>
      <c r="S1419" s="6" t="s">
        <v>11541</v>
      </c>
      <c r="T1419" s="6" t="s">
        <v>11542</v>
      </c>
      <c r="U1419" s="6" t="s">
        <v>11543</v>
      </c>
      <c r="V1419" s="6" t="s">
        <v>11544</v>
      </c>
      <c r="W1419" s="6" t="s">
        <v>11545</v>
      </c>
      <c r="X1419" s="6" t="s">
        <v>4504</v>
      </c>
      <c r="Y1419" s="6" t="s">
        <v>11546</v>
      </c>
      <c r="Z1419" s="6" t="s">
        <v>4506</v>
      </c>
      <c r="AA1419" s="6">
        <v>19</v>
      </c>
      <c r="AB1419" s="6">
        <v>0</v>
      </c>
      <c r="AC1419" s="7">
        <v>100</v>
      </c>
      <c r="AD1419" s="8">
        <v>3.9890510948905098E-17</v>
      </c>
      <c r="AE1419" s="6" t="s">
        <v>53</v>
      </c>
      <c r="AF1419" s="9">
        <v>49958.3681997413</v>
      </c>
      <c r="AG1419" s="9" t="s">
        <v>53</v>
      </c>
      <c r="AH1419" s="6">
        <v>34.72</v>
      </c>
      <c r="AI1419" s="6" t="s">
        <v>53</v>
      </c>
      <c r="AJ1419" s="6" t="s">
        <v>41</v>
      </c>
      <c r="AK1419" s="6" t="s">
        <v>68</v>
      </c>
      <c r="AL1419" s="6" t="s">
        <v>820</v>
      </c>
      <c r="AM1419" s="6" t="s">
        <v>820</v>
      </c>
      <c r="AN1419" s="6">
        <v>1</v>
      </c>
      <c r="AO1419" s="6" t="s">
        <v>53</v>
      </c>
    </row>
    <row r="1420" spans="1:41" x14ac:dyDescent="0.25">
      <c r="A1420" s="6" t="s">
        <v>41</v>
      </c>
      <c r="B1420" s="6" t="s">
        <v>42</v>
      </c>
      <c r="C1420" s="6" t="s">
        <v>11547</v>
      </c>
      <c r="D1420" s="6" t="s">
        <v>11548</v>
      </c>
      <c r="E1420" s="6">
        <v>5.0000000000000001E-3</v>
      </c>
      <c r="F1420" s="6">
        <v>2.6520000000000001</v>
      </c>
      <c r="G1420" s="6">
        <v>2</v>
      </c>
      <c r="H1420" s="6">
        <v>1</v>
      </c>
      <c r="I1420" s="6">
        <v>2</v>
      </c>
      <c r="J1420" s="6">
        <v>1</v>
      </c>
      <c r="K1420" s="6">
        <v>534</v>
      </c>
      <c r="L1420" s="6">
        <v>59.1</v>
      </c>
      <c r="M1420" s="6">
        <v>6.02</v>
      </c>
      <c r="N1420" s="6">
        <v>1.69</v>
      </c>
      <c r="O1420" s="6">
        <v>1</v>
      </c>
      <c r="P1420" s="6" t="s">
        <v>8336</v>
      </c>
      <c r="Q1420" s="6" t="s">
        <v>2338</v>
      </c>
      <c r="R1420" s="6" t="s">
        <v>166</v>
      </c>
      <c r="S1420" s="6" t="s">
        <v>11549</v>
      </c>
      <c r="T1420" s="6" t="s">
        <v>11550</v>
      </c>
      <c r="U1420" s="6" t="s">
        <v>11551</v>
      </c>
      <c r="V1420" s="6" t="s">
        <v>11552</v>
      </c>
      <c r="W1420" s="6" t="s">
        <v>11553</v>
      </c>
      <c r="X1420" s="6" t="s">
        <v>11554</v>
      </c>
      <c r="Y1420" s="6" t="s">
        <v>53</v>
      </c>
      <c r="Z1420" s="6" t="s">
        <v>11555</v>
      </c>
      <c r="AA1420" s="6">
        <v>8</v>
      </c>
      <c r="AB1420" s="6">
        <v>0</v>
      </c>
      <c r="AC1420" s="7">
        <v>100</v>
      </c>
      <c r="AD1420" s="8">
        <v>3.9890510948905098E-17</v>
      </c>
      <c r="AE1420" s="6" t="s">
        <v>53</v>
      </c>
      <c r="AF1420" s="9">
        <v>46185.020087156903</v>
      </c>
      <c r="AG1420" s="9" t="s">
        <v>53</v>
      </c>
      <c r="AH1420" s="6">
        <v>2.99</v>
      </c>
      <c r="AI1420" s="6" t="s">
        <v>53</v>
      </c>
      <c r="AJ1420" s="6" t="s">
        <v>41</v>
      </c>
      <c r="AK1420" s="6" t="s">
        <v>41</v>
      </c>
      <c r="AL1420" s="6" t="s">
        <v>820</v>
      </c>
      <c r="AM1420" s="6" t="s">
        <v>820</v>
      </c>
      <c r="AN1420" s="6">
        <v>1</v>
      </c>
      <c r="AO1420" s="6" t="s">
        <v>53</v>
      </c>
    </row>
    <row r="1421" spans="1:41" x14ac:dyDescent="0.25">
      <c r="A1421" s="6" t="s">
        <v>41</v>
      </c>
      <c r="B1421" s="6" t="s">
        <v>42</v>
      </c>
      <c r="C1421" s="6" t="s">
        <v>11556</v>
      </c>
      <c r="D1421" s="6" t="s">
        <v>11557</v>
      </c>
      <c r="E1421" s="6">
        <v>5.0000000000000001E-3</v>
      </c>
      <c r="F1421" s="6">
        <v>2.641</v>
      </c>
      <c r="G1421" s="6">
        <v>1</v>
      </c>
      <c r="H1421" s="6">
        <v>1</v>
      </c>
      <c r="I1421" s="6">
        <v>1</v>
      </c>
      <c r="J1421" s="6">
        <v>1</v>
      </c>
      <c r="K1421" s="6">
        <v>1250</v>
      </c>
      <c r="L1421" s="6">
        <v>141</v>
      </c>
      <c r="M1421" s="6">
        <v>5.31</v>
      </c>
      <c r="N1421" s="6">
        <v>2.02</v>
      </c>
      <c r="O1421" s="6">
        <v>1</v>
      </c>
      <c r="P1421" s="6" t="s">
        <v>309</v>
      </c>
      <c r="Q1421" s="6" t="s">
        <v>461</v>
      </c>
      <c r="R1421" s="6" t="s">
        <v>74</v>
      </c>
      <c r="S1421" s="6" t="s">
        <v>4993</v>
      </c>
      <c r="T1421" s="6" t="s">
        <v>11558</v>
      </c>
      <c r="U1421" s="6" t="s">
        <v>11559</v>
      </c>
      <c r="V1421" s="6" t="s">
        <v>11560</v>
      </c>
      <c r="W1421" s="6" t="s">
        <v>11561</v>
      </c>
      <c r="X1421" s="6" t="s">
        <v>53</v>
      </c>
      <c r="Y1421" s="6" t="s">
        <v>53</v>
      </c>
      <c r="Z1421" s="6" t="s">
        <v>1423</v>
      </c>
      <c r="AA1421" s="6">
        <v>6</v>
      </c>
      <c r="AB1421" s="6">
        <v>0</v>
      </c>
      <c r="AC1421" s="7">
        <v>100</v>
      </c>
      <c r="AD1421" s="8">
        <v>3.9890510948905098E-17</v>
      </c>
      <c r="AE1421" s="6" t="s">
        <v>53</v>
      </c>
      <c r="AF1421" s="9">
        <v>42840.292616246203</v>
      </c>
      <c r="AG1421" s="9" t="s">
        <v>53</v>
      </c>
      <c r="AH1421" s="6">
        <v>13.67</v>
      </c>
      <c r="AI1421" s="6" t="s">
        <v>53</v>
      </c>
      <c r="AJ1421" s="6" t="s">
        <v>41</v>
      </c>
      <c r="AK1421" s="6" t="s">
        <v>68</v>
      </c>
      <c r="AL1421" s="6" t="s">
        <v>820</v>
      </c>
      <c r="AM1421" s="6" t="s">
        <v>820</v>
      </c>
      <c r="AN1421" s="6">
        <v>1</v>
      </c>
      <c r="AO1421" s="6" t="s">
        <v>53</v>
      </c>
    </row>
    <row r="1422" spans="1:41" x14ac:dyDescent="0.25">
      <c r="A1422" s="6" t="s">
        <v>41</v>
      </c>
      <c r="B1422" s="6" t="s">
        <v>42</v>
      </c>
      <c r="C1422" s="6" t="s">
        <v>11562</v>
      </c>
      <c r="D1422" s="6" t="s">
        <v>11563</v>
      </c>
      <c r="E1422" s="6">
        <v>4.0000000000000001E-3</v>
      </c>
      <c r="F1422" s="6">
        <v>2.6389999999999998</v>
      </c>
      <c r="G1422" s="6">
        <v>2</v>
      </c>
      <c r="H1422" s="6">
        <v>1</v>
      </c>
      <c r="I1422" s="6">
        <v>2</v>
      </c>
      <c r="J1422" s="6">
        <v>1</v>
      </c>
      <c r="K1422" s="6">
        <v>589</v>
      </c>
      <c r="L1422" s="6">
        <v>65.3</v>
      </c>
      <c r="M1422" s="6">
        <v>5.1100000000000003</v>
      </c>
      <c r="N1422" s="6">
        <v>2.2000000000000002</v>
      </c>
      <c r="O1422" s="6">
        <v>1</v>
      </c>
      <c r="P1422" s="6" t="s">
        <v>11564</v>
      </c>
      <c r="Q1422" s="6" t="s">
        <v>6851</v>
      </c>
      <c r="R1422" s="6" t="s">
        <v>919</v>
      </c>
      <c r="S1422" s="6" t="s">
        <v>11565</v>
      </c>
      <c r="T1422" s="6" t="s">
        <v>11566</v>
      </c>
      <c r="U1422" s="6" t="s">
        <v>11567</v>
      </c>
      <c r="V1422" s="6" t="s">
        <v>11568</v>
      </c>
      <c r="W1422" s="6" t="s">
        <v>11569</v>
      </c>
      <c r="X1422" s="6" t="s">
        <v>11570</v>
      </c>
      <c r="Y1422" s="6" t="s">
        <v>11571</v>
      </c>
      <c r="Z1422" s="6" t="s">
        <v>11572</v>
      </c>
      <c r="AA1422" s="6">
        <v>63</v>
      </c>
      <c r="AB1422" s="6">
        <v>0</v>
      </c>
      <c r="AC1422" s="7">
        <v>5.5540000000000003</v>
      </c>
      <c r="AD1422" s="10">
        <v>0.99692626927320704</v>
      </c>
      <c r="AE1422" s="6">
        <v>33.049999999999997</v>
      </c>
      <c r="AF1422" s="6">
        <v>88033.657731547995</v>
      </c>
      <c r="AG1422" s="6">
        <v>15850.3254281422</v>
      </c>
      <c r="AH1422" s="6">
        <v>3.22</v>
      </c>
      <c r="AI1422" s="6">
        <v>31.44</v>
      </c>
      <c r="AJ1422" s="6" t="s">
        <v>41</v>
      </c>
      <c r="AK1422" s="6" t="s">
        <v>41</v>
      </c>
      <c r="AL1422" s="6" t="s">
        <v>68</v>
      </c>
      <c r="AM1422" s="6" t="s">
        <v>68</v>
      </c>
      <c r="AN1422" s="6">
        <v>1</v>
      </c>
      <c r="AO1422" s="6" t="s">
        <v>53</v>
      </c>
    </row>
    <row r="1423" spans="1:41" x14ac:dyDescent="0.25">
      <c r="A1423" s="6" t="s">
        <v>41</v>
      </c>
      <c r="B1423" s="6" t="s">
        <v>42</v>
      </c>
      <c r="C1423" s="6" t="s">
        <v>11573</v>
      </c>
      <c r="D1423" s="6" t="s">
        <v>11574</v>
      </c>
      <c r="E1423" s="6">
        <v>4.0000000000000001E-3</v>
      </c>
      <c r="F1423" s="6">
        <v>2.62</v>
      </c>
      <c r="G1423" s="6">
        <v>7</v>
      </c>
      <c r="H1423" s="6">
        <v>1</v>
      </c>
      <c r="I1423" s="6">
        <v>2</v>
      </c>
      <c r="J1423" s="6">
        <v>1</v>
      </c>
      <c r="K1423" s="6">
        <v>239</v>
      </c>
      <c r="L1423" s="6">
        <v>27.5</v>
      </c>
      <c r="M1423" s="6">
        <v>8.2899999999999991</v>
      </c>
      <c r="N1423" s="6">
        <v>0</v>
      </c>
      <c r="O1423" s="6">
        <v>1</v>
      </c>
      <c r="P1423" s="6" t="s">
        <v>799</v>
      </c>
      <c r="Q1423" s="6" t="s">
        <v>84</v>
      </c>
      <c r="R1423" s="6" t="s">
        <v>53</v>
      </c>
      <c r="S1423" s="6" t="s">
        <v>11575</v>
      </c>
      <c r="T1423" s="6" t="s">
        <v>11576</v>
      </c>
      <c r="U1423" s="6" t="s">
        <v>11577</v>
      </c>
      <c r="V1423" s="6" t="s">
        <v>11578</v>
      </c>
      <c r="W1423" s="6" t="s">
        <v>11579</v>
      </c>
      <c r="X1423" s="6" t="s">
        <v>53</v>
      </c>
      <c r="Y1423" s="6" t="s">
        <v>53</v>
      </c>
      <c r="Z1423" s="6" t="s">
        <v>53</v>
      </c>
      <c r="AA1423" s="6">
        <v>0</v>
      </c>
      <c r="AB1423" s="6">
        <v>0</v>
      </c>
      <c r="AC1423" s="7">
        <v>100</v>
      </c>
      <c r="AD1423" s="8">
        <v>3.9890510948905098E-17</v>
      </c>
      <c r="AE1423" s="6" t="s">
        <v>53</v>
      </c>
      <c r="AF1423" s="9">
        <v>129399.055985371</v>
      </c>
      <c r="AG1423" s="9" t="s">
        <v>53</v>
      </c>
      <c r="AH1423" s="6">
        <v>25.32</v>
      </c>
      <c r="AI1423" s="6" t="s">
        <v>53</v>
      </c>
      <c r="AJ1423" s="6" t="s">
        <v>41</v>
      </c>
      <c r="AK1423" s="6" t="s">
        <v>41</v>
      </c>
      <c r="AL1423" s="6" t="s">
        <v>820</v>
      </c>
      <c r="AM1423" s="6" t="s">
        <v>820</v>
      </c>
      <c r="AN1423" s="6">
        <v>1</v>
      </c>
      <c r="AO1423" s="6" t="s">
        <v>53</v>
      </c>
    </row>
    <row r="1424" spans="1:41" x14ac:dyDescent="0.25">
      <c r="A1424" s="6" t="s">
        <v>41</v>
      </c>
      <c r="B1424" s="6" t="s">
        <v>42</v>
      </c>
      <c r="C1424" s="6" t="s">
        <v>11580</v>
      </c>
      <c r="D1424" s="6" t="s">
        <v>11581</v>
      </c>
      <c r="E1424" s="6">
        <v>6.0000000000000001E-3</v>
      </c>
      <c r="F1424" s="6">
        <v>2.5920000000000001</v>
      </c>
      <c r="G1424" s="6">
        <v>5</v>
      </c>
      <c r="H1424" s="6">
        <v>1</v>
      </c>
      <c r="I1424" s="6">
        <v>2</v>
      </c>
      <c r="J1424" s="6">
        <v>1</v>
      </c>
      <c r="K1424" s="6">
        <v>274</v>
      </c>
      <c r="L1424" s="6">
        <v>30.7</v>
      </c>
      <c r="M1424" s="6">
        <v>6.02</v>
      </c>
      <c r="N1424" s="6">
        <v>1.65</v>
      </c>
      <c r="O1424" s="6">
        <v>1</v>
      </c>
      <c r="P1424" s="6" t="s">
        <v>11582</v>
      </c>
      <c r="Q1424" s="6" t="s">
        <v>461</v>
      </c>
      <c r="R1424" s="6" t="s">
        <v>919</v>
      </c>
      <c r="S1424" s="6" t="s">
        <v>11583</v>
      </c>
      <c r="T1424" s="6" t="s">
        <v>11584</v>
      </c>
      <c r="U1424" s="6" t="s">
        <v>11585</v>
      </c>
      <c r="V1424" s="6" t="s">
        <v>11586</v>
      </c>
      <c r="W1424" s="6" t="s">
        <v>11587</v>
      </c>
      <c r="X1424" s="6" t="s">
        <v>11588</v>
      </c>
      <c r="Y1424" s="6" t="s">
        <v>11589</v>
      </c>
      <c r="Z1424" s="6" t="s">
        <v>11590</v>
      </c>
      <c r="AA1424" s="6">
        <v>19</v>
      </c>
      <c r="AB1424" s="6">
        <v>0</v>
      </c>
      <c r="AC1424" s="7">
        <v>100</v>
      </c>
      <c r="AD1424" s="8">
        <v>3.9890510948905098E-17</v>
      </c>
      <c r="AE1424" s="6" t="s">
        <v>53</v>
      </c>
      <c r="AF1424" s="9">
        <v>48243.961885605902</v>
      </c>
      <c r="AG1424" s="9" t="s">
        <v>53</v>
      </c>
      <c r="AH1424" s="6">
        <v>7.93</v>
      </c>
      <c r="AI1424" s="6" t="s">
        <v>53</v>
      </c>
      <c r="AJ1424" s="6" t="s">
        <v>41</v>
      </c>
      <c r="AK1424" s="6" t="s">
        <v>41</v>
      </c>
      <c r="AL1424" s="6" t="s">
        <v>820</v>
      </c>
      <c r="AM1424" s="6" t="s">
        <v>820</v>
      </c>
      <c r="AN1424" s="6">
        <v>1</v>
      </c>
      <c r="AO1424" s="6" t="s">
        <v>53</v>
      </c>
    </row>
    <row r="1425" spans="1:41" x14ac:dyDescent="0.25">
      <c r="A1425" s="6" t="s">
        <v>41</v>
      </c>
      <c r="B1425" s="6" t="s">
        <v>42</v>
      </c>
      <c r="C1425" s="6" t="s">
        <v>11591</v>
      </c>
      <c r="D1425" s="6" t="s">
        <v>11592</v>
      </c>
      <c r="E1425" s="6">
        <v>6.0000000000000001E-3</v>
      </c>
      <c r="F1425" s="6">
        <v>2.5880000000000001</v>
      </c>
      <c r="G1425" s="6">
        <v>1</v>
      </c>
      <c r="H1425" s="6">
        <v>1</v>
      </c>
      <c r="I1425" s="6">
        <v>1</v>
      </c>
      <c r="J1425" s="6">
        <v>1</v>
      </c>
      <c r="K1425" s="6">
        <v>730</v>
      </c>
      <c r="L1425" s="6">
        <v>79.400000000000006</v>
      </c>
      <c r="M1425" s="6">
        <v>8.8699999999999992</v>
      </c>
      <c r="N1425" s="6">
        <v>1.63</v>
      </c>
      <c r="O1425" s="6">
        <v>1</v>
      </c>
      <c r="P1425" s="6" t="s">
        <v>5328</v>
      </c>
      <c r="Q1425" s="6" t="s">
        <v>2909</v>
      </c>
      <c r="R1425" s="6" t="s">
        <v>166</v>
      </c>
      <c r="S1425" s="6" t="s">
        <v>3307</v>
      </c>
      <c r="T1425" s="6" t="s">
        <v>11593</v>
      </c>
      <c r="U1425" s="6" t="s">
        <v>11594</v>
      </c>
      <c r="V1425" s="6" t="s">
        <v>11595</v>
      </c>
      <c r="W1425" s="6" t="s">
        <v>11596</v>
      </c>
      <c r="X1425" s="6" t="s">
        <v>53</v>
      </c>
      <c r="Y1425" s="6" t="s">
        <v>53</v>
      </c>
      <c r="Z1425" s="6" t="s">
        <v>11597</v>
      </c>
      <c r="AA1425" s="6">
        <v>2</v>
      </c>
      <c r="AB1425" s="6">
        <v>0</v>
      </c>
      <c r="AC1425" s="7">
        <v>100</v>
      </c>
      <c r="AD1425" s="8">
        <v>3.9890510948905098E-17</v>
      </c>
      <c r="AE1425" s="6" t="s">
        <v>53</v>
      </c>
      <c r="AF1425" s="9">
        <v>51239.261638561002</v>
      </c>
      <c r="AG1425" s="9" t="s">
        <v>53</v>
      </c>
      <c r="AH1425" s="6">
        <v>17.559999999999999</v>
      </c>
      <c r="AI1425" s="6" t="s">
        <v>53</v>
      </c>
      <c r="AJ1425" s="6" t="s">
        <v>68</v>
      </c>
      <c r="AK1425" s="6" t="s">
        <v>41</v>
      </c>
      <c r="AL1425" s="6" t="s">
        <v>820</v>
      </c>
      <c r="AM1425" s="6" t="s">
        <v>820</v>
      </c>
      <c r="AN1425" s="6">
        <v>1</v>
      </c>
      <c r="AO1425" s="6" t="s">
        <v>53</v>
      </c>
    </row>
    <row r="1426" spans="1:41" x14ac:dyDescent="0.25">
      <c r="A1426" s="6" t="s">
        <v>41</v>
      </c>
      <c r="B1426" s="6" t="s">
        <v>42</v>
      </c>
      <c r="C1426" s="6" t="s">
        <v>11598</v>
      </c>
      <c r="D1426" s="6" t="s">
        <v>11599</v>
      </c>
      <c r="E1426" s="6">
        <v>6.0000000000000001E-3</v>
      </c>
      <c r="F1426" s="6">
        <v>2.5870000000000002</v>
      </c>
      <c r="G1426" s="6">
        <v>1</v>
      </c>
      <c r="H1426" s="6">
        <v>1</v>
      </c>
      <c r="I1426" s="6">
        <v>1</v>
      </c>
      <c r="J1426" s="6">
        <v>1</v>
      </c>
      <c r="K1426" s="6">
        <v>755</v>
      </c>
      <c r="L1426" s="6">
        <v>85</v>
      </c>
      <c r="M1426" s="6">
        <v>6.87</v>
      </c>
      <c r="N1426" s="6">
        <v>2.1800000000000002</v>
      </c>
      <c r="O1426" s="6">
        <v>1</v>
      </c>
      <c r="P1426" s="6" t="s">
        <v>3573</v>
      </c>
      <c r="Q1426" s="6" t="s">
        <v>8156</v>
      </c>
      <c r="R1426" s="6" t="s">
        <v>166</v>
      </c>
      <c r="S1426" s="6" t="s">
        <v>11600</v>
      </c>
      <c r="T1426" s="6" t="s">
        <v>11601</v>
      </c>
      <c r="U1426" s="6" t="s">
        <v>11602</v>
      </c>
      <c r="V1426" s="6" t="s">
        <v>11603</v>
      </c>
      <c r="W1426" s="6" t="s">
        <v>11604</v>
      </c>
      <c r="X1426" s="6" t="s">
        <v>11605</v>
      </c>
      <c r="Y1426" s="6" t="s">
        <v>5476</v>
      </c>
      <c r="Z1426" s="6" t="s">
        <v>11606</v>
      </c>
      <c r="AA1426" s="6">
        <v>25</v>
      </c>
      <c r="AB1426" s="6">
        <v>0</v>
      </c>
      <c r="AC1426" s="7">
        <v>4.97</v>
      </c>
      <c r="AD1426" s="10">
        <v>0.99304486548208704</v>
      </c>
      <c r="AE1426" s="6">
        <v>27.43</v>
      </c>
      <c r="AF1426" s="6">
        <v>57802.3497208689</v>
      </c>
      <c r="AG1426" s="6">
        <v>11629.9519961896</v>
      </c>
      <c r="AH1426" s="6">
        <v>5.15</v>
      </c>
      <c r="AI1426" s="6">
        <v>26.65</v>
      </c>
      <c r="AJ1426" s="6" t="s">
        <v>68</v>
      </c>
      <c r="AK1426" s="6" t="s">
        <v>41</v>
      </c>
      <c r="AL1426" s="6" t="s">
        <v>68</v>
      </c>
      <c r="AM1426" s="6" t="s">
        <v>68</v>
      </c>
      <c r="AN1426" s="6">
        <v>1</v>
      </c>
      <c r="AO1426" s="6" t="s">
        <v>53</v>
      </c>
    </row>
    <row r="1427" spans="1:41" x14ac:dyDescent="0.25">
      <c r="A1427" s="6" t="s">
        <v>41</v>
      </c>
      <c r="B1427" s="6" t="s">
        <v>42</v>
      </c>
      <c r="C1427" s="6" t="s">
        <v>11607</v>
      </c>
      <c r="D1427" s="6" t="s">
        <v>11608</v>
      </c>
      <c r="E1427" s="6">
        <v>6.0000000000000001E-3</v>
      </c>
      <c r="F1427" s="6">
        <v>2.5830000000000002</v>
      </c>
      <c r="G1427" s="6">
        <v>4</v>
      </c>
      <c r="H1427" s="6">
        <v>1</v>
      </c>
      <c r="I1427" s="6">
        <v>3</v>
      </c>
      <c r="J1427" s="6">
        <v>1</v>
      </c>
      <c r="K1427" s="6">
        <v>280</v>
      </c>
      <c r="L1427" s="6">
        <v>32.299999999999997</v>
      </c>
      <c r="M1427" s="6">
        <v>9.58</v>
      </c>
      <c r="N1427" s="6">
        <v>0</v>
      </c>
      <c r="O1427" s="6">
        <v>1</v>
      </c>
      <c r="P1427" s="6" t="s">
        <v>6230</v>
      </c>
      <c r="Q1427" s="6" t="s">
        <v>84</v>
      </c>
      <c r="R1427" s="6" t="s">
        <v>53</v>
      </c>
      <c r="S1427" s="6" t="s">
        <v>11609</v>
      </c>
      <c r="T1427" s="6" t="s">
        <v>11610</v>
      </c>
      <c r="U1427" s="6" t="s">
        <v>11611</v>
      </c>
      <c r="V1427" s="6" t="s">
        <v>11612</v>
      </c>
      <c r="W1427" s="6" t="s">
        <v>11613</v>
      </c>
      <c r="X1427" s="6" t="s">
        <v>293</v>
      </c>
      <c r="Y1427" s="6" t="s">
        <v>53</v>
      </c>
      <c r="Z1427" s="6" t="s">
        <v>2855</v>
      </c>
      <c r="AA1427" s="6">
        <v>3</v>
      </c>
      <c r="AB1427" s="6">
        <v>0</v>
      </c>
      <c r="AC1427" s="7">
        <v>6.5250000000000004</v>
      </c>
      <c r="AD1427" s="10">
        <v>0.99692626927320704</v>
      </c>
      <c r="AE1427" s="6">
        <v>6.08</v>
      </c>
      <c r="AF1427" s="6">
        <v>100623.416100045</v>
      </c>
      <c r="AG1427" s="6">
        <v>15422.0481066796</v>
      </c>
      <c r="AH1427" s="6">
        <v>5.79</v>
      </c>
      <c r="AI1427" s="6" t="s">
        <v>53</v>
      </c>
      <c r="AJ1427" s="6" t="s">
        <v>41</v>
      </c>
      <c r="AK1427" s="6" t="s">
        <v>41</v>
      </c>
      <c r="AL1427" s="6" t="s">
        <v>820</v>
      </c>
      <c r="AM1427" s="6" t="s">
        <v>68</v>
      </c>
      <c r="AN1427" s="6">
        <v>1</v>
      </c>
      <c r="AO1427" s="6" t="s">
        <v>53</v>
      </c>
    </row>
    <row r="1428" spans="1:41" x14ac:dyDescent="0.25">
      <c r="A1428" s="6" t="s">
        <v>41</v>
      </c>
      <c r="B1428" s="6" t="s">
        <v>42</v>
      </c>
      <c r="C1428" s="6" t="s">
        <v>11614</v>
      </c>
      <c r="D1428" s="6" t="s">
        <v>11615</v>
      </c>
      <c r="E1428" s="6">
        <v>6.0000000000000001E-3</v>
      </c>
      <c r="F1428" s="6">
        <v>2.5779999999999998</v>
      </c>
      <c r="G1428" s="6">
        <v>3</v>
      </c>
      <c r="H1428" s="6">
        <v>1</v>
      </c>
      <c r="I1428" s="6">
        <v>1</v>
      </c>
      <c r="J1428" s="6">
        <v>1</v>
      </c>
      <c r="K1428" s="6">
        <v>421</v>
      </c>
      <c r="L1428" s="6">
        <v>47.5</v>
      </c>
      <c r="M1428" s="6">
        <v>9.07</v>
      </c>
      <c r="N1428" s="6">
        <v>0</v>
      </c>
      <c r="O1428" s="6">
        <v>1</v>
      </c>
      <c r="P1428" s="6" t="s">
        <v>11616</v>
      </c>
      <c r="Q1428" s="6" t="s">
        <v>11617</v>
      </c>
      <c r="R1428" s="6" t="s">
        <v>74</v>
      </c>
      <c r="S1428" s="6" t="s">
        <v>11618</v>
      </c>
      <c r="T1428" s="6" t="s">
        <v>11619</v>
      </c>
      <c r="U1428" s="6" t="s">
        <v>11620</v>
      </c>
      <c r="V1428" s="6" t="s">
        <v>11621</v>
      </c>
      <c r="W1428" s="6" t="s">
        <v>11622</v>
      </c>
      <c r="X1428" s="6" t="s">
        <v>53</v>
      </c>
      <c r="Y1428" s="6" t="s">
        <v>11623</v>
      </c>
      <c r="Z1428" s="6" t="s">
        <v>53</v>
      </c>
      <c r="AA1428" s="6">
        <v>4</v>
      </c>
      <c r="AB1428" s="6">
        <v>0</v>
      </c>
      <c r="AC1428" s="7">
        <v>8.4440000000000008</v>
      </c>
      <c r="AD1428" s="10">
        <v>0.94958477970558397</v>
      </c>
      <c r="AE1428" s="6">
        <v>21.01</v>
      </c>
      <c r="AF1428" s="6">
        <v>65138.833383591002</v>
      </c>
      <c r="AG1428" s="6">
        <v>7713.8636163965002</v>
      </c>
      <c r="AH1428" s="6">
        <v>0.97</v>
      </c>
      <c r="AI1428" s="6">
        <v>19.98</v>
      </c>
      <c r="AJ1428" s="6" t="s">
        <v>41</v>
      </c>
      <c r="AK1428" s="6" t="s">
        <v>68</v>
      </c>
      <c r="AL1428" s="6" t="s">
        <v>68</v>
      </c>
      <c r="AM1428" s="6" t="s">
        <v>68</v>
      </c>
      <c r="AN1428" s="6">
        <v>1</v>
      </c>
      <c r="AO1428" s="6" t="s">
        <v>53</v>
      </c>
    </row>
    <row r="1429" spans="1:41" x14ac:dyDescent="0.25">
      <c r="A1429" s="6" t="s">
        <v>41</v>
      </c>
      <c r="B1429" s="6" t="s">
        <v>42</v>
      </c>
      <c r="C1429" s="6" t="s">
        <v>11624</v>
      </c>
      <c r="D1429" s="6" t="s">
        <v>11625</v>
      </c>
      <c r="E1429" s="6">
        <v>6.0000000000000001E-3</v>
      </c>
      <c r="F1429" s="6">
        <v>2.5750000000000002</v>
      </c>
      <c r="G1429" s="6">
        <v>1</v>
      </c>
      <c r="H1429" s="6">
        <v>1</v>
      </c>
      <c r="I1429" s="6">
        <v>2</v>
      </c>
      <c r="J1429" s="6">
        <v>1</v>
      </c>
      <c r="K1429" s="6">
        <v>1919</v>
      </c>
      <c r="L1429" s="6">
        <v>213.7</v>
      </c>
      <c r="M1429" s="6">
        <v>7.42</v>
      </c>
      <c r="N1429" s="6">
        <v>3.7</v>
      </c>
      <c r="O1429" s="6">
        <v>1</v>
      </c>
      <c r="P1429" s="6" t="s">
        <v>7224</v>
      </c>
      <c r="Q1429" s="6" t="s">
        <v>3143</v>
      </c>
      <c r="R1429" s="6" t="s">
        <v>133</v>
      </c>
      <c r="S1429" s="6" t="s">
        <v>11626</v>
      </c>
      <c r="T1429" s="6" t="s">
        <v>11627</v>
      </c>
      <c r="U1429" s="6" t="s">
        <v>11628</v>
      </c>
      <c r="V1429" s="6" t="s">
        <v>11629</v>
      </c>
      <c r="W1429" s="6" t="s">
        <v>11630</v>
      </c>
      <c r="X1429" s="6" t="s">
        <v>11631</v>
      </c>
      <c r="Y1429" s="6" t="s">
        <v>53</v>
      </c>
      <c r="Z1429" s="6" t="s">
        <v>11632</v>
      </c>
      <c r="AA1429" s="6">
        <v>6</v>
      </c>
      <c r="AB1429" s="6">
        <v>0</v>
      </c>
      <c r="AC1429" s="7">
        <v>7.5750000000000002</v>
      </c>
      <c r="AD1429" s="10">
        <v>0.96399660517529495</v>
      </c>
      <c r="AE1429" s="6">
        <v>20.98</v>
      </c>
      <c r="AF1429" s="6">
        <v>81508.300224062696</v>
      </c>
      <c r="AG1429" s="6">
        <v>10760.327595684401</v>
      </c>
      <c r="AH1429" s="6">
        <v>4.84</v>
      </c>
      <c r="AI1429" s="6">
        <v>20.49</v>
      </c>
      <c r="AJ1429" s="6" t="s">
        <v>41</v>
      </c>
      <c r="AK1429" s="6" t="s">
        <v>41</v>
      </c>
      <c r="AL1429" s="6" t="s">
        <v>68</v>
      </c>
      <c r="AM1429" s="6" t="s">
        <v>68</v>
      </c>
      <c r="AN1429" s="6">
        <v>1</v>
      </c>
      <c r="AO1429" s="6" t="s">
        <v>53</v>
      </c>
    </row>
    <row r="1430" spans="1:41" x14ac:dyDescent="0.25">
      <c r="A1430" s="6" t="s">
        <v>41</v>
      </c>
      <c r="B1430" s="6" t="s">
        <v>42</v>
      </c>
      <c r="C1430" s="6" t="s">
        <v>11633</v>
      </c>
      <c r="D1430" s="6" t="s">
        <v>11634</v>
      </c>
      <c r="E1430" s="6">
        <v>6.0000000000000001E-3</v>
      </c>
      <c r="F1430" s="6">
        <v>2.5640000000000001</v>
      </c>
      <c r="G1430" s="6">
        <v>5</v>
      </c>
      <c r="H1430" s="6">
        <v>1</v>
      </c>
      <c r="I1430" s="6">
        <v>3</v>
      </c>
      <c r="J1430" s="6">
        <v>1</v>
      </c>
      <c r="K1430" s="6">
        <v>239</v>
      </c>
      <c r="L1430" s="6">
        <v>27.1</v>
      </c>
      <c r="M1430" s="6">
        <v>10.26</v>
      </c>
      <c r="N1430" s="6">
        <v>2.02</v>
      </c>
      <c r="O1430" s="6">
        <v>1</v>
      </c>
      <c r="P1430" s="6" t="s">
        <v>2747</v>
      </c>
      <c r="Q1430" s="6" t="s">
        <v>3228</v>
      </c>
      <c r="R1430" s="6" t="s">
        <v>11635</v>
      </c>
      <c r="S1430" s="6" t="s">
        <v>11636</v>
      </c>
      <c r="T1430" s="6" t="s">
        <v>11637</v>
      </c>
      <c r="U1430" s="6" t="s">
        <v>11638</v>
      </c>
      <c r="V1430" s="6" t="s">
        <v>11639</v>
      </c>
      <c r="W1430" s="6" t="s">
        <v>11640</v>
      </c>
      <c r="X1430" s="6" t="s">
        <v>53</v>
      </c>
      <c r="Y1430" s="6" t="s">
        <v>53</v>
      </c>
      <c r="Z1430" s="6" t="s">
        <v>53</v>
      </c>
      <c r="AA1430" s="6">
        <v>0</v>
      </c>
      <c r="AB1430" s="6">
        <v>0</v>
      </c>
      <c r="AC1430" s="7">
        <v>6.1680000000000001</v>
      </c>
      <c r="AD1430" s="10">
        <v>0.96399660517529495</v>
      </c>
      <c r="AE1430" s="6">
        <v>12.72</v>
      </c>
      <c r="AF1430" s="6">
        <v>497666.74723901798</v>
      </c>
      <c r="AG1430" s="6">
        <v>80687.513647948901</v>
      </c>
      <c r="AH1430" s="6">
        <v>9.7200000000000006</v>
      </c>
      <c r="AI1430" s="6">
        <v>12.95</v>
      </c>
      <c r="AJ1430" s="6" t="s">
        <v>41</v>
      </c>
      <c r="AK1430" s="6" t="s">
        <v>41</v>
      </c>
      <c r="AL1430" s="6" t="s">
        <v>41</v>
      </c>
      <c r="AM1430" s="6" t="s">
        <v>68</v>
      </c>
      <c r="AN1430" s="6">
        <v>1</v>
      </c>
      <c r="AO1430" s="6" t="s">
        <v>53</v>
      </c>
    </row>
    <row r="1431" spans="1:41" x14ac:dyDescent="0.25">
      <c r="A1431" s="6" t="s">
        <v>41</v>
      </c>
      <c r="B1431" s="6" t="s">
        <v>42</v>
      </c>
      <c r="C1431" s="6" t="s">
        <v>11641</v>
      </c>
      <c r="D1431" s="6" t="s">
        <v>11642</v>
      </c>
      <c r="E1431" s="6">
        <v>6.0000000000000001E-3</v>
      </c>
      <c r="F1431" s="6">
        <v>2.5609999999999999</v>
      </c>
      <c r="G1431" s="6">
        <v>1</v>
      </c>
      <c r="H1431" s="6">
        <v>1</v>
      </c>
      <c r="I1431" s="6">
        <v>2</v>
      </c>
      <c r="J1431" s="6">
        <v>1</v>
      </c>
      <c r="K1431" s="6">
        <v>1528</v>
      </c>
      <c r="L1431" s="6">
        <v>170.5</v>
      </c>
      <c r="M1431" s="6">
        <v>6.4</v>
      </c>
      <c r="N1431" s="6">
        <v>3.5</v>
      </c>
      <c r="O1431" s="6">
        <v>1</v>
      </c>
      <c r="P1431" s="6" t="s">
        <v>7224</v>
      </c>
      <c r="Q1431" s="6" t="s">
        <v>642</v>
      </c>
      <c r="R1431" s="6" t="s">
        <v>919</v>
      </c>
      <c r="S1431" s="6" t="s">
        <v>11643</v>
      </c>
      <c r="T1431" s="6" t="s">
        <v>11644</v>
      </c>
      <c r="U1431" s="6" t="s">
        <v>11645</v>
      </c>
      <c r="V1431" s="6" t="s">
        <v>11646</v>
      </c>
      <c r="W1431" s="6" t="s">
        <v>11647</v>
      </c>
      <c r="X1431" s="6" t="s">
        <v>53</v>
      </c>
      <c r="Y1431" s="6" t="s">
        <v>53</v>
      </c>
      <c r="Z1431" s="6" t="s">
        <v>11648</v>
      </c>
      <c r="AA1431" s="6">
        <v>6</v>
      </c>
      <c r="AB1431" s="6">
        <v>0</v>
      </c>
      <c r="AC1431" s="7" t="s">
        <v>53</v>
      </c>
      <c r="AD1431" s="10" t="s">
        <v>53</v>
      </c>
      <c r="AE1431" s="6" t="s">
        <v>53</v>
      </c>
      <c r="AF1431" s="6" t="s">
        <v>53</v>
      </c>
      <c r="AG1431" s="6" t="s">
        <v>53</v>
      </c>
      <c r="AH1431" s="6" t="s">
        <v>53</v>
      </c>
      <c r="AI1431" s="6" t="s">
        <v>53</v>
      </c>
      <c r="AJ1431" s="6" t="s">
        <v>41</v>
      </c>
      <c r="AK1431" s="6" t="s">
        <v>41</v>
      </c>
      <c r="AL1431" s="6" t="s">
        <v>820</v>
      </c>
      <c r="AM1431" s="6" t="s">
        <v>820</v>
      </c>
      <c r="AN1431" s="6">
        <v>1</v>
      </c>
      <c r="AO1431" s="6" t="s">
        <v>53</v>
      </c>
    </row>
    <row r="1432" spans="1:41" x14ac:dyDescent="0.25">
      <c r="A1432" s="6" t="s">
        <v>41</v>
      </c>
      <c r="B1432" s="6" t="s">
        <v>42</v>
      </c>
      <c r="C1432" s="6" t="s">
        <v>11649</v>
      </c>
      <c r="D1432" s="6" t="s">
        <v>11650</v>
      </c>
      <c r="E1432" s="6">
        <v>6.0000000000000001E-3</v>
      </c>
      <c r="F1432" s="6">
        <v>2.5529999999999999</v>
      </c>
      <c r="G1432" s="6">
        <v>5</v>
      </c>
      <c r="H1432" s="6">
        <v>1</v>
      </c>
      <c r="I1432" s="6">
        <v>1</v>
      </c>
      <c r="J1432" s="6">
        <v>1</v>
      </c>
      <c r="K1432" s="6">
        <v>329</v>
      </c>
      <c r="L1432" s="6">
        <v>36.4</v>
      </c>
      <c r="M1432" s="6">
        <v>6.05</v>
      </c>
      <c r="N1432" s="6">
        <v>0</v>
      </c>
      <c r="O1432" s="6">
        <v>1</v>
      </c>
      <c r="P1432" s="6" t="s">
        <v>177</v>
      </c>
      <c r="Q1432" s="6" t="s">
        <v>178</v>
      </c>
      <c r="R1432" s="6" t="s">
        <v>133</v>
      </c>
      <c r="S1432" s="6" t="s">
        <v>9504</v>
      </c>
      <c r="T1432" s="6" t="s">
        <v>11651</v>
      </c>
      <c r="U1432" s="6" t="s">
        <v>11652</v>
      </c>
      <c r="V1432" s="6" t="s">
        <v>11653</v>
      </c>
      <c r="W1432" s="6" t="s">
        <v>11654</v>
      </c>
      <c r="X1432" s="6" t="s">
        <v>53</v>
      </c>
      <c r="Y1432" s="6" t="s">
        <v>53</v>
      </c>
      <c r="Z1432" s="6" t="s">
        <v>53</v>
      </c>
      <c r="AA1432" s="6">
        <v>0</v>
      </c>
      <c r="AB1432" s="6">
        <v>0</v>
      </c>
      <c r="AC1432" s="7">
        <v>7.0339999999999998</v>
      </c>
      <c r="AD1432" s="10">
        <v>0.99091048079486899</v>
      </c>
      <c r="AE1432" s="6">
        <v>24.94</v>
      </c>
      <c r="AF1432" s="6">
        <v>106463.79194404501</v>
      </c>
      <c r="AG1432" s="6">
        <v>15135.213135272999</v>
      </c>
      <c r="AH1432" s="6">
        <v>4.76</v>
      </c>
      <c r="AI1432" s="6">
        <v>24.24</v>
      </c>
      <c r="AJ1432" s="6" t="s">
        <v>41</v>
      </c>
      <c r="AK1432" s="6" t="s">
        <v>68</v>
      </c>
      <c r="AL1432" s="6" t="s">
        <v>68</v>
      </c>
      <c r="AM1432" s="6" t="s">
        <v>68</v>
      </c>
      <c r="AN1432" s="6">
        <v>1</v>
      </c>
      <c r="AO1432" s="6" t="s">
        <v>69</v>
      </c>
    </row>
    <row r="1433" spans="1:41" x14ac:dyDescent="0.25">
      <c r="A1433" s="6" t="s">
        <v>41</v>
      </c>
      <c r="B1433" s="6" t="s">
        <v>42</v>
      </c>
      <c r="C1433" s="6" t="s">
        <v>11655</v>
      </c>
      <c r="D1433" s="6" t="s">
        <v>11656</v>
      </c>
      <c r="E1433" s="6">
        <v>6.0000000000000001E-3</v>
      </c>
      <c r="F1433" s="6">
        <v>2.5499999999999998</v>
      </c>
      <c r="G1433" s="6">
        <v>1</v>
      </c>
      <c r="H1433" s="6">
        <v>1</v>
      </c>
      <c r="I1433" s="6">
        <v>2</v>
      </c>
      <c r="J1433" s="6">
        <v>1</v>
      </c>
      <c r="K1433" s="6">
        <v>781</v>
      </c>
      <c r="L1433" s="6">
        <v>85.4</v>
      </c>
      <c r="M1433" s="6">
        <v>5.86</v>
      </c>
      <c r="N1433" s="6">
        <v>1.74</v>
      </c>
      <c r="O1433" s="6">
        <v>1</v>
      </c>
      <c r="P1433" s="6" t="s">
        <v>11657</v>
      </c>
      <c r="Q1433" s="6" t="s">
        <v>642</v>
      </c>
      <c r="R1433" s="6" t="s">
        <v>166</v>
      </c>
      <c r="S1433" s="6" t="s">
        <v>2040</v>
      </c>
      <c r="T1433" s="6" t="s">
        <v>11658</v>
      </c>
      <c r="U1433" s="6" t="s">
        <v>11659</v>
      </c>
      <c r="V1433" s="6" t="s">
        <v>11660</v>
      </c>
      <c r="W1433" s="6" t="s">
        <v>11661</v>
      </c>
      <c r="X1433" s="6" t="s">
        <v>11662</v>
      </c>
      <c r="Y1433" s="6" t="s">
        <v>11663</v>
      </c>
      <c r="Z1433" s="6" t="s">
        <v>11664</v>
      </c>
      <c r="AA1433" s="6">
        <v>113</v>
      </c>
      <c r="AB1433" s="6">
        <v>0</v>
      </c>
      <c r="AC1433" s="7">
        <v>4.5190000000000001</v>
      </c>
      <c r="AD1433" s="10">
        <v>0.96399660517529495</v>
      </c>
      <c r="AE1433" s="6">
        <v>3.67</v>
      </c>
      <c r="AF1433" s="6">
        <v>115211.23425828099</v>
      </c>
      <c r="AG1433" s="6">
        <v>25492.236727675201</v>
      </c>
      <c r="AH1433" s="6">
        <v>3.56</v>
      </c>
      <c r="AI1433" s="6">
        <v>2.59</v>
      </c>
      <c r="AJ1433" s="6" t="s">
        <v>41</v>
      </c>
      <c r="AK1433" s="6" t="s">
        <v>41</v>
      </c>
      <c r="AL1433" s="6" t="s">
        <v>68</v>
      </c>
      <c r="AM1433" s="6" t="s">
        <v>68</v>
      </c>
      <c r="AN1433" s="6">
        <v>1</v>
      </c>
      <c r="AO1433" s="6" t="s">
        <v>53</v>
      </c>
    </row>
    <row r="1434" spans="1:41" x14ac:dyDescent="0.25">
      <c r="A1434" s="6" t="s">
        <v>41</v>
      </c>
      <c r="B1434" s="6" t="s">
        <v>42</v>
      </c>
      <c r="C1434" s="6" t="s">
        <v>11665</v>
      </c>
      <c r="D1434" s="6" t="s">
        <v>11666</v>
      </c>
      <c r="E1434" s="6">
        <v>6.0000000000000001E-3</v>
      </c>
      <c r="F1434" s="6">
        <v>2.5329999999999999</v>
      </c>
      <c r="G1434" s="6">
        <v>2</v>
      </c>
      <c r="H1434" s="6">
        <v>1</v>
      </c>
      <c r="I1434" s="6">
        <v>1</v>
      </c>
      <c r="J1434" s="6">
        <v>1</v>
      </c>
      <c r="K1434" s="6">
        <v>592</v>
      </c>
      <c r="L1434" s="6">
        <v>67.7</v>
      </c>
      <c r="M1434" s="6">
        <v>7.8</v>
      </c>
      <c r="N1434" s="6">
        <v>0</v>
      </c>
      <c r="O1434" s="6">
        <v>1</v>
      </c>
      <c r="P1434" s="6" t="s">
        <v>11667</v>
      </c>
      <c r="Q1434" s="6" t="s">
        <v>144</v>
      </c>
      <c r="R1434" s="6" t="s">
        <v>166</v>
      </c>
      <c r="S1434" s="6" t="s">
        <v>11668</v>
      </c>
      <c r="T1434" s="6" t="s">
        <v>11669</v>
      </c>
      <c r="U1434" s="6" t="s">
        <v>11670</v>
      </c>
      <c r="V1434" s="6" t="s">
        <v>11671</v>
      </c>
      <c r="W1434" s="6" t="s">
        <v>11672</v>
      </c>
      <c r="X1434" s="6" t="s">
        <v>53</v>
      </c>
      <c r="Y1434" s="6" t="s">
        <v>2678</v>
      </c>
      <c r="Z1434" s="6" t="s">
        <v>11673</v>
      </c>
      <c r="AA1434" s="6">
        <v>3</v>
      </c>
      <c r="AB1434" s="6">
        <v>0</v>
      </c>
      <c r="AC1434" s="7">
        <v>100</v>
      </c>
      <c r="AD1434" s="8">
        <v>3.9890510948905098E-17</v>
      </c>
      <c r="AE1434" s="6" t="s">
        <v>53</v>
      </c>
      <c r="AF1434" s="9">
        <v>45050.587440475698</v>
      </c>
      <c r="AG1434" s="9" t="s">
        <v>53</v>
      </c>
      <c r="AH1434" s="6">
        <v>0.09</v>
      </c>
      <c r="AI1434" s="6" t="s">
        <v>53</v>
      </c>
      <c r="AJ1434" s="6" t="s">
        <v>68</v>
      </c>
      <c r="AK1434" s="6" t="s">
        <v>41</v>
      </c>
      <c r="AL1434" s="6" t="s">
        <v>820</v>
      </c>
      <c r="AM1434" s="6" t="s">
        <v>820</v>
      </c>
      <c r="AN1434" s="6">
        <v>1</v>
      </c>
      <c r="AO1434" s="6" t="s">
        <v>53</v>
      </c>
    </row>
    <row r="1435" spans="1:41" x14ac:dyDescent="0.25">
      <c r="A1435" s="6" t="s">
        <v>41</v>
      </c>
      <c r="B1435" s="6" t="s">
        <v>42</v>
      </c>
      <c r="C1435" s="6" t="s">
        <v>11674</v>
      </c>
      <c r="D1435" s="6" t="s">
        <v>11675</v>
      </c>
      <c r="E1435" s="6">
        <v>6.0000000000000001E-3</v>
      </c>
      <c r="F1435" s="6">
        <v>2.532</v>
      </c>
      <c r="G1435" s="6">
        <v>9</v>
      </c>
      <c r="H1435" s="6">
        <v>1</v>
      </c>
      <c r="I1435" s="6">
        <v>4</v>
      </c>
      <c r="J1435" s="6">
        <v>1</v>
      </c>
      <c r="K1435" s="6">
        <v>132</v>
      </c>
      <c r="L1435" s="6">
        <v>14.3</v>
      </c>
      <c r="M1435" s="6">
        <v>8.75</v>
      </c>
      <c r="N1435" s="6">
        <v>5.55</v>
      </c>
      <c r="O1435" s="6">
        <v>1</v>
      </c>
      <c r="P1435" s="6" t="s">
        <v>928</v>
      </c>
      <c r="Q1435" s="6" t="s">
        <v>11676</v>
      </c>
      <c r="R1435" s="6" t="s">
        <v>426</v>
      </c>
      <c r="S1435" s="6" t="s">
        <v>11677</v>
      </c>
      <c r="T1435" s="6" t="s">
        <v>11678</v>
      </c>
      <c r="U1435" s="6" t="s">
        <v>11679</v>
      </c>
      <c r="V1435" s="6" t="s">
        <v>11680</v>
      </c>
      <c r="W1435" s="6" t="s">
        <v>11681</v>
      </c>
      <c r="X1435" s="6" t="s">
        <v>53</v>
      </c>
      <c r="Y1435" s="6" t="s">
        <v>53</v>
      </c>
      <c r="Z1435" s="6" t="s">
        <v>273</v>
      </c>
      <c r="AA1435" s="6">
        <v>1</v>
      </c>
      <c r="AB1435" s="6">
        <v>0</v>
      </c>
      <c r="AC1435" s="7">
        <v>3.3570000000000002</v>
      </c>
      <c r="AD1435" s="10">
        <v>0.88486672053821602</v>
      </c>
      <c r="AE1435" s="6">
        <v>15.61</v>
      </c>
      <c r="AF1435" s="6">
        <v>103636.516871694</v>
      </c>
      <c r="AG1435" s="6">
        <v>30875.588850439501</v>
      </c>
      <c r="AH1435" s="6">
        <v>15.03</v>
      </c>
      <c r="AI1435" s="6">
        <v>2.13</v>
      </c>
      <c r="AJ1435" s="6" t="s">
        <v>41</v>
      </c>
      <c r="AK1435" s="6" t="s">
        <v>41</v>
      </c>
      <c r="AL1435" s="6" t="s">
        <v>68</v>
      </c>
      <c r="AM1435" s="6" t="s">
        <v>68</v>
      </c>
      <c r="AN1435" s="6">
        <v>1</v>
      </c>
      <c r="AO1435" s="6" t="s">
        <v>53</v>
      </c>
    </row>
    <row r="1436" spans="1:41" x14ac:dyDescent="0.25">
      <c r="A1436" s="6" t="s">
        <v>41</v>
      </c>
      <c r="B1436" s="6" t="s">
        <v>42</v>
      </c>
      <c r="C1436" s="6" t="s">
        <v>11682</v>
      </c>
      <c r="D1436" s="6" t="s">
        <v>11683</v>
      </c>
      <c r="E1436" s="6">
        <v>6.0000000000000001E-3</v>
      </c>
      <c r="F1436" s="6">
        <v>2.528</v>
      </c>
      <c r="G1436" s="6">
        <v>6</v>
      </c>
      <c r="H1436" s="6">
        <v>1</v>
      </c>
      <c r="I1436" s="6">
        <v>1</v>
      </c>
      <c r="J1436" s="6">
        <v>1</v>
      </c>
      <c r="K1436" s="6">
        <v>158</v>
      </c>
      <c r="L1436" s="6">
        <v>18</v>
      </c>
      <c r="M1436" s="6">
        <v>6.74</v>
      </c>
      <c r="N1436" s="6">
        <v>1.88</v>
      </c>
      <c r="O1436" s="6">
        <v>1</v>
      </c>
      <c r="P1436" s="6" t="s">
        <v>53</v>
      </c>
      <c r="Q1436" s="6" t="s">
        <v>144</v>
      </c>
      <c r="R1436" s="6" t="s">
        <v>166</v>
      </c>
      <c r="S1436" s="6" t="s">
        <v>11684</v>
      </c>
      <c r="T1436" s="6" t="s">
        <v>11685</v>
      </c>
      <c r="U1436" s="6" t="s">
        <v>11686</v>
      </c>
      <c r="V1436" s="6" t="s">
        <v>11687</v>
      </c>
      <c r="W1436" s="6" t="s">
        <v>11688</v>
      </c>
      <c r="X1436" s="6" t="s">
        <v>11689</v>
      </c>
      <c r="Y1436" s="6" t="s">
        <v>467</v>
      </c>
      <c r="Z1436" s="6" t="s">
        <v>53</v>
      </c>
      <c r="AA1436" s="6">
        <v>6</v>
      </c>
      <c r="AB1436" s="6">
        <v>0</v>
      </c>
      <c r="AC1436" s="7">
        <v>8.1010000000000009</v>
      </c>
      <c r="AD1436" s="10">
        <v>0.96399660517529495</v>
      </c>
      <c r="AE1436" s="6">
        <v>6.07</v>
      </c>
      <c r="AF1436" s="6">
        <v>73083.570459607203</v>
      </c>
      <c r="AG1436" s="6">
        <v>9022.0356306347094</v>
      </c>
      <c r="AH1436" s="6">
        <v>6.01</v>
      </c>
      <c r="AI1436" s="6">
        <v>5.46</v>
      </c>
      <c r="AJ1436" s="6" t="s">
        <v>41</v>
      </c>
      <c r="AK1436" s="6" t="s">
        <v>68</v>
      </c>
      <c r="AL1436" s="6" t="s">
        <v>68</v>
      </c>
      <c r="AM1436" s="6" t="s">
        <v>68</v>
      </c>
      <c r="AN1436" s="6">
        <v>1</v>
      </c>
      <c r="AO1436" s="6" t="s">
        <v>53</v>
      </c>
    </row>
    <row r="1437" spans="1:41" x14ac:dyDescent="0.25">
      <c r="A1437" s="6" t="s">
        <v>41</v>
      </c>
      <c r="B1437" s="6" t="s">
        <v>42</v>
      </c>
      <c r="C1437" s="6" t="s">
        <v>11690</v>
      </c>
      <c r="D1437" s="6" t="s">
        <v>11691</v>
      </c>
      <c r="E1437" s="6">
        <v>6.0000000000000001E-3</v>
      </c>
      <c r="F1437" s="6">
        <v>2.5230000000000001</v>
      </c>
      <c r="G1437" s="6">
        <v>4</v>
      </c>
      <c r="H1437" s="6">
        <v>1</v>
      </c>
      <c r="I1437" s="6">
        <v>1</v>
      </c>
      <c r="J1437" s="6">
        <v>1</v>
      </c>
      <c r="K1437" s="6">
        <v>622</v>
      </c>
      <c r="L1437" s="6">
        <v>67.8</v>
      </c>
      <c r="M1437" s="6">
        <v>8.9700000000000006</v>
      </c>
      <c r="N1437" s="6">
        <v>0</v>
      </c>
      <c r="O1437" s="6">
        <v>1</v>
      </c>
      <c r="P1437" s="6" t="s">
        <v>424</v>
      </c>
      <c r="Q1437" s="6" t="s">
        <v>487</v>
      </c>
      <c r="R1437" s="6" t="s">
        <v>74</v>
      </c>
      <c r="S1437" s="6" t="s">
        <v>4052</v>
      </c>
      <c r="T1437" s="6" t="s">
        <v>11692</v>
      </c>
      <c r="U1437" s="6" t="s">
        <v>11693</v>
      </c>
      <c r="V1437" s="6" t="s">
        <v>11694</v>
      </c>
      <c r="W1437" s="6" t="s">
        <v>11695</v>
      </c>
      <c r="X1437" s="6" t="s">
        <v>3729</v>
      </c>
      <c r="Y1437" s="6" t="s">
        <v>53</v>
      </c>
      <c r="Z1437" s="6" t="s">
        <v>6130</v>
      </c>
      <c r="AA1437" s="6">
        <v>2</v>
      </c>
      <c r="AB1437" s="6">
        <v>0</v>
      </c>
      <c r="AC1437" s="7">
        <v>100</v>
      </c>
      <c r="AD1437" s="8">
        <v>3.9890510948905098E-17</v>
      </c>
      <c r="AE1437" s="6" t="s">
        <v>53</v>
      </c>
      <c r="AF1437" s="9">
        <v>25694.073791095299</v>
      </c>
      <c r="AG1437" s="9" t="s">
        <v>53</v>
      </c>
      <c r="AH1437" s="6">
        <v>51.62</v>
      </c>
      <c r="AI1437" s="6" t="s">
        <v>53</v>
      </c>
      <c r="AJ1437" s="6" t="s">
        <v>41</v>
      </c>
      <c r="AK1437" s="6" t="s">
        <v>68</v>
      </c>
      <c r="AL1437" s="6" t="s">
        <v>820</v>
      </c>
      <c r="AM1437" s="6" t="s">
        <v>820</v>
      </c>
      <c r="AN1437" s="6">
        <v>1</v>
      </c>
      <c r="AO1437" s="6" t="s">
        <v>53</v>
      </c>
    </row>
    <row r="1438" spans="1:41" x14ac:dyDescent="0.25">
      <c r="A1438" s="6" t="s">
        <v>41</v>
      </c>
      <c r="B1438" s="6" t="s">
        <v>42</v>
      </c>
      <c r="C1438" s="6" t="s">
        <v>11696</v>
      </c>
      <c r="D1438" s="6" t="s">
        <v>11697</v>
      </c>
      <c r="E1438" s="6">
        <v>6.0000000000000001E-3</v>
      </c>
      <c r="F1438" s="6">
        <v>2.5059999999999998</v>
      </c>
      <c r="G1438" s="6">
        <v>5</v>
      </c>
      <c r="H1438" s="6">
        <v>1</v>
      </c>
      <c r="I1438" s="6">
        <v>3</v>
      </c>
      <c r="J1438" s="6">
        <v>1</v>
      </c>
      <c r="K1438" s="6">
        <v>406</v>
      </c>
      <c r="L1438" s="6">
        <v>47.6</v>
      </c>
      <c r="M1438" s="6">
        <v>8.69</v>
      </c>
      <c r="N1438" s="6">
        <v>5.38</v>
      </c>
      <c r="O1438" s="6">
        <v>1</v>
      </c>
      <c r="P1438" s="6" t="s">
        <v>395</v>
      </c>
      <c r="Q1438" s="6" t="s">
        <v>3802</v>
      </c>
      <c r="R1438" s="6" t="s">
        <v>166</v>
      </c>
      <c r="S1438" s="6" t="s">
        <v>8907</v>
      </c>
      <c r="T1438" s="6" t="s">
        <v>11698</v>
      </c>
      <c r="U1438" s="6" t="s">
        <v>11699</v>
      </c>
      <c r="V1438" s="6" t="s">
        <v>11700</v>
      </c>
      <c r="W1438" s="6" t="s">
        <v>11701</v>
      </c>
      <c r="X1438" s="6" t="s">
        <v>8912</v>
      </c>
      <c r="Y1438" s="6" t="s">
        <v>53</v>
      </c>
      <c r="Z1438" s="6" t="s">
        <v>11702</v>
      </c>
      <c r="AA1438" s="6">
        <v>2</v>
      </c>
      <c r="AB1438" s="6">
        <v>0</v>
      </c>
      <c r="AC1438" s="7">
        <v>100</v>
      </c>
      <c r="AD1438" s="8">
        <v>3.9890510948905098E-17</v>
      </c>
      <c r="AE1438" s="6" t="s">
        <v>53</v>
      </c>
      <c r="AF1438" s="9">
        <v>661833.12682861101</v>
      </c>
      <c r="AG1438" s="9" t="s">
        <v>53</v>
      </c>
      <c r="AH1438" s="6">
        <v>19.63</v>
      </c>
      <c r="AI1438" s="6" t="s">
        <v>53</v>
      </c>
      <c r="AJ1438" s="6" t="s">
        <v>41</v>
      </c>
      <c r="AK1438" s="6" t="s">
        <v>41</v>
      </c>
      <c r="AL1438" s="6" t="s">
        <v>820</v>
      </c>
      <c r="AM1438" s="6" t="s">
        <v>820</v>
      </c>
      <c r="AN1438" s="6">
        <v>1</v>
      </c>
      <c r="AO1438" s="6" t="s">
        <v>53</v>
      </c>
    </row>
    <row r="1439" spans="1:41" x14ac:dyDescent="0.25">
      <c r="A1439" s="6" t="s">
        <v>41</v>
      </c>
      <c r="B1439" s="6" t="s">
        <v>42</v>
      </c>
      <c r="C1439" s="6" t="s">
        <v>11703</v>
      </c>
      <c r="D1439" s="6" t="s">
        <v>11704</v>
      </c>
      <c r="E1439" s="6">
        <v>6.0000000000000001E-3</v>
      </c>
      <c r="F1439" s="6">
        <v>2.5030000000000001</v>
      </c>
      <c r="G1439" s="6">
        <v>2</v>
      </c>
      <c r="H1439" s="6">
        <v>1</v>
      </c>
      <c r="I1439" s="6">
        <v>1</v>
      </c>
      <c r="J1439" s="6">
        <v>1</v>
      </c>
      <c r="K1439" s="6">
        <v>534</v>
      </c>
      <c r="L1439" s="6">
        <v>57.3</v>
      </c>
      <c r="M1439" s="6">
        <v>9.1300000000000008</v>
      </c>
      <c r="N1439" s="6">
        <v>0</v>
      </c>
      <c r="O1439" s="6">
        <v>1</v>
      </c>
      <c r="P1439" s="6" t="s">
        <v>53</v>
      </c>
      <c r="Q1439" s="6" t="s">
        <v>53</v>
      </c>
      <c r="R1439" s="6" t="s">
        <v>53</v>
      </c>
      <c r="S1439" s="6" t="s">
        <v>11705</v>
      </c>
      <c r="T1439" s="6" t="s">
        <v>11706</v>
      </c>
      <c r="U1439" s="6" t="s">
        <v>11707</v>
      </c>
      <c r="V1439" s="6" t="s">
        <v>11708</v>
      </c>
      <c r="W1439" s="6" t="s">
        <v>11709</v>
      </c>
      <c r="X1439" s="6" t="s">
        <v>53</v>
      </c>
      <c r="Y1439" s="6" t="s">
        <v>53</v>
      </c>
      <c r="Z1439" s="6" t="s">
        <v>53</v>
      </c>
      <c r="AA1439" s="6">
        <v>0</v>
      </c>
      <c r="AB1439" s="6">
        <v>0</v>
      </c>
      <c r="AC1439" s="7">
        <v>100</v>
      </c>
      <c r="AD1439" s="8">
        <v>3.9890510948905098E-17</v>
      </c>
      <c r="AE1439" s="6" t="s">
        <v>53</v>
      </c>
      <c r="AF1439" s="9">
        <v>45058.610861610097</v>
      </c>
      <c r="AG1439" s="9" t="s">
        <v>53</v>
      </c>
      <c r="AH1439" s="6">
        <v>10.85</v>
      </c>
      <c r="AI1439" s="6" t="s">
        <v>53</v>
      </c>
      <c r="AJ1439" s="6" t="s">
        <v>41</v>
      </c>
      <c r="AK1439" s="6" t="s">
        <v>68</v>
      </c>
      <c r="AL1439" s="6" t="s">
        <v>820</v>
      </c>
      <c r="AM1439" s="6" t="s">
        <v>820</v>
      </c>
      <c r="AN1439" s="6">
        <v>1</v>
      </c>
      <c r="AO1439" s="6" t="s">
        <v>53</v>
      </c>
    </row>
    <row r="1440" spans="1:41" x14ac:dyDescent="0.25">
      <c r="A1440" s="6" t="s">
        <v>41</v>
      </c>
      <c r="B1440" s="6" t="s">
        <v>42</v>
      </c>
      <c r="C1440" s="6" t="s">
        <v>11710</v>
      </c>
      <c r="D1440" s="6" t="s">
        <v>11711</v>
      </c>
      <c r="E1440" s="6">
        <v>6.0000000000000001E-3</v>
      </c>
      <c r="F1440" s="6">
        <v>2.5019999999999998</v>
      </c>
      <c r="G1440" s="6">
        <v>1</v>
      </c>
      <c r="H1440" s="6">
        <v>1</v>
      </c>
      <c r="I1440" s="6">
        <v>2</v>
      </c>
      <c r="J1440" s="6">
        <v>1</v>
      </c>
      <c r="K1440" s="6">
        <v>903</v>
      </c>
      <c r="L1440" s="6">
        <v>102.7</v>
      </c>
      <c r="M1440" s="6">
        <v>6.3</v>
      </c>
      <c r="N1440" s="6">
        <v>0</v>
      </c>
      <c r="O1440" s="6">
        <v>1</v>
      </c>
      <c r="P1440" s="6" t="s">
        <v>3324</v>
      </c>
      <c r="Q1440" s="6" t="s">
        <v>11712</v>
      </c>
      <c r="R1440" s="6" t="s">
        <v>349</v>
      </c>
      <c r="S1440" s="6" t="s">
        <v>11713</v>
      </c>
      <c r="T1440" s="6" t="s">
        <v>11714</v>
      </c>
      <c r="U1440" s="6" t="s">
        <v>11715</v>
      </c>
      <c r="V1440" s="6" t="s">
        <v>11716</v>
      </c>
      <c r="W1440" s="6" t="s">
        <v>11717</v>
      </c>
      <c r="X1440" s="6" t="s">
        <v>11718</v>
      </c>
      <c r="Y1440" s="6" t="s">
        <v>11719</v>
      </c>
      <c r="Z1440" s="6" t="s">
        <v>11720</v>
      </c>
      <c r="AA1440" s="6">
        <v>17</v>
      </c>
      <c r="AB1440" s="6">
        <v>0</v>
      </c>
      <c r="AC1440" s="7">
        <v>100</v>
      </c>
      <c r="AD1440" s="8">
        <v>3.9890510948905098E-17</v>
      </c>
      <c r="AE1440" s="6" t="s">
        <v>53</v>
      </c>
      <c r="AF1440" s="9">
        <v>57528.481991784698</v>
      </c>
      <c r="AG1440" s="9" t="s">
        <v>53</v>
      </c>
      <c r="AH1440" s="6">
        <v>9.06</v>
      </c>
      <c r="AI1440" s="6" t="s">
        <v>53</v>
      </c>
      <c r="AJ1440" s="6" t="s">
        <v>41</v>
      </c>
      <c r="AK1440" s="6" t="s">
        <v>41</v>
      </c>
      <c r="AL1440" s="6" t="s">
        <v>820</v>
      </c>
      <c r="AM1440" s="6" t="s">
        <v>820</v>
      </c>
      <c r="AN1440" s="6">
        <v>1</v>
      </c>
      <c r="AO1440" s="6" t="s">
        <v>53</v>
      </c>
    </row>
    <row r="1441" spans="1:41" x14ac:dyDescent="0.25">
      <c r="A1441" s="6" t="s">
        <v>41</v>
      </c>
      <c r="B1441" s="6" t="s">
        <v>42</v>
      </c>
      <c r="C1441" s="6" t="s">
        <v>11721</v>
      </c>
      <c r="D1441" s="6" t="s">
        <v>11722</v>
      </c>
      <c r="E1441" s="6">
        <v>6.0000000000000001E-3</v>
      </c>
      <c r="F1441" s="6">
        <v>2.5</v>
      </c>
      <c r="G1441" s="6">
        <v>3</v>
      </c>
      <c r="H1441" s="6">
        <v>1</v>
      </c>
      <c r="I1441" s="6">
        <v>1</v>
      </c>
      <c r="J1441" s="6">
        <v>1</v>
      </c>
      <c r="K1441" s="6">
        <v>334</v>
      </c>
      <c r="L1441" s="6">
        <v>36.6</v>
      </c>
      <c r="M1441" s="6">
        <v>6.05</v>
      </c>
      <c r="N1441" s="6">
        <v>1.62</v>
      </c>
      <c r="O1441" s="6">
        <v>1</v>
      </c>
      <c r="P1441" s="6" t="s">
        <v>1307</v>
      </c>
      <c r="Q1441" s="6" t="s">
        <v>11723</v>
      </c>
      <c r="R1441" s="6" t="s">
        <v>166</v>
      </c>
      <c r="S1441" s="6" t="s">
        <v>10329</v>
      </c>
      <c r="T1441" s="6" t="s">
        <v>11724</v>
      </c>
      <c r="U1441" s="6" t="s">
        <v>11725</v>
      </c>
      <c r="V1441" s="6" t="s">
        <v>11726</v>
      </c>
      <c r="W1441" s="6" t="s">
        <v>11727</v>
      </c>
      <c r="X1441" s="6" t="s">
        <v>10334</v>
      </c>
      <c r="Y1441" s="6" t="s">
        <v>11728</v>
      </c>
      <c r="Z1441" s="6" t="s">
        <v>10336</v>
      </c>
      <c r="AA1441" s="6">
        <v>12</v>
      </c>
      <c r="AB1441" s="6">
        <v>0</v>
      </c>
      <c r="AC1441" s="7">
        <v>1.1439999999999999</v>
      </c>
      <c r="AD1441" s="10">
        <v>0.29387433893362003</v>
      </c>
      <c r="AE1441" s="6">
        <v>4.62</v>
      </c>
      <c r="AF1441" s="6">
        <v>59129.468471324901</v>
      </c>
      <c r="AG1441" s="6">
        <v>51670.208681475502</v>
      </c>
      <c r="AH1441" s="6">
        <v>2.77</v>
      </c>
      <c r="AI1441" s="6">
        <v>4.5</v>
      </c>
      <c r="AJ1441" s="6" t="s">
        <v>41</v>
      </c>
      <c r="AK1441" s="6" t="s">
        <v>68</v>
      </c>
      <c r="AL1441" s="6" t="s">
        <v>68</v>
      </c>
      <c r="AM1441" s="6" t="s">
        <v>68</v>
      </c>
      <c r="AN1441" s="6">
        <v>1</v>
      </c>
      <c r="AO1441" s="6" t="s">
        <v>53</v>
      </c>
    </row>
    <row r="1442" spans="1:41" x14ac:dyDescent="0.25">
      <c r="A1442" s="6" t="s">
        <v>41</v>
      </c>
      <c r="B1442" s="6" t="s">
        <v>42</v>
      </c>
      <c r="C1442" s="6" t="s">
        <v>11729</v>
      </c>
      <c r="D1442" s="6" t="s">
        <v>11730</v>
      </c>
      <c r="E1442" s="6">
        <v>6.0000000000000001E-3</v>
      </c>
      <c r="F1442" s="6">
        <v>2.4889999999999999</v>
      </c>
      <c r="G1442" s="6">
        <v>2</v>
      </c>
      <c r="H1442" s="6">
        <v>1</v>
      </c>
      <c r="I1442" s="6">
        <v>1</v>
      </c>
      <c r="J1442" s="6">
        <v>1</v>
      </c>
      <c r="K1442" s="6">
        <v>659</v>
      </c>
      <c r="L1442" s="6">
        <v>72.2</v>
      </c>
      <c r="M1442" s="6">
        <v>7.64</v>
      </c>
      <c r="N1442" s="6">
        <v>1.69</v>
      </c>
      <c r="O1442" s="6">
        <v>1</v>
      </c>
      <c r="P1442" s="6" t="s">
        <v>548</v>
      </c>
      <c r="Q1442" s="6" t="s">
        <v>487</v>
      </c>
      <c r="R1442" s="6" t="s">
        <v>74</v>
      </c>
      <c r="S1442" s="6" t="s">
        <v>11731</v>
      </c>
      <c r="T1442" s="6" t="s">
        <v>11732</v>
      </c>
      <c r="U1442" s="6" t="s">
        <v>11733</v>
      </c>
      <c r="V1442" s="6" t="s">
        <v>11734</v>
      </c>
      <c r="W1442" s="6" t="s">
        <v>11735</v>
      </c>
      <c r="X1442" s="6" t="s">
        <v>53</v>
      </c>
      <c r="Y1442" s="6" t="s">
        <v>53</v>
      </c>
      <c r="Z1442" s="6" t="s">
        <v>2598</v>
      </c>
      <c r="AA1442" s="6">
        <v>1</v>
      </c>
      <c r="AB1442" s="6">
        <v>0</v>
      </c>
      <c r="AC1442" s="7">
        <v>100</v>
      </c>
      <c r="AD1442" s="8">
        <v>3.9890510948905098E-17</v>
      </c>
      <c r="AE1442" s="6" t="s">
        <v>53</v>
      </c>
      <c r="AF1442" s="9">
        <v>48509.670947652601</v>
      </c>
      <c r="AG1442" s="9" t="s">
        <v>53</v>
      </c>
      <c r="AH1442" s="6">
        <v>6.38</v>
      </c>
      <c r="AI1442" s="6" t="s">
        <v>53</v>
      </c>
      <c r="AJ1442" s="6" t="s">
        <v>68</v>
      </c>
      <c r="AK1442" s="6" t="s">
        <v>41</v>
      </c>
      <c r="AL1442" s="6" t="s">
        <v>820</v>
      </c>
      <c r="AM1442" s="6" t="s">
        <v>820</v>
      </c>
      <c r="AN1442" s="6">
        <v>1</v>
      </c>
      <c r="AO1442" s="6" t="s">
        <v>53</v>
      </c>
    </row>
    <row r="1443" spans="1:41" x14ac:dyDescent="0.25">
      <c r="A1443" s="6" t="s">
        <v>41</v>
      </c>
      <c r="B1443" s="6" t="s">
        <v>42</v>
      </c>
      <c r="C1443" s="6" t="s">
        <v>11736</v>
      </c>
      <c r="D1443" s="6" t="s">
        <v>11737</v>
      </c>
      <c r="E1443" s="6">
        <v>6.0000000000000001E-3</v>
      </c>
      <c r="F1443" s="6">
        <v>2.4870000000000001</v>
      </c>
      <c r="G1443" s="6">
        <v>5</v>
      </c>
      <c r="H1443" s="6">
        <v>1</v>
      </c>
      <c r="I1443" s="6">
        <v>2</v>
      </c>
      <c r="J1443" s="6">
        <v>1</v>
      </c>
      <c r="K1443" s="6">
        <v>305</v>
      </c>
      <c r="L1443" s="6">
        <v>34.200000000000003</v>
      </c>
      <c r="M1443" s="6">
        <v>11.84</v>
      </c>
      <c r="N1443" s="6">
        <v>1.79</v>
      </c>
      <c r="O1443" s="6">
        <v>1</v>
      </c>
      <c r="P1443" s="6" t="s">
        <v>578</v>
      </c>
      <c r="Q1443" s="6" t="s">
        <v>96</v>
      </c>
      <c r="R1443" s="6" t="s">
        <v>550</v>
      </c>
      <c r="S1443" s="6" t="s">
        <v>85</v>
      </c>
      <c r="T1443" s="6" t="s">
        <v>11738</v>
      </c>
      <c r="U1443" s="6" t="s">
        <v>11739</v>
      </c>
      <c r="V1443" s="6" t="s">
        <v>11740</v>
      </c>
      <c r="W1443" s="6" t="s">
        <v>11741</v>
      </c>
      <c r="X1443" s="6" t="s">
        <v>2138</v>
      </c>
      <c r="Y1443" s="6" t="s">
        <v>220</v>
      </c>
      <c r="Z1443" s="6" t="s">
        <v>11742</v>
      </c>
      <c r="AA1443" s="6">
        <v>9</v>
      </c>
      <c r="AB1443" s="6">
        <v>0</v>
      </c>
      <c r="AC1443" s="7">
        <v>100</v>
      </c>
      <c r="AD1443" s="8">
        <v>3.9890510948905098E-17</v>
      </c>
      <c r="AE1443" s="6" t="s">
        <v>53</v>
      </c>
      <c r="AF1443" s="9">
        <v>53247.789225670604</v>
      </c>
      <c r="AG1443" s="9" t="s">
        <v>53</v>
      </c>
      <c r="AH1443" s="6">
        <v>0.82</v>
      </c>
      <c r="AI1443" s="6" t="s">
        <v>53</v>
      </c>
      <c r="AJ1443" s="6" t="s">
        <v>41</v>
      </c>
      <c r="AK1443" s="6" t="s">
        <v>41</v>
      </c>
      <c r="AL1443" s="6" t="s">
        <v>820</v>
      </c>
      <c r="AM1443" s="6" t="s">
        <v>820</v>
      </c>
      <c r="AN1443" s="6">
        <v>1</v>
      </c>
      <c r="AO1443" s="6" t="s">
        <v>53</v>
      </c>
    </row>
    <row r="1444" spans="1:41" x14ac:dyDescent="0.25">
      <c r="A1444" s="6" t="s">
        <v>41</v>
      </c>
      <c r="B1444" s="6" t="s">
        <v>42</v>
      </c>
      <c r="C1444" s="6" t="s">
        <v>11743</v>
      </c>
      <c r="D1444" s="6" t="s">
        <v>11744</v>
      </c>
      <c r="E1444" s="6">
        <v>6.0000000000000001E-3</v>
      </c>
      <c r="F1444" s="6">
        <v>2.4609999999999999</v>
      </c>
      <c r="G1444" s="6">
        <v>8</v>
      </c>
      <c r="H1444" s="6">
        <v>1</v>
      </c>
      <c r="I1444" s="6">
        <v>2</v>
      </c>
      <c r="J1444" s="6">
        <v>1</v>
      </c>
      <c r="K1444" s="6">
        <v>176</v>
      </c>
      <c r="L1444" s="6">
        <v>18.399999999999999</v>
      </c>
      <c r="M1444" s="6">
        <v>9.44</v>
      </c>
      <c r="N1444" s="6">
        <v>0</v>
      </c>
      <c r="O1444" s="6">
        <v>1</v>
      </c>
      <c r="P1444" s="6" t="s">
        <v>548</v>
      </c>
      <c r="Q1444" s="6" t="s">
        <v>53</v>
      </c>
      <c r="R1444" s="6" t="s">
        <v>74</v>
      </c>
      <c r="S1444" s="6" t="s">
        <v>53</v>
      </c>
      <c r="T1444" s="6" t="s">
        <v>11745</v>
      </c>
      <c r="U1444" s="6" t="s">
        <v>11746</v>
      </c>
      <c r="V1444" s="6" t="s">
        <v>11747</v>
      </c>
      <c r="W1444" s="6" t="s">
        <v>11748</v>
      </c>
      <c r="X1444" s="6" t="s">
        <v>53</v>
      </c>
      <c r="Y1444" s="6" t="s">
        <v>53</v>
      </c>
      <c r="Z1444" s="6" t="s">
        <v>53</v>
      </c>
      <c r="AA1444" s="6">
        <v>0</v>
      </c>
      <c r="AB1444" s="6">
        <v>0</v>
      </c>
      <c r="AC1444" s="7">
        <v>4.1310000000000002</v>
      </c>
      <c r="AD1444" s="10">
        <v>0.96399660517529495</v>
      </c>
      <c r="AE1444" s="6">
        <v>15.29</v>
      </c>
      <c r="AF1444" s="6">
        <v>72622.770195051198</v>
      </c>
      <c r="AG1444" s="6">
        <v>17579.383342610199</v>
      </c>
      <c r="AH1444" s="6">
        <v>14.78</v>
      </c>
      <c r="AI1444" s="6">
        <v>2.67</v>
      </c>
      <c r="AJ1444" s="6" t="s">
        <v>41</v>
      </c>
      <c r="AK1444" s="6" t="s">
        <v>41</v>
      </c>
      <c r="AL1444" s="6" t="s">
        <v>68</v>
      </c>
      <c r="AM1444" s="6" t="s">
        <v>68</v>
      </c>
      <c r="AN1444" s="6">
        <v>1</v>
      </c>
      <c r="AO1444" s="6" t="s">
        <v>53</v>
      </c>
    </row>
    <row r="1445" spans="1:41" x14ac:dyDescent="0.25">
      <c r="A1445" s="6" t="s">
        <v>41</v>
      </c>
      <c r="B1445" s="6" t="s">
        <v>42</v>
      </c>
      <c r="C1445" s="6" t="s">
        <v>11749</v>
      </c>
      <c r="D1445" s="6" t="s">
        <v>11750</v>
      </c>
      <c r="E1445" s="6">
        <v>6.0000000000000001E-3</v>
      </c>
      <c r="F1445" s="6">
        <v>2.4580000000000002</v>
      </c>
      <c r="G1445" s="6">
        <v>2</v>
      </c>
      <c r="H1445" s="6">
        <v>1</v>
      </c>
      <c r="I1445" s="6">
        <v>1</v>
      </c>
      <c r="J1445" s="6">
        <v>1</v>
      </c>
      <c r="K1445" s="6">
        <v>567</v>
      </c>
      <c r="L1445" s="6">
        <v>64.599999999999994</v>
      </c>
      <c r="M1445" s="6">
        <v>9.76</v>
      </c>
      <c r="N1445" s="6">
        <v>0</v>
      </c>
      <c r="O1445" s="6">
        <v>1</v>
      </c>
      <c r="P1445" s="6" t="s">
        <v>53</v>
      </c>
      <c r="Q1445" s="6" t="s">
        <v>487</v>
      </c>
      <c r="R1445" s="6" t="s">
        <v>74</v>
      </c>
      <c r="S1445" s="6" t="s">
        <v>7233</v>
      </c>
      <c r="T1445" s="6" t="s">
        <v>11751</v>
      </c>
      <c r="U1445" s="6" t="s">
        <v>11752</v>
      </c>
      <c r="V1445" s="6" t="s">
        <v>11753</v>
      </c>
      <c r="W1445" s="6" t="s">
        <v>11754</v>
      </c>
      <c r="X1445" s="6" t="s">
        <v>53</v>
      </c>
      <c r="Y1445" s="6" t="s">
        <v>53</v>
      </c>
      <c r="Z1445" s="6" t="s">
        <v>53</v>
      </c>
      <c r="AA1445" s="6">
        <v>0</v>
      </c>
      <c r="AB1445" s="6">
        <v>0</v>
      </c>
      <c r="AC1445" s="7">
        <v>100</v>
      </c>
      <c r="AD1445" s="8">
        <v>3.9890510948905098E-17</v>
      </c>
      <c r="AE1445" s="6" t="s">
        <v>53</v>
      </c>
      <c r="AF1445" s="9">
        <v>53887.018774257303</v>
      </c>
      <c r="AG1445" s="9" t="s">
        <v>53</v>
      </c>
      <c r="AH1445" s="6">
        <v>6.29</v>
      </c>
      <c r="AI1445" s="6" t="s">
        <v>53</v>
      </c>
      <c r="AJ1445" s="6" t="s">
        <v>41</v>
      </c>
      <c r="AK1445" s="6" t="s">
        <v>68</v>
      </c>
      <c r="AL1445" s="6" t="s">
        <v>820</v>
      </c>
      <c r="AM1445" s="6" t="s">
        <v>820</v>
      </c>
      <c r="AN1445" s="6">
        <v>1</v>
      </c>
      <c r="AO1445" s="6" t="s">
        <v>53</v>
      </c>
    </row>
    <row r="1446" spans="1:41" x14ac:dyDescent="0.25">
      <c r="A1446" s="6" t="s">
        <v>41</v>
      </c>
      <c r="B1446" s="6" t="s">
        <v>42</v>
      </c>
      <c r="C1446" s="6" t="s">
        <v>11755</v>
      </c>
      <c r="D1446" s="6" t="s">
        <v>11756</v>
      </c>
      <c r="E1446" s="6">
        <v>7.0000000000000001E-3</v>
      </c>
      <c r="F1446" s="6">
        <v>2.4569999999999999</v>
      </c>
      <c r="G1446" s="6">
        <v>2</v>
      </c>
      <c r="H1446" s="6">
        <v>1</v>
      </c>
      <c r="I1446" s="6">
        <v>2</v>
      </c>
      <c r="J1446" s="6">
        <v>1</v>
      </c>
      <c r="K1446" s="6">
        <v>486</v>
      </c>
      <c r="L1446" s="6">
        <v>53.8</v>
      </c>
      <c r="M1446" s="6">
        <v>7.78</v>
      </c>
      <c r="N1446" s="6">
        <v>0</v>
      </c>
      <c r="O1446" s="6">
        <v>1</v>
      </c>
      <c r="P1446" s="6" t="s">
        <v>505</v>
      </c>
      <c r="Q1446" s="6" t="s">
        <v>4815</v>
      </c>
      <c r="R1446" s="6" t="s">
        <v>166</v>
      </c>
      <c r="S1446" s="6" t="s">
        <v>11757</v>
      </c>
      <c r="T1446" s="6" t="s">
        <v>11758</v>
      </c>
      <c r="U1446" s="6" t="s">
        <v>11759</v>
      </c>
      <c r="V1446" s="6" t="s">
        <v>11760</v>
      </c>
      <c r="W1446" s="6" t="s">
        <v>11761</v>
      </c>
      <c r="X1446" s="6" t="s">
        <v>53</v>
      </c>
      <c r="Y1446" s="6" t="s">
        <v>53</v>
      </c>
      <c r="Z1446" s="6" t="s">
        <v>53</v>
      </c>
      <c r="AA1446" s="6">
        <v>0</v>
      </c>
      <c r="AB1446" s="6">
        <v>0</v>
      </c>
      <c r="AC1446" s="7">
        <v>4.8940000000000001</v>
      </c>
      <c r="AD1446" s="10">
        <v>0.98298347298410205</v>
      </c>
      <c r="AE1446" s="6">
        <v>13.16</v>
      </c>
      <c r="AF1446" s="6">
        <v>73649.6934674816</v>
      </c>
      <c r="AG1446" s="6">
        <v>15047.962224560801</v>
      </c>
      <c r="AH1446" s="6">
        <v>12.51</v>
      </c>
      <c r="AI1446" s="6" t="s">
        <v>53</v>
      </c>
      <c r="AJ1446" s="6" t="s">
        <v>41</v>
      </c>
      <c r="AK1446" s="6" t="s">
        <v>41</v>
      </c>
      <c r="AL1446" s="6" t="s">
        <v>820</v>
      </c>
      <c r="AM1446" s="6" t="s">
        <v>68</v>
      </c>
      <c r="AN1446" s="6">
        <v>1</v>
      </c>
      <c r="AO1446" s="6" t="s">
        <v>53</v>
      </c>
    </row>
    <row r="1447" spans="1:41" x14ac:dyDescent="0.25">
      <c r="A1447" s="6" t="s">
        <v>41</v>
      </c>
      <c r="B1447" s="6" t="s">
        <v>42</v>
      </c>
      <c r="C1447" s="6" t="s">
        <v>11762</v>
      </c>
      <c r="D1447" s="6" t="s">
        <v>11763</v>
      </c>
      <c r="E1447" s="6">
        <v>7.0000000000000001E-3</v>
      </c>
      <c r="F1447" s="6">
        <v>2.4470000000000001</v>
      </c>
      <c r="G1447" s="6">
        <v>3</v>
      </c>
      <c r="H1447" s="6">
        <v>1</v>
      </c>
      <c r="I1447" s="6">
        <v>2</v>
      </c>
      <c r="J1447" s="6">
        <v>1</v>
      </c>
      <c r="K1447" s="6">
        <v>279</v>
      </c>
      <c r="L1447" s="6">
        <v>31.9</v>
      </c>
      <c r="M1447" s="6">
        <v>8.8699999999999992</v>
      </c>
      <c r="N1447" s="6">
        <v>1.64</v>
      </c>
      <c r="O1447" s="6">
        <v>1</v>
      </c>
      <c r="P1447" s="6" t="s">
        <v>5009</v>
      </c>
      <c r="Q1447" s="6" t="s">
        <v>487</v>
      </c>
      <c r="R1447" s="6" t="s">
        <v>166</v>
      </c>
      <c r="S1447" s="6" t="s">
        <v>11764</v>
      </c>
      <c r="T1447" s="6" t="s">
        <v>11765</v>
      </c>
      <c r="U1447" s="6" t="s">
        <v>11766</v>
      </c>
      <c r="V1447" s="6" t="s">
        <v>11767</v>
      </c>
      <c r="W1447" s="6" t="s">
        <v>11768</v>
      </c>
      <c r="X1447" s="6" t="s">
        <v>11769</v>
      </c>
      <c r="Y1447" s="6" t="s">
        <v>11770</v>
      </c>
      <c r="Z1447" s="6" t="s">
        <v>11771</v>
      </c>
      <c r="AA1447" s="6">
        <v>7</v>
      </c>
      <c r="AB1447" s="6">
        <v>0</v>
      </c>
      <c r="AC1447" s="7">
        <v>5.9779999999999998</v>
      </c>
      <c r="AD1447" s="10">
        <v>0.99977429909885895</v>
      </c>
      <c r="AE1447" s="6">
        <v>13.88</v>
      </c>
      <c r="AF1447" s="6">
        <v>88875.2878645663</v>
      </c>
      <c r="AG1447" s="6">
        <v>14868.128512069001</v>
      </c>
      <c r="AH1447" s="6">
        <v>3.44</v>
      </c>
      <c r="AI1447" s="6">
        <v>13.51</v>
      </c>
      <c r="AJ1447" s="6" t="s">
        <v>41</v>
      </c>
      <c r="AK1447" s="6" t="s">
        <v>41</v>
      </c>
      <c r="AL1447" s="6" t="s">
        <v>68</v>
      </c>
      <c r="AM1447" s="6" t="s">
        <v>68</v>
      </c>
      <c r="AN1447" s="6">
        <v>1</v>
      </c>
      <c r="AO1447" s="6" t="s">
        <v>53</v>
      </c>
    </row>
    <row r="1448" spans="1:41" x14ac:dyDescent="0.25">
      <c r="A1448" s="6" t="s">
        <v>41</v>
      </c>
      <c r="B1448" s="6" t="s">
        <v>42</v>
      </c>
      <c r="C1448" s="6" t="s">
        <v>11772</v>
      </c>
      <c r="D1448" s="6" t="s">
        <v>11773</v>
      </c>
      <c r="E1448" s="6">
        <v>7.0000000000000001E-3</v>
      </c>
      <c r="F1448" s="6">
        <v>2.44</v>
      </c>
      <c r="G1448" s="6">
        <v>2</v>
      </c>
      <c r="H1448" s="6">
        <v>1</v>
      </c>
      <c r="I1448" s="6">
        <v>2</v>
      </c>
      <c r="J1448" s="6">
        <v>1</v>
      </c>
      <c r="K1448" s="6">
        <v>725</v>
      </c>
      <c r="L1448" s="6">
        <v>80.400000000000006</v>
      </c>
      <c r="M1448" s="6">
        <v>7.78</v>
      </c>
      <c r="N1448" s="6">
        <v>3.96</v>
      </c>
      <c r="O1448" s="6">
        <v>1</v>
      </c>
      <c r="P1448" s="6" t="s">
        <v>1307</v>
      </c>
      <c r="Q1448" s="6" t="s">
        <v>918</v>
      </c>
      <c r="R1448" s="6" t="s">
        <v>166</v>
      </c>
      <c r="S1448" s="6" t="s">
        <v>11774</v>
      </c>
      <c r="T1448" s="6" t="s">
        <v>11775</v>
      </c>
      <c r="U1448" s="6" t="s">
        <v>11776</v>
      </c>
      <c r="V1448" s="6" t="s">
        <v>11777</v>
      </c>
      <c r="W1448" s="6" t="s">
        <v>11778</v>
      </c>
      <c r="X1448" s="6" t="s">
        <v>11779</v>
      </c>
      <c r="Y1448" s="6" t="s">
        <v>612</v>
      </c>
      <c r="Z1448" s="6" t="s">
        <v>11780</v>
      </c>
      <c r="AA1448" s="6">
        <v>6</v>
      </c>
      <c r="AB1448" s="6">
        <v>0</v>
      </c>
      <c r="AC1448" s="7">
        <v>6.3159999999999998</v>
      </c>
      <c r="AD1448" s="10">
        <v>0.99977429909885895</v>
      </c>
      <c r="AE1448" s="6">
        <v>2.99</v>
      </c>
      <c r="AF1448" s="6">
        <v>159551.19753742701</v>
      </c>
      <c r="AG1448" s="6">
        <v>25262.131773515899</v>
      </c>
      <c r="AH1448" s="6">
        <v>0.85</v>
      </c>
      <c r="AI1448" s="6">
        <v>2.87</v>
      </c>
      <c r="AJ1448" s="6" t="s">
        <v>41</v>
      </c>
      <c r="AK1448" s="6" t="s">
        <v>41</v>
      </c>
      <c r="AL1448" s="6" t="s">
        <v>68</v>
      </c>
      <c r="AM1448" s="6" t="s">
        <v>68</v>
      </c>
      <c r="AN1448" s="6">
        <v>1</v>
      </c>
      <c r="AO1448" s="6" t="s">
        <v>53</v>
      </c>
    </row>
    <row r="1449" spans="1:41" x14ac:dyDescent="0.25">
      <c r="A1449" s="6" t="s">
        <v>41</v>
      </c>
      <c r="B1449" s="6" t="s">
        <v>42</v>
      </c>
      <c r="C1449" s="6" t="s">
        <v>11781</v>
      </c>
      <c r="D1449" s="6" t="s">
        <v>11782</v>
      </c>
      <c r="E1449" s="6">
        <v>6.0000000000000001E-3</v>
      </c>
      <c r="F1449" s="6">
        <v>2.4329999999999998</v>
      </c>
      <c r="G1449" s="6">
        <v>4</v>
      </c>
      <c r="H1449" s="6">
        <v>1</v>
      </c>
      <c r="I1449" s="6">
        <v>1</v>
      </c>
      <c r="J1449" s="6">
        <v>1</v>
      </c>
      <c r="K1449" s="6">
        <v>271</v>
      </c>
      <c r="L1449" s="6">
        <v>30.5</v>
      </c>
      <c r="M1449" s="6">
        <v>9.17</v>
      </c>
      <c r="N1449" s="6">
        <v>0</v>
      </c>
      <c r="O1449" s="6">
        <v>1</v>
      </c>
      <c r="P1449" s="6" t="s">
        <v>53</v>
      </c>
      <c r="Q1449" s="6" t="s">
        <v>487</v>
      </c>
      <c r="R1449" s="6" t="s">
        <v>166</v>
      </c>
      <c r="S1449" s="6" t="s">
        <v>11783</v>
      </c>
      <c r="T1449" s="6" t="s">
        <v>11784</v>
      </c>
      <c r="U1449" s="6" t="s">
        <v>11785</v>
      </c>
      <c r="V1449" s="6" t="s">
        <v>11786</v>
      </c>
      <c r="W1449" s="6" t="s">
        <v>11787</v>
      </c>
      <c r="X1449" s="6" t="s">
        <v>53</v>
      </c>
      <c r="Y1449" s="6" t="s">
        <v>53</v>
      </c>
      <c r="Z1449" s="6" t="s">
        <v>53</v>
      </c>
      <c r="AA1449" s="6">
        <v>0</v>
      </c>
      <c r="AB1449" s="6">
        <v>0</v>
      </c>
      <c r="AC1449" s="7">
        <v>100</v>
      </c>
      <c r="AD1449" s="8">
        <v>3.9890510948905098E-17</v>
      </c>
      <c r="AE1449" s="6" t="s">
        <v>53</v>
      </c>
      <c r="AF1449" s="9">
        <v>70998.671482561098</v>
      </c>
      <c r="AG1449" s="9" t="s">
        <v>53</v>
      </c>
      <c r="AH1449" s="6">
        <v>3.51</v>
      </c>
      <c r="AI1449" s="6" t="s">
        <v>53</v>
      </c>
      <c r="AJ1449" s="6" t="s">
        <v>41</v>
      </c>
      <c r="AK1449" s="6" t="s">
        <v>68</v>
      </c>
      <c r="AL1449" s="6" t="s">
        <v>820</v>
      </c>
      <c r="AM1449" s="6" t="s">
        <v>820</v>
      </c>
      <c r="AN1449" s="6">
        <v>1</v>
      </c>
      <c r="AO1449" s="6" t="s">
        <v>53</v>
      </c>
    </row>
    <row r="1450" spans="1:41" x14ac:dyDescent="0.25">
      <c r="A1450" s="6" t="s">
        <v>41</v>
      </c>
      <c r="B1450" s="6" t="s">
        <v>42</v>
      </c>
      <c r="C1450" s="6" t="s">
        <v>11788</v>
      </c>
      <c r="D1450" s="6" t="s">
        <v>11789</v>
      </c>
      <c r="E1450" s="6">
        <v>6.0000000000000001E-3</v>
      </c>
      <c r="F1450" s="6">
        <v>2.4319999999999999</v>
      </c>
      <c r="G1450" s="6">
        <v>2</v>
      </c>
      <c r="H1450" s="6">
        <v>1</v>
      </c>
      <c r="I1450" s="6">
        <v>1</v>
      </c>
      <c r="J1450" s="6">
        <v>1</v>
      </c>
      <c r="K1450" s="6">
        <v>693</v>
      </c>
      <c r="L1450" s="6">
        <v>76.599999999999994</v>
      </c>
      <c r="M1450" s="6">
        <v>5.86</v>
      </c>
      <c r="N1450" s="6">
        <v>0</v>
      </c>
      <c r="O1450" s="6">
        <v>1</v>
      </c>
      <c r="P1450" s="6" t="s">
        <v>616</v>
      </c>
      <c r="Q1450" s="6" t="s">
        <v>7225</v>
      </c>
      <c r="R1450" s="6" t="s">
        <v>166</v>
      </c>
      <c r="S1450" s="6" t="s">
        <v>9602</v>
      </c>
      <c r="T1450" s="6" t="s">
        <v>11790</v>
      </c>
      <c r="U1450" s="6" t="s">
        <v>11791</v>
      </c>
      <c r="V1450" s="6" t="s">
        <v>11792</v>
      </c>
      <c r="W1450" s="6" t="s">
        <v>11793</v>
      </c>
      <c r="X1450" s="6" t="s">
        <v>53</v>
      </c>
      <c r="Y1450" s="6" t="s">
        <v>53</v>
      </c>
      <c r="Z1450" s="6" t="s">
        <v>53</v>
      </c>
      <c r="AA1450" s="6">
        <v>0</v>
      </c>
      <c r="AB1450" s="6">
        <v>0</v>
      </c>
      <c r="AC1450" s="7">
        <v>100</v>
      </c>
      <c r="AD1450" s="8">
        <v>3.9890510948905098E-17</v>
      </c>
      <c r="AE1450" s="6" t="s">
        <v>53</v>
      </c>
      <c r="AF1450" s="9">
        <v>84458.962744397199</v>
      </c>
      <c r="AG1450" s="9" t="s">
        <v>53</v>
      </c>
      <c r="AH1450" s="6">
        <v>19.52</v>
      </c>
      <c r="AI1450" s="6" t="s">
        <v>53</v>
      </c>
      <c r="AJ1450" s="6" t="s">
        <v>68</v>
      </c>
      <c r="AK1450" s="6" t="s">
        <v>41</v>
      </c>
      <c r="AL1450" s="6" t="s">
        <v>820</v>
      </c>
      <c r="AM1450" s="6" t="s">
        <v>820</v>
      </c>
      <c r="AN1450" s="6">
        <v>1</v>
      </c>
      <c r="AO1450" s="6" t="s">
        <v>53</v>
      </c>
    </row>
    <row r="1451" spans="1:41" x14ac:dyDescent="0.25">
      <c r="A1451" s="6" t="s">
        <v>41</v>
      </c>
      <c r="B1451" s="6" t="s">
        <v>42</v>
      </c>
      <c r="C1451" s="6" t="s">
        <v>11794</v>
      </c>
      <c r="D1451" s="6" t="s">
        <v>11795</v>
      </c>
      <c r="E1451" s="6">
        <v>7.0000000000000001E-3</v>
      </c>
      <c r="F1451" s="6">
        <v>2.4119999999999999</v>
      </c>
      <c r="G1451" s="6">
        <v>5</v>
      </c>
      <c r="H1451" s="6">
        <v>1</v>
      </c>
      <c r="I1451" s="6">
        <v>2</v>
      </c>
      <c r="J1451" s="6">
        <v>1</v>
      </c>
      <c r="K1451" s="6">
        <v>153</v>
      </c>
      <c r="L1451" s="6">
        <v>17.600000000000001</v>
      </c>
      <c r="M1451" s="6">
        <v>9.35</v>
      </c>
      <c r="N1451" s="6">
        <v>0</v>
      </c>
      <c r="O1451" s="6">
        <v>1</v>
      </c>
      <c r="P1451" s="6" t="s">
        <v>578</v>
      </c>
      <c r="Q1451" s="6" t="s">
        <v>96</v>
      </c>
      <c r="R1451" s="6" t="s">
        <v>166</v>
      </c>
      <c r="S1451" s="6" t="s">
        <v>11796</v>
      </c>
      <c r="T1451" s="6" t="s">
        <v>11797</v>
      </c>
      <c r="U1451" s="6" t="s">
        <v>11798</v>
      </c>
      <c r="V1451" s="6" t="s">
        <v>11799</v>
      </c>
      <c r="W1451" s="6" t="s">
        <v>11800</v>
      </c>
      <c r="X1451" s="6" t="s">
        <v>2138</v>
      </c>
      <c r="Y1451" s="6" t="s">
        <v>11801</v>
      </c>
      <c r="Z1451" s="6" t="s">
        <v>11802</v>
      </c>
      <c r="AA1451" s="6">
        <v>6</v>
      </c>
      <c r="AB1451" s="6">
        <v>0</v>
      </c>
      <c r="AC1451" s="7">
        <v>6.5579999999999998</v>
      </c>
      <c r="AD1451" s="10">
        <v>0.99702392981964705</v>
      </c>
      <c r="AE1451" s="6">
        <v>7.76</v>
      </c>
      <c r="AF1451" s="6">
        <v>161759.32553954501</v>
      </c>
      <c r="AG1451" s="6">
        <v>24667.1853512036</v>
      </c>
      <c r="AH1451" s="6">
        <v>7.5</v>
      </c>
      <c r="AI1451" s="6">
        <v>2.2200000000000002</v>
      </c>
      <c r="AJ1451" s="6" t="s">
        <v>41</v>
      </c>
      <c r="AK1451" s="6" t="s">
        <v>41</v>
      </c>
      <c r="AL1451" s="6" t="s">
        <v>68</v>
      </c>
      <c r="AM1451" s="6" t="s">
        <v>68</v>
      </c>
      <c r="AN1451" s="6">
        <v>1</v>
      </c>
      <c r="AO1451" s="6" t="s">
        <v>53</v>
      </c>
    </row>
    <row r="1452" spans="1:41" x14ac:dyDescent="0.25">
      <c r="A1452" s="6" t="s">
        <v>41</v>
      </c>
      <c r="B1452" s="6" t="s">
        <v>42</v>
      </c>
      <c r="C1452" s="6" t="s">
        <v>11803</v>
      </c>
      <c r="D1452" s="6" t="s">
        <v>11804</v>
      </c>
      <c r="E1452" s="6">
        <v>7.0000000000000001E-3</v>
      </c>
      <c r="F1452" s="6">
        <v>2.4049999999999998</v>
      </c>
      <c r="G1452" s="6">
        <v>2</v>
      </c>
      <c r="H1452" s="6">
        <v>1</v>
      </c>
      <c r="I1452" s="6">
        <v>2</v>
      </c>
      <c r="J1452" s="6">
        <v>1</v>
      </c>
      <c r="K1452" s="6">
        <v>461</v>
      </c>
      <c r="L1452" s="6">
        <v>49.9</v>
      </c>
      <c r="M1452" s="6">
        <v>4.82</v>
      </c>
      <c r="N1452" s="6">
        <v>3.29</v>
      </c>
      <c r="O1452" s="6">
        <v>1</v>
      </c>
      <c r="P1452" s="6" t="s">
        <v>578</v>
      </c>
      <c r="Q1452" s="6" t="s">
        <v>11805</v>
      </c>
      <c r="R1452" s="6" t="s">
        <v>1334</v>
      </c>
      <c r="S1452" s="6" t="s">
        <v>11806</v>
      </c>
      <c r="T1452" s="6" t="s">
        <v>11807</v>
      </c>
      <c r="U1452" s="6" t="s">
        <v>11808</v>
      </c>
      <c r="V1452" s="6" t="s">
        <v>11809</v>
      </c>
      <c r="W1452" s="6" t="s">
        <v>11810</v>
      </c>
      <c r="X1452" s="6" t="s">
        <v>53</v>
      </c>
      <c r="Y1452" s="6" t="s">
        <v>53</v>
      </c>
      <c r="Z1452" s="6" t="s">
        <v>53</v>
      </c>
      <c r="AA1452" s="6">
        <v>0</v>
      </c>
      <c r="AB1452" s="6">
        <v>0</v>
      </c>
      <c r="AC1452" s="7">
        <v>6.38</v>
      </c>
      <c r="AD1452" s="10">
        <v>0.99091048079486899</v>
      </c>
      <c r="AE1452" s="6">
        <v>8.81</v>
      </c>
      <c r="AF1452" s="6">
        <v>55976.063266147597</v>
      </c>
      <c r="AG1452" s="6">
        <v>8773.2505861610207</v>
      </c>
      <c r="AH1452" s="6">
        <v>8.84</v>
      </c>
      <c r="AI1452" s="6">
        <v>7.45</v>
      </c>
      <c r="AJ1452" s="6" t="s">
        <v>41</v>
      </c>
      <c r="AK1452" s="6" t="s">
        <v>41</v>
      </c>
      <c r="AL1452" s="6" t="s">
        <v>68</v>
      </c>
      <c r="AM1452" s="6" t="s">
        <v>68</v>
      </c>
      <c r="AN1452" s="6">
        <v>1</v>
      </c>
      <c r="AO1452" s="6" t="s">
        <v>53</v>
      </c>
    </row>
    <row r="1453" spans="1:41" x14ac:dyDescent="0.25">
      <c r="A1453" s="6" t="s">
        <v>41</v>
      </c>
      <c r="B1453" s="6" t="s">
        <v>42</v>
      </c>
      <c r="C1453" s="6" t="s">
        <v>11811</v>
      </c>
      <c r="D1453" s="6" t="s">
        <v>11812</v>
      </c>
      <c r="E1453" s="6">
        <v>7.0000000000000001E-3</v>
      </c>
      <c r="F1453" s="6">
        <v>2.383</v>
      </c>
      <c r="G1453" s="6">
        <v>1</v>
      </c>
      <c r="H1453" s="6">
        <v>1</v>
      </c>
      <c r="I1453" s="6">
        <v>1</v>
      </c>
      <c r="J1453" s="6">
        <v>1</v>
      </c>
      <c r="K1453" s="6">
        <v>1156</v>
      </c>
      <c r="L1453" s="6">
        <v>128.9</v>
      </c>
      <c r="M1453" s="6">
        <v>5.0999999999999996</v>
      </c>
      <c r="N1453" s="6">
        <v>2.2000000000000002</v>
      </c>
      <c r="O1453" s="6">
        <v>1</v>
      </c>
      <c r="P1453" s="6" t="s">
        <v>1440</v>
      </c>
      <c r="Q1453" s="6" t="s">
        <v>1131</v>
      </c>
      <c r="R1453" s="6" t="s">
        <v>166</v>
      </c>
      <c r="S1453" s="6" t="s">
        <v>11813</v>
      </c>
      <c r="T1453" s="6" t="s">
        <v>11814</v>
      </c>
      <c r="U1453" s="6" t="s">
        <v>11815</v>
      </c>
      <c r="V1453" s="6" t="s">
        <v>11816</v>
      </c>
      <c r="W1453" s="6" t="s">
        <v>11817</v>
      </c>
      <c r="X1453" s="6" t="s">
        <v>2326</v>
      </c>
      <c r="Y1453" s="6" t="s">
        <v>231</v>
      </c>
      <c r="Z1453" s="6" t="s">
        <v>5843</v>
      </c>
      <c r="AA1453" s="6">
        <v>37</v>
      </c>
      <c r="AB1453" s="6">
        <v>0</v>
      </c>
      <c r="AC1453" s="7">
        <v>9.2149999999999999</v>
      </c>
      <c r="AD1453" s="10">
        <v>0.93413103751457804</v>
      </c>
      <c r="AE1453" s="6">
        <v>0.76</v>
      </c>
      <c r="AF1453" s="6">
        <v>72121.233127510204</v>
      </c>
      <c r="AG1453" s="6">
        <v>7826.3381448158098</v>
      </c>
      <c r="AH1453" s="6">
        <v>0.72</v>
      </c>
      <c r="AI1453" s="6" t="s">
        <v>53</v>
      </c>
      <c r="AJ1453" s="6" t="s">
        <v>41</v>
      </c>
      <c r="AK1453" s="6" t="s">
        <v>68</v>
      </c>
      <c r="AL1453" s="6" t="s">
        <v>68</v>
      </c>
      <c r="AM1453" s="6" t="s">
        <v>820</v>
      </c>
      <c r="AN1453" s="6">
        <v>1</v>
      </c>
      <c r="AO1453" s="6" t="s">
        <v>53</v>
      </c>
    </row>
    <row r="1454" spans="1:41" x14ac:dyDescent="0.25">
      <c r="A1454" s="6" t="s">
        <v>41</v>
      </c>
      <c r="B1454" s="6" t="s">
        <v>42</v>
      </c>
      <c r="C1454" s="6" t="s">
        <v>11818</v>
      </c>
      <c r="D1454" s="6" t="s">
        <v>11819</v>
      </c>
      <c r="E1454" s="6">
        <v>7.0000000000000001E-3</v>
      </c>
      <c r="F1454" s="6">
        <v>2.367</v>
      </c>
      <c r="G1454" s="6">
        <v>1</v>
      </c>
      <c r="H1454" s="6">
        <v>1</v>
      </c>
      <c r="I1454" s="6">
        <v>1</v>
      </c>
      <c r="J1454" s="6">
        <v>1</v>
      </c>
      <c r="K1454" s="6">
        <v>1041</v>
      </c>
      <c r="L1454" s="6">
        <v>115.9</v>
      </c>
      <c r="M1454" s="6">
        <v>4.8099999999999996</v>
      </c>
      <c r="N1454" s="6">
        <v>0</v>
      </c>
      <c r="O1454" s="6">
        <v>1</v>
      </c>
      <c r="P1454" s="6" t="s">
        <v>961</v>
      </c>
      <c r="Q1454" s="6" t="s">
        <v>96</v>
      </c>
      <c r="R1454" s="6" t="s">
        <v>166</v>
      </c>
      <c r="S1454" s="6" t="s">
        <v>8822</v>
      </c>
      <c r="T1454" s="6" t="s">
        <v>11820</v>
      </c>
      <c r="U1454" s="6" t="s">
        <v>11821</v>
      </c>
      <c r="V1454" s="6" t="s">
        <v>11822</v>
      </c>
      <c r="W1454" s="6" t="s">
        <v>11823</v>
      </c>
      <c r="X1454" s="6" t="s">
        <v>2227</v>
      </c>
      <c r="Y1454" s="6" t="s">
        <v>53</v>
      </c>
      <c r="Z1454" s="6" t="s">
        <v>53</v>
      </c>
      <c r="AA1454" s="6">
        <v>1</v>
      </c>
      <c r="AB1454" s="6">
        <v>0</v>
      </c>
      <c r="AC1454" s="7">
        <v>100</v>
      </c>
      <c r="AD1454" s="8">
        <v>3.9890510948905098E-17</v>
      </c>
      <c r="AE1454" s="6" t="s">
        <v>53</v>
      </c>
      <c r="AF1454" s="9">
        <v>80751.221281354097</v>
      </c>
      <c r="AG1454" s="9" t="s">
        <v>53</v>
      </c>
      <c r="AH1454" s="6">
        <v>5.04</v>
      </c>
      <c r="AI1454" s="6" t="s">
        <v>53</v>
      </c>
      <c r="AJ1454" s="6" t="s">
        <v>41</v>
      </c>
      <c r="AK1454" s="6" t="s">
        <v>68</v>
      </c>
      <c r="AL1454" s="6" t="s">
        <v>820</v>
      </c>
      <c r="AM1454" s="6" t="s">
        <v>820</v>
      </c>
      <c r="AN1454" s="6">
        <v>1</v>
      </c>
      <c r="AO1454" s="6" t="s">
        <v>53</v>
      </c>
    </row>
    <row r="1455" spans="1:41" x14ac:dyDescent="0.25">
      <c r="A1455" s="6" t="s">
        <v>41</v>
      </c>
      <c r="B1455" s="6" t="s">
        <v>42</v>
      </c>
      <c r="C1455" s="6" t="s">
        <v>11824</v>
      </c>
      <c r="D1455" s="6" t="s">
        <v>11825</v>
      </c>
      <c r="E1455" s="6">
        <v>7.0000000000000001E-3</v>
      </c>
      <c r="F1455" s="6">
        <v>2.3660000000000001</v>
      </c>
      <c r="G1455" s="6">
        <v>3</v>
      </c>
      <c r="H1455" s="6">
        <v>1</v>
      </c>
      <c r="I1455" s="6">
        <v>1</v>
      </c>
      <c r="J1455" s="6">
        <v>1</v>
      </c>
      <c r="K1455" s="6">
        <v>354</v>
      </c>
      <c r="L1455" s="6">
        <v>39.6</v>
      </c>
      <c r="M1455" s="6">
        <v>5.41</v>
      </c>
      <c r="N1455" s="6">
        <v>0</v>
      </c>
      <c r="O1455" s="6">
        <v>1</v>
      </c>
      <c r="P1455" s="6" t="s">
        <v>1367</v>
      </c>
      <c r="Q1455" s="6" t="s">
        <v>9148</v>
      </c>
      <c r="R1455" s="6" t="s">
        <v>166</v>
      </c>
      <c r="S1455" s="6" t="s">
        <v>11826</v>
      </c>
      <c r="T1455" s="6" t="s">
        <v>11827</v>
      </c>
      <c r="U1455" s="6" t="s">
        <v>11828</v>
      </c>
      <c r="V1455" s="6" t="s">
        <v>11829</v>
      </c>
      <c r="W1455" s="6" t="s">
        <v>11830</v>
      </c>
      <c r="X1455" s="6" t="s">
        <v>53</v>
      </c>
      <c r="Y1455" s="6" t="s">
        <v>11831</v>
      </c>
      <c r="Z1455" s="6" t="s">
        <v>11832</v>
      </c>
      <c r="AA1455" s="6">
        <v>2</v>
      </c>
      <c r="AB1455" s="6">
        <v>0</v>
      </c>
      <c r="AC1455" s="7">
        <v>2.694</v>
      </c>
      <c r="AD1455" s="10">
        <v>0.78890648374800598</v>
      </c>
      <c r="AE1455" s="6">
        <v>5.85</v>
      </c>
      <c r="AF1455" s="6">
        <v>48966.495610908903</v>
      </c>
      <c r="AG1455" s="6">
        <v>18176.289048469898</v>
      </c>
      <c r="AH1455" s="6">
        <v>0.05</v>
      </c>
      <c r="AI1455" s="6">
        <v>5.58</v>
      </c>
      <c r="AJ1455" s="6" t="s">
        <v>68</v>
      </c>
      <c r="AK1455" s="6" t="s">
        <v>41</v>
      </c>
      <c r="AL1455" s="6" t="s">
        <v>68</v>
      </c>
      <c r="AM1455" s="6" t="s">
        <v>68</v>
      </c>
      <c r="AN1455" s="6">
        <v>1</v>
      </c>
      <c r="AO1455" s="6" t="s">
        <v>53</v>
      </c>
    </row>
    <row r="1456" spans="1:41" x14ac:dyDescent="0.25">
      <c r="A1456" s="6" t="s">
        <v>41</v>
      </c>
      <c r="B1456" s="6" t="s">
        <v>42</v>
      </c>
      <c r="C1456" s="6" t="s">
        <v>11833</v>
      </c>
      <c r="D1456" s="6" t="s">
        <v>11834</v>
      </c>
      <c r="E1456" s="6">
        <v>7.0000000000000001E-3</v>
      </c>
      <c r="F1456" s="6">
        <v>2.363</v>
      </c>
      <c r="G1456" s="6">
        <v>1</v>
      </c>
      <c r="H1456" s="6">
        <v>1</v>
      </c>
      <c r="I1456" s="6">
        <v>1</v>
      </c>
      <c r="J1456" s="6">
        <v>1</v>
      </c>
      <c r="K1456" s="6">
        <v>689</v>
      </c>
      <c r="L1456" s="6">
        <v>77.099999999999994</v>
      </c>
      <c r="M1456" s="6">
        <v>9.14</v>
      </c>
      <c r="N1456" s="6">
        <v>1.73</v>
      </c>
      <c r="O1456" s="6">
        <v>1</v>
      </c>
      <c r="P1456" s="6" t="s">
        <v>387</v>
      </c>
      <c r="Q1456" s="6" t="s">
        <v>11835</v>
      </c>
      <c r="R1456" s="6" t="s">
        <v>53</v>
      </c>
      <c r="S1456" s="6" t="s">
        <v>11836</v>
      </c>
      <c r="T1456" s="6" t="s">
        <v>11837</v>
      </c>
      <c r="U1456" s="6" t="s">
        <v>11838</v>
      </c>
      <c r="V1456" s="6" t="s">
        <v>11839</v>
      </c>
      <c r="W1456" s="6" t="s">
        <v>11840</v>
      </c>
      <c r="X1456" s="6" t="s">
        <v>53</v>
      </c>
      <c r="Y1456" s="6" t="s">
        <v>53</v>
      </c>
      <c r="Z1456" s="6" t="s">
        <v>53</v>
      </c>
      <c r="AA1456" s="6">
        <v>0</v>
      </c>
      <c r="AB1456" s="6">
        <v>0</v>
      </c>
      <c r="AC1456" s="7">
        <v>4.1660000000000004</v>
      </c>
      <c r="AD1456" s="10">
        <v>0.95679764144682</v>
      </c>
      <c r="AE1456" s="6">
        <v>18.489999999999998</v>
      </c>
      <c r="AF1456" s="6">
        <v>96620.947081742706</v>
      </c>
      <c r="AG1456" s="6">
        <v>23192.321035348701</v>
      </c>
      <c r="AH1456" s="6">
        <v>1.25</v>
      </c>
      <c r="AI1456" s="6">
        <v>17.649999999999999</v>
      </c>
      <c r="AJ1456" s="6" t="s">
        <v>41</v>
      </c>
      <c r="AK1456" s="6" t="s">
        <v>68</v>
      </c>
      <c r="AL1456" s="6" t="s">
        <v>68</v>
      </c>
      <c r="AM1456" s="6" t="s">
        <v>68</v>
      </c>
      <c r="AN1456" s="6">
        <v>1</v>
      </c>
      <c r="AO1456" s="6" t="s">
        <v>53</v>
      </c>
    </row>
    <row r="1457" spans="1:41" x14ac:dyDescent="0.25">
      <c r="A1457" s="6" t="s">
        <v>41</v>
      </c>
      <c r="B1457" s="6" t="s">
        <v>42</v>
      </c>
      <c r="C1457" s="6" t="s">
        <v>11841</v>
      </c>
      <c r="D1457" s="6" t="s">
        <v>11842</v>
      </c>
      <c r="E1457" s="6">
        <v>7.0000000000000001E-3</v>
      </c>
      <c r="F1457" s="6">
        <v>2.3610000000000002</v>
      </c>
      <c r="G1457" s="6">
        <v>8</v>
      </c>
      <c r="H1457" s="6">
        <v>1</v>
      </c>
      <c r="I1457" s="6">
        <v>4</v>
      </c>
      <c r="J1457" s="6">
        <v>1</v>
      </c>
      <c r="K1457" s="6">
        <v>121</v>
      </c>
      <c r="L1457" s="6">
        <v>13.6</v>
      </c>
      <c r="M1457" s="6">
        <v>5.08</v>
      </c>
      <c r="N1457" s="6">
        <v>5.39</v>
      </c>
      <c r="O1457" s="6">
        <v>1</v>
      </c>
      <c r="P1457" s="6" t="s">
        <v>540</v>
      </c>
      <c r="Q1457" s="6" t="s">
        <v>84</v>
      </c>
      <c r="R1457" s="6" t="s">
        <v>550</v>
      </c>
      <c r="S1457" s="6" t="s">
        <v>11843</v>
      </c>
      <c r="T1457" s="6" t="s">
        <v>11844</v>
      </c>
      <c r="U1457" s="6" t="s">
        <v>11845</v>
      </c>
      <c r="V1457" s="6" t="s">
        <v>11846</v>
      </c>
      <c r="W1457" s="6" t="s">
        <v>11847</v>
      </c>
      <c r="X1457" s="6" t="s">
        <v>1171</v>
      </c>
      <c r="Y1457" s="6" t="s">
        <v>11848</v>
      </c>
      <c r="Z1457" s="6" t="s">
        <v>11849</v>
      </c>
      <c r="AA1457" s="6">
        <v>40</v>
      </c>
      <c r="AB1457" s="6">
        <v>0</v>
      </c>
      <c r="AC1457" s="7">
        <v>9.6760000000000002</v>
      </c>
      <c r="AD1457" s="10">
        <v>0.94332573949985699</v>
      </c>
      <c r="AE1457" s="6">
        <v>59.29</v>
      </c>
      <c r="AF1457" s="6">
        <v>128555.327727968</v>
      </c>
      <c r="AG1457" s="6">
        <v>13285.924080250201</v>
      </c>
      <c r="AH1457" s="6">
        <v>52.7</v>
      </c>
      <c r="AI1457" s="6">
        <v>0.57999999999999996</v>
      </c>
      <c r="AJ1457" s="6" t="s">
        <v>41</v>
      </c>
      <c r="AK1457" s="6" t="s">
        <v>41</v>
      </c>
      <c r="AL1457" s="6" t="s">
        <v>68</v>
      </c>
      <c r="AM1457" s="6" t="s">
        <v>68</v>
      </c>
      <c r="AN1457" s="6">
        <v>1</v>
      </c>
      <c r="AO1457" s="6" t="s">
        <v>53</v>
      </c>
    </row>
    <row r="1458" spans="1:41" x14ac:dyDescent="0.25">
      <c r="A1458" s="6" t="s">
        <v>41</v>
      </c>
      <c r="B1458" s="6" t="s">
        <v>42</v>
      </c>
      <c r="C1458" s="6" t="s">
        <v>11850</v>
      </c>
      <c r="D1458" s="6" t="s">
        <v>11851</v>
      </c>
      <c r="E1458" s="6">
        <v>7.0000000000000001E-3</v>
      </c>
      <c r="F1458" s="6">
        <v>2.36</v>
      </c>
      <c r="G1458" s="6">
        <v>7</v>
      </c>
      <c r="H1458" s="6">
        <v>1</v>
      </c>
      <c r="I1458" s="6">
        <v>9</v>
      </c>
      <c r="J1458" s="6">
        <v>1</v>
      </c>
      <c r="K1458" s="6">
        <v>110</v>
      </c>
      <c r="L1458" s="6">
        <v>12</v>
      </c>
      <c r="M1458" s="6">
        <v>10.07</v>
      </c>
      <c r="N1458" s="6">
        <v>7.3</v>
      </c>
      <c r="O1458" s="6">
        <v>1</v>
      </c>
      <c r="P1458" s="6" t="s">
        <v>11513</v>
      </c>
      <c r="Q1458" s="6" t="s">
        <v>3802</v>
      </c>
      <c r="R1458" s="6" t="s">
        <v>53</v>
      </c>
      <c r="S1458" s="6" t="s">
        <v>11852</v>
      </c>
      <c r="T1458" s="6" t="s">
        <v>11853</v>
      </c>
      <c r="U1458" s="6" t="s">
        <v>11854</v>
      </c>
      <c r="V1458" s="6" t="s">
        <v>11855</v>
      </c>
      <c r="W1458" s="6" t="s">
        <v>11856</v>
      </c>
      <c r="X1458" s="6" t="s">
        <v>53</v>
      </c>
      <c r="Y1458" s="6" t="s">
        <v>53</v>
      </c>
      <c r="Z1458" s="6" t="s">
        <v>53</v>
      </c>
      <c r="AA1458" s="6">
        <v>0</v>
      </c>
      <c r="AB1458" s="6">
        <v>0</v>
      </c>
      <c r="AC1458" s="7">
        <v>0.79400000000000004</v>
      </c>
      <c r="AD1458" s="8">
        <v>4.2322098172533199E-2</v>
      </c>
      <c r="AE1458" s="6">
        <v>9.99</v>
      </c>
      <c r="AF1458" s="9">
        <v>285165.01480189798</v>
      </c>
      <c r="AG1458" s="9">
        <v>359346.730086878</v>
      </c>
      <c r="AH1458" s="6">
        <v>2.7</v>
      </c>
      <c r="AI1458" s="6">
        <v>9.69</v>
      </c>
      <c r="AJ1458" s="6" t="s">
        <v>41</v>
      </c>
      <c r="AK1458" s="6" t="s">
        <v>41</v>
      </c>
      <c r="AL1458" s="6" t="s">
        <v>41</v>
      </c>
      <c r="AM1458" s="6" t="s">
        <v>41</v>
      </c>
      <c r="AN1458" s="6">
        <v>1</v>
      </c>
      <c r="AO1458" s="6" t="s">
        <v>69</v>
      </c>
    </row>
    <row r="1459" spans="1:41" x14ac:dyDescent="0.25">
      <c r="A1459" s="6" t="s">
        <v>41</v>
      </c>
      <c r="B1459" s="6" t="s">
        <v>42</v>
      </c>
      <c r="C1459" s="6" t="s">
        <v>11857</v>
      </c>
      <c r="D1459" s="6" t="s">
        <v>11858</v>
      </c>
      <c r="E1459" s="6">
        <v>7.0000000000000001E-3</v>
      </c>
      <c r="F1459" s="6">
        <v>2.3420000000000001</v>
      </c>
      <c r="G1459" s="6">
        <v>5</v>
      </c>
      <c r="H1459" s="6">
        <v>1</v>
      </c>
      <c r="I1459" s="6">
        <v>2</v>
      </c>
      <c r="J1459" s="6">
        <v>1</v>
      </c>
      <c r="K1459" s="6">
        <v>204</v>
      </c>
      <c r="L1459" s="6">
        <v>23.7</v>
      </c>
      <c r="M1459" s="6">
        <v>5.67</v>
      </c>
      <c r="N1459" s="6">
        <v>3.86</v>
      </c>
      <c r="O1459" s="6">
        <v>1</v>
      </c>
      <c r="P1459" s="6" t="s">
        <v>1983</v>
      </c>
      <c r="Q1459" s="6" t="s">
        <v>96</v>
      </c>
      <c r="R1459" s="6" t="s">
        <v>550</v>
      </c>
      <c r="S1459" s="6" t="s">
        <v>11859</v>
      </c>
      <c r="T1459" s="6" t="s">
        <v>11860</v>
      </c>
      <c r="U1459" s="6" t="s">
        <v>11861</v>
      </c>
      <c r="V1459" s="6" t="s">
        <v>11862</v>
      </c>
      <c r="W1459" s="6" t="s">
        <v>11863</v>
      </c>
      <c r="X1459" s="6" t="s">
        <v>2227</v>
      </c>
      <c r="Y1459" s="6" t="s">
        <v>53</v>
      </c>
      <c r="Z1459" s="6" t="s">
        <v>1888</v>
      </c>
      <c r="AA1459" s="6">
        <v>4</v>
      </c>
      <c r="AB1459" s="6">
        <v>0</v>
      </c>
      <c r="AC1459" s="7">
        <v>7.1719999999999997</v>
      </c>
      <c r="AD1459" s="10">
        <v>0.97431642291030196</v>
      </c>
      <c r="AE1459" s="6">
        <v>3.36</v>
      </c>
      <c r="AF1459" s="6">
        <v>73595.456589106805</v>
      </c>
      <c r="AG1459" s="6">
        <v>10262.0101961531</v>
      </c>
      <c r="AH1459" s="6">
        <v>3.21</v>
      </c>
      <c r="AI1459" s="6" t="s">
        <v>53</v>
      </c>
      <c r="AJ1459" s="6" t="s">
        <v>41</v>
      </c>
      <c r="AK1459" s="6" t="s">
        <v>41</v>
      </c>
      <c r="AL1459" s="6" t="s">
        <v>68</v>
      </c>
      <c r="AM1459" s="6" t="s">
        <v>820</v>
      </c>
      <c r="AN1459" s="6">
        <v>1</v>
      </c>
      <c r="AO1459" s="6" t="s">
        <v>69</v>
      </c>
    </row>
    <row r="1460" spans="1:41" x14ac:dyDescent="0.25">
      <c r="A1460" s="6" t="s">
        <v>41</v>
      </c>
      <c r="B1460" s="6" t="s">
        <v>42</v>
      </c>
      <c r="C1460" s="6" t="s">
        <v>11864</v>
      </c>
      <c r="D1460" s="6" t="s">
        <v>11865</v>
      </c>
      <c r="E1460" s="6">
        <v>7.0000000000000001E-3</v>
      </c>
      <c r="F1460" s="6">
        <v>2.3420000000000001</v>
      </c>
      <c r="G1460" s="6">
        <v>7</v>
      </c>
      <c r="H1460" s="6">
        <v>1</v>
      </c>
      <c r="I1460" s="6">
        <v>2</v>
      </c>
      <c r="J1460" s="6">
        <v>1</v>
      </c>
      <c r="K1460" s="6">
        <v>215</v>
      </c>
      <c r="L1460" s="6">
        <v>23.9</v>
      </c>
      <c r="M1460" s="6">
        <v>6.21</v>
      </c>
      <c r="N1460" s="6">
        <v>0</v>
      </c>
      <c r="O1460" s="6">
        <v>1</v>
      </c>
      <c r="P1460" s="6" t="s">
        <v>3857</v>
      </c>
      <c r="Q1460" s="6" t="s">
        <v>5213</v>
      </c>
      <c r="R1460" s="6" t="s">
        <v>133</v>
      </c>
      <c r="S1460" s="6" t="s">
        <v>3088</v>
      </c>
      <c r="T1460" s="6" t="s">
        <v>11866</v>
      </c>
      <c r="U1460" s="6" t="s">
        <v>11867</v>
      </c>
      <c r="V1460" s="6" t="s">
        <v>11868</v>
      </c>
      <c r="W1460" s="6" t="s">
        <v>11869</v>
      </c>
      <c r="X1460" s="6" t="s">
        <v>11870</v>
      </c>
      <c r="Y1460" s="6" t="s">
        <v>11871</v>
      </c>
      <c r="Z1460" s="6" t="s">
        <v>11872</v>
      </c>
      <c r="AA1460" s="6">
        <v>8</v>
      </c>
      <c r="AB1460" s="6">
        <v>0</v>
      </c>
      <c r="AC1460" s="7">
        <v>5.3179999999999996</v>
      </c>
      <c r="AD1460" s="10">
        <v>0.99692626927320704</v>
      </c>
      <c r="AE1460" s="6">
        <v>12.05</v>
      </c>
      <c r="AF1460" s="6">
        <v>56518.938138444901</v>
      </c>
      <c r="AG1460" s="6">
        <v>10626.9564603246</v>
      </c>
      <c r="AH1460" s="6">
        <v>11.45</v>
      </c>
      <c r="AI1460" s="6" t="s">
        <v>53</v>
      </c>
      <c r="AJ1460" s="6" t="s">
        <v>41</v>
      </c>
      <c r="AK1460" s="6" t="s">
        <v>41</v>
      </c>
      <c r="AL1460" s="6" t="s">
        <v>68</v>
      </c>
      <c r="AM1460" s="6" t="s">
        <v>820</v>
      </c>
      <c r="AN1460" s="6">
        <v>1</v>
      </c>
      <c r="AO1460" s="6" t="s">
        <v>53</v>
      </c>
    </row>
    <row r="1461" spans="1:41" x14ac:dyDescent="0.25">
      <c r="A1461" s="6" t="s">
        <v>41</v>
      </c>
      <c r="B1461" s="6" t="s">
        <v>42</v>
      </c>
      <c r="C1461" s="6" t="s">
        <v>11873</v>
      </c>
      <c r="D1461" s="6" t="s">
        <v>11874</v>
      </c>
      <c r="E1461" s="6">
        <v>7.0000000000000001E-3</v>
      </c>
      <c r="F1461" s="6">
        <v>2.3359999999999999</v>
      </c>
      <c r="G1461" s="6">
        <v>2</v>
      </c>
      <c r="H1461" s="6">
        <v>1</v>
      </c>
      <c r="I1461" s="6">
        <v>2</v>
      </c>
      <c r="J1461" s="6">
        <v>1</v>
      </c>
      <c r="K1461" s="6">
        <v>546</v>
      </c>
      <c r="L1461" s="6">
        <v>61.9</v>
      </c>
      <c r="M1461" s="6">
        <v>6.52</v>
      </c>
      <c r="N1461" s="6">
        <v>0</v>
      </c>
      <c r="O1461" s="6">
        <v>1</v>
      </c>
      <c r="P1461" s="6" t="s">
        <v>377</v>
      </c>
      <c r="Q1461" s="6" t="s">
        <v>5631</v>
      </c>
      <c r="R1461" s="6" t="s">
        <v>166</v>
      </c>
      <c r="S1461" s="6" t="s">
        <v>11875</v>
      </c>
      <c r="T1461" s="6" t="s">
        <v>11876</v>
      </c>
      <c r="U1461" s="6" t="s">
        <v>11877</v>
      </c>
      <c r="V1461" s="6" t="s">
        <v>11878</v>
      </c>
      <c r="W1461" s="6" t="s">
        <v>11879</v>
      </c>
      <c r="X1461" s="6" t="s">
        <v>53</v>
      </c>
      <c r="Y1461" s="6" t="s">
        <v>53</v>
      </c>
      <c r="Z1461" s="6" t="s">
        <v>11880</v>
      </c>
      <c r="AA1461" s="6">
        <v>1</v>
      </c>
      <c r="AB1461" s="6">
        <v>0</v>
      </c>
      <c r="AC1461" s="7">
        <v>6.0570000000000004</v>
      </c>
      <c r="AD1461" s="10">
        <v>0.99977429909885895</v>
      </c>
      <c r="AE1461" s="6">
        <v>8.64</v>
      </c>
      <c r="AF1461" s="6">
        <v>100963.38854515699</v>
      </c>
      <c r="AG1461" s="6">
        <v>16669.992356436702</v>
      </c>
      <c r="AH1461" s="6">
        <v>0.52</v>
      </c>
      <c r="AI1461" s="6">
        <v>8.26</v>
      </c>
      <c r="AJ1461" s="6" t="s">
        <v>41</v>
      </c>
      <c r="AK1461" s="6" t="s">
        <v>41</v>
      </c>
      <c r="AL1461" s="6" t="s">
        <v>68</v>
      </c>
      <c r="AM1461" s="6" t="s">
        <v>68</v>
      </c>
      <c r="AN1461" s="6">
        <v>1</v>
      </c>
      <c r="AO1461" s="6" t="s">
        <v>53</v>
      </c>
    </row>
    <row r="1462" spans="1:41" x14ac:dyDescent="0.25">
      <c r="A1462" s="6" t="s">
        <v>41</v>
      </c>
      <c r="B1462" s="6" t="s">
        <v>42</v>
      </c>
      <c r="C1462" s="6" t="s">
        <v>11881</v>
      </c>
      <c r="D1462" s="6" t="s">
        <v>11882</v>
      </c>
      <c r="E1462" s="6">
        <v>7.0000000000000001E-3</v>
      </c>
      <c r="F1462" s="6">
        <v>2.3260000000000001</v>
      </c>
      <c r="G1462" s="6">
        <v>7</v>
      </c>
      <c r="H1462" s="6">
        <v>1</v>
      </c>
      <c r="I1462" s="6">
        <v>1</v>
      </c>
      <c r="J1462" s="6">
        <v>1</v>
      </c>
      <c r="K1462" s="6">
        <v>252</v>
      </c>
      <c r="L1462" s="6">
        <v>25.4</v>
      </c>
      <c r="M1462" s="6">
        <v>9.8800000000000008</v>
      </c>
      <c r="N1462" s="6">
        <v>2.04</v>
      </c>
      <c r="O1462" s="6">
        <v>1</v>
      </c>
      <c r="P1462" s="6" t="s">
        <v>6053</v>
      </c>
      <c r="Q1462" s="6" t="s">
        <v>84</v>
      </c>
      <c r="R1462" s="6" t="s">
        <v>74</v>
      </c>
      <c r="S1462" s="6" t="s">
        <v>7233</v>
      </c>
      <c r="T1462" s="6" t="s">
        <v>11883</v>
      </c>
      <c r="U1462" s="6" t="s">
        <v>11884</v>
      </c>
      <c r="V1462" s="6" t="s">
        <v>11885</v>
      </c>
      <c r="W1462" s="6" t="s">
        <v>11886</v>
      </c>
      <c r="X1462" s="6" t="s">
        <v>53</v>
      </c>
      <c r="Y1462" s="6" t="s">
        <v>53</v>
      </c>
      <c r="Z1462" s="6" t="s">
        <v>53</v>
      </c>
      <c r="AA1462" s="6">
        <v>0</v>
      </c>
      <c r="AB1462" s="6">
        <v>0</v>
      </c>
      <c r="AC1462" s="7">
        <v>100</v>
      </c>
      <c r="AD1462" s="8">
        <v>3.9890510948905098E-17</v>
      </c>
      <c r="AE1462" s="6" t="s">
        <v>53</v>
      </c>
      <c r="AF1462" s="9">
        <v>45216.155902028899</v>
      </c>
      <c r="AG1462" s="9" t="s">
        <v>53</v>
      </c>
      <c r="AH1462" s="6">
        <v>14.39</v>
      </c>
      <c r="AI1462" s="6" t="s">
        <v>53</v>
      </c>
      <c r="AJ1462" s="6" t="s">
        <v>68</v>
      </c>
      <c r="AK1462" s="6" t="s">
        <v>41</v>
      </c>
      <c r="AL1462" s="6" t="s">
        <v>820</v>
      </c>
      <c r="AM1462" s="6" t="s">
        <v>820</v>
      </c>
      <c r="AN1462" s="6">
        <v>1</v>
      </c>
      <c r="AO1462" s="6" t="s">
        <v>53</v>
      </c>
    </row>
    <row r="1463" spans="1:41" x14ac:dyDescent="0.25">
      <c r="A1463" s="6" t="s">
        <v>41</v>
      </c>
      <c r="B1463" s="6" t="s">
        <v>42</v>
      </c>
      <c r="C1463" s="6" t="s">
        <v>11887</v>
      </c>
      <c r="D1463" s="6" t="s">
        <v>11888</v>
      </c>
      <c r="E1463" s="6">
        <v>7.0000000000000001E-3</v>
      </c>
      <c r="F1463" s="6">
        <v>2.3170000000000002</v>
      </c>
      <c r="G1463" s="6">
        <v>9</v>
      </c>
      <c r="H1463" s="6">
        <v>1</v>
      </c>
      <c r="I1463" s="6">
        <v>2</v>
      </c>
      <c r="J1463" s="6">
        <v>1</v>
      </c>
      <c r="K1463" s="6">
        <v>90</v>
      </c>
      <c r="L1463" s="6">
        <v>10.199999999999999</v>
      </c>
      <c r="M1463" s="6">
        <v>5.48</v>
      </c>
      <c r="N1463" s="6">
        <v>0</v>
      </c>
      <c r="O1463" s="6">
        <v>1</v>
      </c>
      <c r="P1463" s="6" t="s">
        <v>9222</v>
      </c>
      <c r="Q1463" s="6" t="s">
        <v>831</v>
      </c>
      <c r="R1463" s="6" t="s">
        <v>11889</v>
      </c>
      <c r="S1463" s="6" t="s">
        <v>9092</v>
      </c>
      <c r="T1463" s="6" t="s">
        <v>11890</v>
      </c>
      <c r="U1463" s="6" t="s">
        <v>11891</v>
      </c>
      <c r="V1463" s="6" t="s">
        <v>11892</v>
      </c>
      <c r="W1463" s="6" t="s">
        <v>11893</v>
      </c>
      <c r="X1463" s="6" t="s">
        <v>53</v>
      </c>
      <c r="Y1463" s="6" t="s">
        <v>11894</v>
      </c>
      <c r="Z1463" s="6" t="s">
        <v>53</v>
      </c>
      <c r="AA1463" s="6">
        <v>3</v>
      </c>
      <c r="AB1463" s="6">
        <v>0</v>
      </c>
      <c r="AC1463" s="7">
        <v>1.492</v>
      </c>
      <c r="AD1463" s="10">
        <v>0.42545378946409101</v>
      </c>
      <c r="AE1463" s="6">
        <v>13.34</v>
      </c>
      <c r="AF1463" s="6">
        <v>76444.834239471005</v>
      </c>
      <c r="AG1463" s="6">
        <v>51237.865506116897</v>
      </c>
      <c r="AH1463" s="6">
        <v>12.99</v>
      </c>
      <c r="AI1463" s="6">
        <v>3.52</v>
      </c>
      <c r="AJ1463" s="6" t="s">
        <v>41</v>
      </c>
      <c r="AK1463" s="6" t="s">
        <v>41</v>
      </c>
      <c r="AL1463" s="6" t="s">
        <v>68</v>
      </c>
      <c r="AM1463" s="6" t="s">
        <v>68</v>
      </c>
      <c r="AN1463" s="6">
        <v>1</v>
      </c>
      <c r="AO1463" s="6" t="s">
        <v>53</v>
      </c>
    </row>
    <row r="1464" spans="1:41" x14ac:dyDescent="0.25">
      <c r="A1464" s="6" t="s">
        <v>41</v>
      </c>
      <c r="B1464" s="6" t="s">
        <v>42</v>
      </c>
      <c r="C1464" s="6" t="s">
        <v>11895</v>
      </c>
      <c r="D1464" s="6" t="s">
        <v>11896</v>
      </c>
      <c r="E1464" s="6">
        <v>7.0000000000000001E-3</v>
      </c>
      <c r="F1464" s="6">
        <v>2.3050000000000002</v>
      </c>
      <c r="G1464" s="6">
        <v>1</v>
      </c>
      <c r="H1464" s="6">
        <v>1</v>
      </c>
      <c r="I1464" s="6">
        <v>2</v>
      </c>
      <c r="J1464" s="6">
        <v>1</v>
      </c>
      <c r="K1464" s="6">
        <v>984</v>
      </c>
      <c r="L1464" s="6">
        <v>112</v>
      </c>
      <c r="M1464" s="6">
        <v>6.3</v>
      </c>
      <c r="N1464" s="6">
        <v>0</v>
      </c>
      <c r="O1464" s="6">
        <v>1</v>
      </c>
      <c r="P1464" s="6" t="s">
        <v>11897</v>
      </c>
      <c r="Q1464" s="6" t="s">
        <v>642</v>
      </c>
      <c r="R1464" s="6" t="s">
        <v>832</v>
      </c>
      <c r="S1464" s="6" t="s">
        <v>11898</v>
      </c>
      <c r="T1464" s="6" t="s">
        <v>11899</v>
      </c>
      <c r="U1464" s="6" t="s">
        <v>11900</v>
      </c>
      <c r="V1464" s="6" t="s">
        <v>11901</v>
      </c>
      <c r="W1464" s="6" t="s">
        <v>11902</v>
      </c>
      <c r="X1464" s="6" t="s">
        <v>11903</v>
      </c>
      <c r="Y1464" s="6" t="s">
        <v>11904</v>
      </c>
      <c r="Z1464" s="6" t="s">
        <v>11905</v>
      </c>
      <c r="AA1464" s="6">
        <v>9</v>
      </c>
      <c r="AB1464" s="6">
        <v>0</v>
      </c>
      <c r="AC1464" s="7">
        <v>9.9730000000000008</v>
      </c>
      <c r="AD1464" s="10">
        <v>0.87407183901533703</v>
      </c>
      <c r="AE1464" s="6">
        <v>1.85</v>
      </c>
      <c r="AF1464" s="6">
        <v>63766.609424172799</v>
      </c>
      <c r="AG1464" s="6">
        <v>6393.9037998261001</v>
      </c>
      <c r="AH1464" s="6">
        <v>1.76</v>
      </c>
      <c r="AI1464" s="6" t="s">
        <v>53</v>
      </c>
      <c r="AJ1464" s="6" t="s">
        <v>41</v>
      </c>
      <c r="AK1464" s="6" t="s">
        <v>41</v>
      </c>
      <c r="AL1464" s="6" t="s">
        <v>820</v>
      </c>
      <c r="AM1464" s="6" t="s">
        <v>68</v>
      </c>
      <c r="AN1464" s="6">
        <v>1</v>
      </c>
      <c r="AO1464" s="6" t="s">
        <v>53</v>
      </c>
    </row>
    <row r="1465" spans="1:41" x14ac:dyDescent="0.25">
      <c r="A1465" s="6" t="s">
        <v>41</v>
      </c>
      <c r="B1465" s="6" t="s">
        <v>42</v>
      </c>
      <c r="C1465" s="6" t="s">
        <v>11906</v>
      </c>
      <c r="D1465" s="6" t="s">
        <v>11907</v>
      </c>
      <c r="E1465" s="6">
        <v>7.0000000000000001E-3</v>
      </c>
      <c r="F1465" s="6">
        <v>2.2989999999999999</v>
      </c>
      <c r="G1465" s="6">
        <v>1</v>
      </c>
      <c r="H1465" s="6">
        <v>1</v>
      </c>
      <c r="I1465" s="6">
        <v>1</v>
      </c>
      <c r="J1465" s="6">
        <v>1</v>
      </c>
      <c r="K1465" s="6">
        <v>829</v>
      </c>
      <c r="L1465" s="6">
        <v>95.3</v>
      </c>
      <c r="M1465" s="6">
        <v>7.62</v>
      </c>
      <c r="N1465" s="6">
        <v>1.86</v>
      </c>
      <c r="O1465" s="6">
        <v>1</v>
      </c>
      <c r="P1465" s="6" t="s">
        <v>309</v>
      </c>
      <c r="Q1465" s="6" t="s">
        <v>1735</v>
      </c>
      <c r="R1465" s="6" t="s">
        <v>166</v>
      </c>
      <c r="S1465" s="6" t="s">
        <v>53</v>
      </c>
      <c r="T1465" s="6" t="s">
        <v>11908</v>
      </c>
      <c r="U1465" s="6" t="s">
        <v>11909</v>
      </c>
      <c r="V1465" s="6" t="s">
        <v>11910</v>
      </c>
      <c r="W1465" s="6" t="s">
        <v>11911</v>
      </c>
      <c r="X1465" s="6" t="s">
        <v>53</v>
      </c>
      <c r="Y1465" s="6" t="s">
        <v>53</v>
      </c>
      <c r="Z1465" s="6" t="s">
        <v>7840</v>
      </c>
      <c r="AA1465" s="6">
        <v>7</v>
      </c>
      <c r="AB1465" s="6">
        <v>0</v>
      </c>
      <c r="AC1465" s="7">
        <v>100</v>
      </c>
      <c r="AD1465" s="8">
        <v>3.9890510948905098E-17</v>
      </c>
      <c r="AE1465" s="6" t="s">
        <v>53</v>
      </c>
      <c r="AF1465" s="9">
        <v>50795.882665340498</v>
      </c>
      <c r="AG1465" s="9" t="s">
        <v>53</v>
      </c>
      <c r="AH1465" s="6">
        <v>15.4</v>
      </c>
      <c r="AI1465" s="6" t="s">
        <v>53</v>
      </c>
      <c r="AJ1465" s="6" t="s">
        <v>68</v>
      </c>
      <c r="AK1465" s="6" t="s">
        <v>41</v>
      </c>
      <c r="AL1465" s="6" t="s">
        <v>820</v>
      </c>
      <c r="AM1465" s="6" t="s">
        <v>820</v>
      </c>
      <c r="AN1465" s="6">
        <v>1</v>
      </c>
      <c r="AO1465" s="6" t="s">
        <v>53</v>
      </c>
    </row>
    <row r="1466" spans="1:41" x14ac:dyDescent="0.25">
      <c r="A1466" s="6" t="s">
        <v>41</v>
      </c>
      <c r="B1466" s="6" t="s">
        <v>42</v>
      </c>
      <c r="C1466" s="6" t="s">
        <v>11912</v>
      </c>
      <c r="D1466" s="6" t="s">
        <v>11913</v>
      </c>
      <c r="E1466" s="6">
        <v>7.0000000000000001E-3</v>
      </c>
      <c r="F1466" s="6">
        <v>2.2919999999999998</v>
      </c>
      <c r="G1466" s="6">
        <v>5</v>
      </c>
      <c r="H1466" s="6">
        <v>1</v>
      </c>
      <c r="I1466" s="6">
        <v>2</v>
      </c>
      <c r="J1466" s="6">
        <v>1</v>
      </c>
      <c r="K1466" s="6">
        <v>198</v>
      </c>
      <c r="L1466" s="6">
        <v>23.4</v>
      </c>
      <c r="M1466" s="6">
        <v>9.6999999999999993</v>
      </c>
      <c r="N1466" s="6">
        <v>1.74</v>
      </c>
      <c r="O1466" s="6">
        <v>1</v>
      </c>
      <c r="P1466" s="6" t="s">
        <v>548</v>
      </c>
      <c r="Q1466" s="6" t="s">
        <v>84</v>
      </c>
      <c r="R1466" s="6" t="s">
        <v>53</v>
      </c>
      <c r="S1466" s="6" t="s">
        <v>11914</v>
      </c>
      <c r="T1466" s="6" t="s">
        <v>11915</v>
      </c>
      <c r="U1466" s="6" t="s">
        <v>11916</v>
      </c>
      <c r="V1466" s="6" t="s">
        <v>11917</v>
      </c>
      <c r="W1466" s="6" t="s">
        <v>11918</v>
      </c>
      <c r="X1466" s="6" t="s">
        <v>293</v>
      </c>
      <c r="Y1466" s="6" t="s">
        <v>53</v>
      </c>
      <c r="Z1466" s="6" t="s">
        <v>1980</v>
      </c>
      <c r="AA1466" s="6">
        <v>3</v>
      </c>
      <c r="AB1466" s="6">
        <v>0</v>
      </c>
      <c r="AC1466" s="7">
        <v>100</v>
      </c>
      <c r="AD1466" s="8">
        <v>3.9890510948905098E-17</v>
      </c>
      <c r="AE1466" s="6" t="s">
        <v>53</v>
      </c>
      <c r="AF1466" s="9">
        <v>118832.09510542599</v>
      </c>
      <c r="AG1466" s="9" t="s">
        <v>53</v>
      </c>
      <c r="AH1466" s="6">
        <v>3.83</v>
      </c>
      <c r="AI1466" s="6" t="s">
        <v>53</v>
      </c>
      <c r="AJ1466" s="6" t="s">
        <v>41</v>
      </c>
      <c r="AK1466" s="6" t="s">
        <v>41</v>
      </c>
      <c r="AL1466" s="6" t="s">
        <v>820</v>
      </c>
      <c r="AM1466" s="6" t="s">
        <v>820</v>
      </c>
      <c r="AN1466" s="6">
        <v>1</v>
      </c>
      <c r="AO1466" s="6" t="s">
        <v>53</v>
      </c>
    </row>
    <row r="1467" spans="1:41" x14ac:dyDescent="0.25">
      <c r="A1467" s="6" t="s">
        <v>41</v>
      </c>
      <c r="B1467" s="6" t="s">
        <v>42</v>
      </c>
      <c r="C1467" s="6" t="s">
        <v>11919</v>
      </c>
      <c r="D1467" s="6" t="s">
        <v>11920</v>
      </c>
      <c r="E1467" s="6">
        <v>7.0000000000000001E-3</v>
      </c>
      <c r="F1467" s="6">
        <v>2.2890000000000001</v>
      </c>
      <c r="G1467" s="6">
        <v>2</v>
      </c>
      <c r="H1467" s="6">
        <v>1</v>
      </c>
      <c r="I1467" s="6">
        <v>2</v>
      </c>
      <c r="J1467" s="6">
        <v>1</v>
      </c>
      <c r="K1467" s="6">
        <v>563</v>
      </c>
      <c r="L1467" s="6">
        <v>62.6</v>
      </c>
      <c r="M1467" s="6">
        <v>7.44</v>
      </c>
      <c r="N1467" s="6">
        <v>0</v>
      </c>
      <c r="O1467" s="6">
        <v>1</v>
      </c>
      <c r="P1467" s="6" t="s">
        <v>4223</v>
      </c>
      <c r="Q1467" s="6" t="s">
        <v>178</v>
      </c>
      <c r="R1467" s="6" t="s">
        <v>919</v>
      </c>
      <c r="S1467" s="6" t="s">
        <v>11921</v>
      </c>
      <c r="T1467" s="6" t="s">
        <v>11922</v>
      </c>
      <c r="U1467" s="6" t="s">
        <v>11923</v>
      </c>
      <c r="V1467" s="6" t="s">
        <v>11924</v>
      </c>
      <c r="W1467" s="6" t="s">
        <v>11925</v>
      </c>
      <c r="X1467" s="6" t="s">
        <v>53</v>
      </c>
      <c r="Y1467" s="6" t="s">
        <v>11926</v>
      </c>
      <c r="Z1467" s="6" t="s">
        <v>11927</v>
      </c>
      <c r="AA1467" s="6">
        <v>5</v>
      </c>
      <c r="AB1467" s="6">
        <v>0</v>
      </c>
      <c r="AC1467" s="7">
        <v>2.8359999999999999</v>
      </c>
      <c r="AD1467" s="10">
        <v>0.80206331373899198</v>
      </c>
      <c r="AE1467" s="6">
        <v>18.72</v>
      </c>
      <c r="AF1467" s="6">
        <v>96619.196889304498</v>
      </c>
      <c r="AG1467" s="6">
        <v>34063.986450875098</v>
      </c>
      <c r="AH1467" s="6">
        <v>19.920000000000002</v>
      </c>
      <c r="AI1467" s="6">
        <v>16.850000000000001</v>
      </c>
      <c r="AJ1467" s="6" t="s">
        <v>41</v>
      </c>
      <c r="AK1467" s="6" t="s">
        <v>41</v>
      </c>
      <c r="AL1467" s="6" t="s">
        <v>68</v>
      </c>
      <c r="AM1467" s="6" t="s">
        <v>68</v>
      </c>
      <c r="AN1467" s="6">
        <v>1</v>
      </c>
      <c r="AO1467" s="6" t="s">
        <v>53</v>
      </c>
    </row>
    <row r="1468" spans="1:41" x14ac:dyDescent="0.25">
      <c r="A1468" s="6" t="s">
        <v>41</v>
      </c>
      <c r="B1468" s="6" t="s">
        <v>42</v>
      </c>
      <c r="C1468" s="6" t="s">
        <v>11928</v>
      </c>
      <c r="D1468" s="6" t="s">
        <v>11929</v>
      </c>
      <c r="E1468" s="6">
        <v>7.0000000000000001E-3</v>
      </c>
      <c r="F1468" s="6">
        <v>2.2879999999999998</v>
      </c>
      <c r="G1468" s="6">
        <v>2</v>
      </c>
      <c r="H1468" s="6">
        <v>1</v>
      </c>
      <c r="I1468" s="6">
        <v>1</v>
      </c>
      <c r="J1468" s="6">
        <v>1</v>
      </c>
      <c r="K1468" s="6">
        <v>509</v>
      </c>
      <c r="L1468" s="6">
        <v>54.8</v>
      </c>
      <c r="M1468" s="6">
        <v>5.59</v>
      </c>
      <c r="N1468" s="6">
        <v>2.2200000000000002</v>
      </c>
      <c r="O1468" s="6">
        <v>1</v>
      </c>
      <c r="P1468" s="6" t="s">
        <v>4037</v>
      </c>
      <c r="Q1468" s="6" t="s">
        <v>831</v>
      </c>
      <c r="R1468" s="6" t="s">
        <v>166</v>
      </c>
      <c r="S1468" s="6" t="s">
        <v>747</v>
      </c>
      <c r="T1468" s="6" t="s">
        <v>11930</v>
      </c>
      <c r="U1468" s="6" t="s">
        <v>11931</v>
      </c>
      <c r="V1468" s="6" t="s">
        <v>11932</v>
      </c>
      <c r="W1468" s="6" t="s">
        <v>11933</v>
      </c>
      <c r="X1468" s="6" t="s">
        <v>53</v>
      </c>
      <c r="Y1468" s="6" t="s">
        <v>2638</v>
      </c>
      <c r="Z1468" s="6" t="s">
        <v>5705</v>
      </c>
      <c r="AA1468" s="6">
        <v>2</v>
      </c>
      <c r="AB1468" s="6">
        <v>0</v>
      </c>
      <c r="AC1468" s="7">
        <v>100</v>
      </c>
      <c r="AD1468" s="8">
        <v>3.9890510948905098E-17</v>
      </c>
      <c r="AE1468" s="6" t="s">
        <v>53</v>
      </c>
      <c r="AF1468" s="9">
        <v>132682.265625</v>
      </c>
      <c r="AG1468" s="9" t="s">
        <v>53</v>
      </c>
      <c r="AH1468" s="6" t="s">
        <v>53</v>
      </c>
      <c r="AI1468" s="6" t="s">
        <v>53</v>
      </c>
      <c r="AJ1468" s="6" t="s">
        <v>41</v>
      </c>
      <c r="AK1468" s="6" t="s">
        <v>820</v>
      </c>
      <c r="AL1468" s="6" t="s">
        <v>820</v>
      </c>
      <c r="AM1468" s="6" t="s">
        <v>820</v>
      </c>
      <c r="AN1468" s="6">
        <v>1</v>
      </c>
      <c r="AO1468" s="6" t="s">
        <v>53</v>
      </c>
    </row>
    <row r="1469" spans="1:41" x14ac:dyDescent="0.25">
      <c r="A1469" s="6" t="s">
        <v>41</v>
      </c>
      <c r="B1469" s="6" t="s">
        <v>42</v>
      </c>
      <c r="C1469" s="6" t="s">
        <v>11934</v>
      </c>
      <c r="D1469" s="6" t="s">
        <v>11935</v>
      </c>
      <c r="E1469" s="6">
        <v>8.0000000000000002E-3</v>
      </c>
      <c r="F1469" s="6">
        <v>2.274</v>
      </c>
      <c r="G1469" s="6">
        <v>2</v>
      </c>
      <c r="H1469" s="6">
        <v>1</v>
      </c>
      <c r="I1469" s="6">
        <v>4</v>
      </c>
      <c r="J1469" s="6">
        <v>1</v>
      </c>
      <c r="K1469" s="6">
        <v>414</v>
      </c>
      <c r="L1469" s="6">
        <v>44.7</v>
      </c>
      <c r="M1469" s="6">
        <v>6.25</v>
      </c>
      <c r="N1469" s="6">
        <v>1.71</v>
      </c>
      <c r="O1469" s="6">
        <v>1</v>
      </c>
      <c r="P1469" s="6" t="s">
        <v>1203</v>
      </c>
      <c r="Q1469" s="6" t="s">
        <v>84</v>
      </c>
      <c r="R1469" s="6" t="s">
        <v>74</v>
      </c>
      <c r="S1469" s="6" t="s">
        <v>7233</v>
      </c>
      <c r="T1469" s="6" t="s">
        <v>11936</v>
      </c>
      <c r="U1469" s="6" t="s">
        <v>11937</v>
      </c>
      <c r="V1469" s="6" t="s">
        <v>11938</v>
      </c>
      <c r="W1469" s="6" t="s">
        <v>11939</v>
      </c>
      <c r="X1469" s="6" t="s">
        <v>53</v>
      </c>
      <c r="Y1469" s="6" t="s">
        <v>11940</v>
      </c>
      <c r="Z1469" s="6" t="s">
        <v>11941</v>
      </c>
      <c r="AA1469" s="6">
        <v>8</v>
      </c>
      <c r="AB1469" s="6">
        <v>0</v>
      </c>
      <c r="AC1469" s="7">
        <v>5.3559999999999999</v>
      </c>
      <c r="AD1469" s="10">
        <v>0.96399660517529495</v>
      </c>
      <c r="AE1469" s="6">
        <v>25.28</v>
      </c>
      <c r="AF1469" s="6">
        <v>241499.47730954399</v>
      </c>
      <c r="AG1469" s="6">
        <v>45089.0145017666</v>
      </c>
      <c r="AH1469" s="6">
        <v>3.47</v>
      </c>
      <c r="AI1469" s="6">
        <v>24.35</v>
      </c>
      <c r="AJ1469" s="6" t="s">
        <v>41</v>
      </c>
      <c r="AK1469" s="6" t="s">
        <v>41</v>
      </c>
      <c r="AL1469" s="6" t="s">
        <v>68</v>
      </c>
      <c r="AM1469" s="6" t="s">
        <v>68</v>
      </c>
      <c r="AN1469" s="6">
        <v>1</v>
      </c>
      <c r="AO1469" s="6" t="s">
        <v>53</v>
      </c>
    </row>
    <row r="1470" spans="1:41" x14ac:dyDescent="0.25">
      <c r="A1470" s="6" t="s">
        <v>41</v>
      </c>
      <c r="B1470" s="6" t="s">
        <v>42</v>
      </c>
      <c r="C1470" s="6" t="s">
        <v>11942</v>
      </c>
      <c r="D1470" s="6" t="s">
        <v>11943</v>
      </c>
      <c r="E1470" s="6">
        <v>8.0000000000000002E-3</v>
      </c>
      <c r="F1470" s="6">
        <v>2.2730000000000001</v>
      </c>
      <c r="G1470" s="6">
        <v>2</v>
      </c>
      <c r="H1470" s="6">
        <v>1</v>
      </c>
      <c r="I1470" s="6">
        <v>2</v>
      </c>
      <c r="J1470" s="6">
        <v>1</v>
      </c>
      <c r="K1470" s="6">
        <v>441</v>
      </c>
      <c r="L1470" s="6">
        <v>49.1</v>
      </c>
      <c r="M1470" s="6">
        <v>8.82</v>
      </c>
      <c r="N1470" s="6">
        <v>3.55</v>
      </c>
      <c r="O1470" s="6">
        <v>1</v>
      </c>
      <c r="P1470" s="6" t="s">
        <v>11944</v>
      </c>
      <c r="Q1470" s="6" t="s">
        <v>1184</v>
      </c>
      <c r="R1470" s="6" t="s">
        <v>166</v>
      </c>
      <c r="S1470" s="6" t="s">
        <v>11945</v>
      </c>
      <c r="T1470" s="6" t="s">
        <v>11946</v>
      </c>
      <c r="U1470" s="6" t="s">
        <v>11947</v>
      </c>
      <c r="V1470" s="6" t="s">
        <v>11948</v>
      </c>
      <c r="W1470" s="6" t="s">
        <v>11949</v>
      </c>
      <c r="X1470" s="6" t="s">
        <v>7471</v>
      </c>
      <c r="Y1470" s="6" t="s">
        <v>11950</v>
      </c>
      <c r="Z1470" s="6" t="s">
        <v>7473</v>
      </c>
      <c r="AA1470" s="6">
        <v>8</v>
      </c>
      <c r="AB1470" s="6">
        <v>0</v>
      </c>
      <c r="AC1470" s="7">
        <v>12.081</v>
      </c>
      <c r="AD1470" s="10">
        <v>0.81590458128305798</v>
      </c>
      <c r="AE1470" s="6">
        <v>28.1</v>
      </c>
      <c r="AF1470" s="6">
        <v>101076.92095763401</v>
      </c>
      <c r="AG1470" s="6">
        <v>8366.8953523046803</v>
      </c>
      <c r="AH1470" s="6">
        <v>9.8000000000000007</v>
      </c>
      <c r="AI1470" s="6">
        <v>28.16</v>
      </c>
      <c r="AJ1470" s="6" t="s">
        <v>41</v>
      </c>
      <c r="AK1470" s="6" t="s">
        <v>41</v>
      </c>
      <c r="AL1470" s="6" t="s">
        <v>68</v>
      </c>
      <c r="AM1470" s="6" t="s">
        <v>68</v>
      </c>
      <c r="AN1470" s="6">
        <v>1</v>
      </c>
      <c r="AO1470" s="6" t="s">
        <v>53</v>
      </c>
    </row>
    <row r="1471" spans="1:41" x14ac:dyDescent="0.25">
      <c r="A1471" s="6" t="s">
        <v>41</v>
      </c>
      <c r="B1471" s="6" t="s">
        <v>42</v>
      </c>
      <c r="C1471" s="6" t="s">
        <v>11951</v>
      </c>
      <c r="D1471" s="6" t="s">
        <v>11952</v>
      </c>
      <c r="E1471" s="6">
        <v>8.0000000000000002E-3</v>
      </c>
      <c r="F1471" s="6">
        <v>2.2599999999999998</v>
      </c>
      <c r="G1471" s="6">
        <v>1</v>
      </c>
      <c r="H1471" s="6">
        <v>1</v>
      </c>
      <c r="I1471" s="6">
        <v>1</v>
      </c>
      <c r="J1471" s="6">
        <v>1</v>
      </c>
      <c r="K1471" s="6">
        <v>1905</v>
      </c>
      <c r="L1471" s="6">
        <v>211.1</v>
      </c>
      <c r="M1471" s="6">
        <v>6.64</v>
      </c>
      <c r="N1471" s="6">
        <v>0</v>
      </c>
      <c r="O1471" s="6">
        <v>1</v>
      </c>
      <c r="P1471" s="6" t="s">
        <v>11953</v>
      </c>
      <c r="Q1471" s="6" t="s">
        <v>96</v>
      </c>
      <c r="R1471" s="6" t="s">
        <v>74</v>
      </c>
      <c r="S1471" s="6" t="s">
        <v>11954</v>
      </c>
      <c r="T1471" s="6" t="s">
        <v>11955</v>
      </c>
      <c r="U1471" s="6" t="s">
        <v>11956</v>
      </c>
      <c r="V1471" s="6" t="s">
        <v>11957</v>
      </c>
      <c r="W1471" s="6" t="s">
        <v>11958</v>
      </c>
      <c r="X1471" s="6" t="s">
        <v>53</v>
      </c>
      <c r="Y1471" s="6" t="s">
        <v>53</v>
      </c>
      <c r="Z1471" s="6" t="s">
        <v>11959</v>
      </c>
      <c r="AA1471" s="6">
        <v>1</v>
      </c>
      <c r="AB1471" s="6">
        <v>0</v>
      </c>
      <c r="AC1471" s="7">
        <v>100</v>
      </c>
      <c r="AD1471" s="8">
        <v>3.9890510948905098E-17</v>
      </c>
      <c r="AE1471" s="6" t="s">
        <v>53</v>
      </c>
      <c r="AF1471" s="9">
        <v>107609.061393343</v>
      </c>
      <c r="AG1471" s="9" t="s">
        <v>53</v>
      </c>
      <c r="AH1471" s="6">
        <v>9.24</v>
      </c>
      <c r="AI1471" s="6" t="s">
        <v>53</v>
      </c>
      <c r="AJ1471" s="6" t="s">
        <v>68</v>
      </c>
      <c r="AK1471" s="6" t="s">
        <v>41</v>
      </c>
      <c r="AL1471" s="6" t="s">
        <v>820</v>
      </c>
      <c r="AM1471" s="6" t="s">
        <v>820</v>
      </c>
      <c r="AN1471" s="6">
        <v>1</v>
      </c>
      <c r="AO1471" s="6" t="s">
        <v>53</v>
      </c>
    </row>
    <row r="1472" spans="1:41" x14ac:dyDescent="0.25">
      <c r="A1472" s="6" t="s">
        <v>41</v>
      </c>
      <c r="B1472" s="6" t="s">
        <v>42</v>
      </c>
      <c r="C1472" s="6" t="s">
        <v>11960</v>
      </c>
      <c r="D1472" s="6" t="s">
        <v>11961</v>
      </c>
      <c r="E1472" s="6">
        <v>8.0000000000000002E-3</v>
      </c>
      <c r="F1472" s="6">
        <v>2.2589999999999999</v>
      </c>
      <c r="G1472" s="6">
        <v>2</v>
      </c>
      <c r="H1472" s="6">
        <v>1</v>
      </c>
      <c r="I1472" s="6">
        <v>1</v>
      </c>
      <c r="J1472" s="6">
        <v>1</v>
      </c>
      <c r="K1472" s="6">
        <v>442</v>
      </c>
      <c r="L1472" s="6">
        <v>49.7</v>
      </c>
      <c r="M1472" s="6">
        <v>6.16</v>
      </c>
      <c r="N1472" s="6">
        <v>0</v>
      </c>
      <c r="O1472" s="6">
        <v>1</v>
      </c>
      <c r="P1472" s="6" t="s">
        <v>11962</v>
      </c>
      <c r="Q1472" s="6" t="s">
        <v>2378</v>
      </c>
      <c r="R1472" s="6" t="s">
        <v>53</v>
      </c>
      <c r="S1472" s="6" t="s">
        <v>11963</v>
      </c>
      <c r="T1472" s="6" t="s">
        <v>11964</v>
      </c>
      <c r="U1472" s="6" t="s">
        <v>11965</v>
      </c>
      <c r="V1472" s="6" t="s">
        <v>11966</v>
      </c>
      <c r="W1472" s="6" t="s">
        <v>11967</v>
      </c>
      <c r="X1472" s="6" t="s">
        <v>53</v>
      </c>
      <c r="Y1472" s="6" t="s">
        <v>53</v>
      </c>
      <c r="Z1472" s="6" t="s">
        <v>53</v>
      </c>
      <c r="AA1472" s="6">
        <v>0</v>
      </c>
      <c r="AB1472" s="6">
        <v>0</v>
      </c>
      <c r="AC1472" s="7">
        <v>100</v>
      </c>
      <c r="AD1472" s="8">
        <v>3.9890510948905098E-17</v>
      </c>
      <c r="AE1472" s="6" t="s">
        <v>53</v>
      </c>
      <c r="AF1472" s="9">
        <v>29935.0353119557</v>
      </c>
      <c r="AG1472" s="9" t="s">
        <v>53</v>
      </c>
      <c r="AH1472" s="6">
        <v>2.37</v>
      </c>
      <c r="AI1472" s="6" t="s">
        <v>53</v>
      </c>
      <c r="AJ1472" s="6" t="s">
        <v>68</v>
      </c>
      <c r="AK1472" s="6" t="s">
        <v>41</v>
      </c>
      <c r="AL1472" s="6" t="s">
        <v>820</v>
      </c>
      <c r="AM1472" s="6" t="s">
        <v>820</v>
      </c>
      <c r="AN1472" s="6">
        <v>1</v>
      </c>
      <c r="AO1472" s="6" t="s">
        <v>53</v>
      </c>
    </row>
    <row r="1473" spans="1:41" x14ac:dyDescent="0.25">
      <c r="A1473" s="6" t="s">
        <v>41</v>
      </c>
      <c r="B1473" s="6" t="s">
        <v>42</v>
      </c>
      <c r="C1473" s="6" t="s">
        <v>11968</v>
      </c>
      <c r="D1473" s="6" t="s">
        <v>11969</v>
      </c>
      <c r="E1473" s="6">
        <v>8.0000000000000002E-3</v>
      </c>
      <c r="F1473" s="6">
        <v>2.246</v>
      </c>
      <c r="G1473" s="6">
        <v>6</v>
      </c>
      <c r="H1473" s="6">
        <v>1</v>
      </c>
      <c r="I1473" s="6">
        <v>1</v>
      </c>
      <c r="J1473" s="6">
        <v>1</v>
      </c>
      <c r="K1473" s="6">
        <v>191</v>
      </c>
      <c r="L1473" s="6">
        <v>21.6</v>
      </c>
      <c r="M1473" s="6">
        <v>9.32</v>
      </c>
      <c r="N1473" s="6">
        <v>0</v>
      </c>
      <c r="O1473" s="6">
        <v>1</v>
      </c>
      <c r="P1473" s="6" t="s">
        <v>616</v>
      </c>
      <c r="Q1473" s="6" t="s">
        <v>84</v>
      </c>
      <c r="R1473" s="6" t="s">
        <v>53</v>
      </c>
      <c r="S1473" s="6" t="s">
        <v>11970</v>
      </c>
      <c r="T1473" s="6" t="s">
        <v>11971</v>
      </c>
      <c r="U1473" s="6" t="s">
        <v>11972</v>
      </c>
      <c r="V1473" s="6" t="s">
        <v>11973</v>
      </c>
      <c r="W1473" s="6" t="s">
        <v>11974</v>
      </c>
      <c r="X1473" s="6" t="s">
        <v>53</v>
      </c>
      <c r="Y1473" s="6" t="s">
        <v>53</v>
      </c>
      <c r="Z1473" s="6" t="s">
        <v>10538</v>
      </c>
      <c r="AA1473" s="6">
        <v>2</v>
      </c>
      <c r="AB1473" s="6">
        <v>0</v>
      </c>
      <c r="AC1473" s="7">
        <v>10.134</v>
      </c>
      <c r="AD1473" s="10">
        <v>0.86140315060470396</v>
      </c>
      <c r="AE1473" s="6">
        <v>16.05</v>
      </c>
      <c r="AF1473" s="6">
        <v>54856.241970362098</v>
      </c>
      <c r="AG1473" s="6">
        <v>5413.16398394316</v>
      </c>
      <c r="AH1473" s="6">
        <v>15.22</v>
      </c>
      <c r="AI1473" s="6" t="s">
        <v>53</v>
      </c>
      <c r="AJ1473" s="6" t="s">
        <v>68</v>
      </c>
      <c r="AK1473" s="6" t="s">
        <v>41</v>
      </c>
      <c r="AL1473" s="6" t="s">
        <v>820</v>
      </c>
      <c r="AM1473" s="6" t="s">
        <v>68</v>
      </c>
      <c r="AN1473" s="6">
        <v>1</v>
      </c>
      <c r="AO1473" s="6" t="s">
        <v>53</v>
      </c>
    </row>
    <row r="1474" spans="1:41" x14ac:dyDescent="0.25">
      <c r="A1474" s="6" t="s">
        <v>41</v>
      </c>
      <c r="B1474" s="6" t="s">
        <v>42</v>
      </c>
      <c r="C1474" s="6" t="s">
        <v>11975</v>
      </c>
      <c r="D1474" s="6" t="s">
        <v>11976</v>
      </c>
      <c r="E1474" s="6">
        <v>8.0000000000000002E-3</v>
      </c>
      <c r="F1474" s="6">
        <v>2.246</v>
      </c>
      <c r="G1474" s="6">
        <v>0</v>
      </c>
      <c r="H1474" s="6">
        <v>1</v>
      </c>
      <c r="I1474" s="6">
        <v>10</v>
      </c>
      <c r="J1474" s="6">
        <v>1</v>
      </c>
      <c r="K1474" s="6">
        <v>1620</v>
      </c>
      <c r="L1474" s="6">
        <v>176.3</v>
      </c>
      <c r="M1474" s="6">
        <v>7.08</v>
      </c>
      <c r="N1474" s="6">
        <v>9.7100000000000009</v>
      </c>
      <c r="O1474" s="6">
        <v>1</v>
      </c>
      <c r="P1474" s="6" t="s">
        <v>9727</v>
      </c>
      <c r="Q1474" s="6" t="s">
        <v>7225</v>
      </c>
      <c r="R1474" s="6" t="s">
        <v>6353</v>
      </c>
      <c r="S1474" s="6" t="s">
        <v>11977</v>
      </c>
      <c r="T1474" s="6" t="s">
        <v>11978</v>
      </c>
      <c r="U1474" s="6" t="s">
        <v>11979</v>
      </c>
      <c r="V1474" s="6" t="s">
        <v>11980</v>
      </c>
      <c r="W1474" s="6" t="s">
        <v>11981</v>
      </c>
      <c r="X1474" s="6" t="s">
        <v>11982</v>
      </c>
      <c r="Y1474" s="6" t="s">
        <v>11983</v>
      </c>
      <c r="Z1474" s="6" t="s">
        <v>11984</v>
      </c>
      <c r="AA1474" s="6">
        <v>16</v>
      </c>
      <c r="AB1474" s="6">
        <v>0</v>
      </c>
      <c r="AC1474" s="7">
        <v>0.94599999999999995</v>
      </c>
      <c r="AD1474" s="8">
        <v>4.5875645092743597E-2</v>
      </c>
      <c r="AE1474" s="6">
        <v>1.24</v>
      </c>
      <c r="AF1474" s="9">
        <v>1505641.1753900601</v>
      </c>
      <c r="AG1474" s="9">
        <v>1590883.6881474401</v>
      </c>
      <c r="AH1474" s="6">
        <v>0.65</v>
      </c>
      <c r="AI1474" s="6">
        <v>1.19</v>
      </c>
      <c r="AJ1474" s="6" t="s">
        <v>41</v>
      </c>
      <c r="AK1474" s="6" t="s">
        <v>41</v>
      </c>
      <c r="AL1474" s="6" t="s">
        <v>41</v>
      </c>
      <c r="AM1474" s="6" t="s">
        <v>41</v>
      </c>
      <c r="AN1474" s="6">
        <v>1</v>
      </c>
      <c r="AO1474" s="6" t="s">
        <v>53</v>
      </c>
    </row>
    <row r="1475" spans="1:41" x14ac:dyDescent="0.25">
      <c r="A1475" s="6" t="s">
        <v>41</v>
      </c>
      <c r="B1475" s="6" t="s">
        <v>42</v>
      </c>
      <c r="C1475" s="6" t="s">
        <v>11985</v>
      </c>
      <c r="D1475" s="6" t="s">
        <v>11986</v>
      </c>
      <c r="E1475" s="6">
        <v>8.0000000000000002E-3</v>
      </c>
      <c r="F1475" s="6">
        <v>2.2389999999999999</v>
      </c>
      <c r="G1475" s="6">
        <v>2</v>
      </c>
      <c r="H1475" s="6">
        <v>1</v>
      </c>
      <c r="I1475" s="6">
        <v>2</v>
      </c>
      <c r="J1475" s="6">
        <v>1</v>
      </c>
      <c r="K1475" s="6">
        <v>540</v>
      </c>
      <c r="L1475" s="6">
        <v>57.9</v>
      </c>
      <c r="M1475" s="6">
        <v>8.82</v>
      </c>
      <c r="N1475" s="6">
        <v>1.63</v>
      </c>
      <c r="O1475" s="6">
        <v>1</v>
      </c>
      <c r="P1475" s="6" t="s">
        <v>53</v>
      </c>
      <c r="Q1475" s="6" t="s">
        <v>11987</v>
      </c>
      <c r="R1475" s="6" t="s">
        <v>133</v>
      </c>
      <c r="S1475" s="6" t="s">
        <v>11988</v>
      </c>
      <c r="T1475" s="6" t="s">
        <v>11989</v>
      </c>
      <c r="U1475" s="6" t="s">
        <v>11990</v>
      </c>
      <c r="V1475" s="6" t="s">
        <v>11991</v>
      </c>
      <c r="W1475" s="6" t="s">
        <v>11992</v>
      </c>
      <c r="X1475" s="6" t="s">
        <v>53</v>
      </c>
      <c r="Y1475" s="6" t="s">
        <v>53</v>
      </c>
      <c r="Z1475" s="6" t="s">
        <v>53</v>
      </c>
      <c r="AA1475" s="6">
        <v>0</v>
      </c>
      <c r="AB1475" s="6">
        <v>0</v>
      </c>
      <c r="AC1475" s="7">
        <v>6.375</v>
      </c>
      <c r="AD1475" s="10">
        <v>0.99692626927320704</v>
      </c>
      <c r="AE1475" s="6">
        <v>18.93</v>
      </c>
      <c r="AF1475" s="6">
        <v>95627.840350272803</v>
      </c>
      <c r="AG1475" s="6">
        <v>15001.5670100222</v>
      </c>
      <c r="AH1475" s="6">
        <v>0.66</v>
      </c>
      <c r="AI1475" s="6">
        <v>18</v>
      </c>
      <c r="AJ1475" s="6" t="s">
        <v>41</v>
      </c>
      <c r="AK1475" s="6" t="s">
        <v>41</v>
      </c>
      <c r="AL1475" s="6" t="s">
        <v>68</v>
      </c>
      <c r="AM1475" s="6" t="s">
        <v>68</v>
      </c>
      <c r="AN1475" s="6">
        <v>1</v>
      </c>
      <c r="AO1475" s="6" t="s">
        <v>53</v>
      </c>
    </row>
    <row r="1476" spans="1:41" x14ac:dyDescent="0.25">
      <c r="A1476" s="6" t="s">
        <v>41</v>
      </c>
      <c r="B1476" s="6" t="s">
        <v>42</v>
      </c>
      <c r="C1476" s="6" t="s">
        <v>11993</v>
      </c>
      <c r="D1476" s="6" t="s">
        <v>11994</v>
      </c>
      <c r="E1476" s="6">
        <v>8.0000000000000002E-3</v>
      </c>
      <c r="F1476" s="6">
        <v>2.2360000000000002</v>
      </c>
      <c r="G1476" s="6">
        <v>2</v>
      </c>
      <c r="H1476" s="6">
        <v>1</v>
      </c>
      <c r="I1476" s="6">
        <v>2</v>
      </c>
      <c r="J1476" s="6">
        <v>1</v>
      </c>
      <c r="K1476" s="6">
        <v>517</v>
      </c>
      <c r="L1476" s="6">
        <v>58.5</v>
      </c>
      <c r="M1476" s="6">
        <v>7.72</v>
      </c>
      <c r="N1476" s="6">
        <v>0</v>
      </c>
      <c r="O1476" s="6">
        <v>1</v>
      </c>
      <c r="P1476" s="6" t="s">
        <v>548</v>
      </c>
      <c r="Q1476" s="6" t="s">
        <v>487</v>
      </c>
      <c r="R1476" s="6" t="s">
        <v>550</v>
      </c>
      <c r="S1476" s="6" t="s">
        <v>85</v>
      </c>
      <c r="T1476" s="6" t="s">
        <v>11995</v>
      </c>
      <c r="U1476" s="6" t="s">
        <v>11996</v>
      </c>
      <c r="V1476" s="6" t="s">
        <v>11997</v>
      </c>
      <c r="W1476" s="6" t="s">
        <v>11998</v>
      </c>
      <c r="X1476" s="6" t="s">
        <v>53</v>
      </c>
      <c r="Y1476" s="6" t="s">
        <v>53</v>
      </c>
      <c r="Z1476" s="6" t="s">
        <v>11999</v>
      </c>
      <c r="AA1476" s="6">
        <v>1</v>
      </c>
      <c r="AB1476" s="6">
        <v>0</v>
      </c>
      <c r="AC1476" s="7">
        <v>100</v>
      </c>
      <c r="AD1476" s="8">
        <v>3.9890510948905098E-17</v>
      </c>
      <c r="AE1476" s="6" t="s">
        <v>53</v>
      </c>
      <c r="AF1476" s="9">
        <v>66742.959022919298</v>
      </c>
      <c r="AG1476" s="9" t="s">
        <v>53</v>
      </c>
      <c r="AH1476" s="6">
        <v>0.86</v>
      </c>
      <c r="AI1476" s="6" t="s">
        <v>53</v>
      </c>
      <c r="AJ1476" s="6" t="s">
        <v>41</v>
      </c>
      <c r="AK1476" s="6" t="s">
        <v>41</v>
      </c>
      <c r="AL1476" s="6" t="s">
        <v>820</v>
      </c>
      <c r="AM1476" s="6" t="s">
        <v>820</v>
      </c>
      <c r="AN1476" s="6">
        <v>1</v>
      </c>
      <c r="AO1476" s="6" t="s">
        <v>53</v>
      </c>
    </row>
    <row r="1477" spans="1:41" x14ac:dyDescent="0.25">
      <c r="A1477" s="6" t="s">
        <v>41</v>
      </c>
      <c r="B1477" s="6" t="s">
        <v>42</v>
      </c>
      <c r="C1477" s="6" t="s">
        <v>12000</v>
      </c>
      <c r="D1477" s="6" t="s">
        <v>12001</v>
      </c>
      <c r="E1477" s="6">
        <v>8.0000000000000002E-3</v>
      </c>
      <c r="F1477" s="6">
        <v>2.234</v>
      </c>
      <c r="G1477" s="6">
        <v>3</v>
      </c>
      <c r="H1477" s="6">
        <v>1</v>
      </c>
      <c r="I1477" s="6">
        <v>1</v>
      </c>
      <c r="J1477" s="6">
        <v>1</v>
      </c>
      <c r="K1477" s="6">
        <v>403</v>
      </c>
      <c r="L1477" s="6">
        <v>43.5</v>
      </c>
      <c r="M1477" s="6">
        <v>8.5299999999999994</v>
      </c>
      <c r="N1477" s="6">
        <v>0</v>
      </c>
      <c r="O1477" s="6">
        <v>1</v>
      </c>
      <c r="P1477" s="6" t="s">
        <v>928</v>
      </c>
      <c r="Q1477" s="6" t="s">
        <v>2378</v>
      </c>
      <c r="R1477" s="6" t="s">
        <v>74</v>
      </c>
      <c r="S1477" s="6" t="s">
        <v>11783</v>
      </c>
      <c r="T1477" s="6" t="s">
        <v>12002</v>
      </c>
      <c r="U1477" s="6" t="s">
        <v>12003</v>
      </c>
      <c r="V1477" s="6" t="s">
        <v>12004</v>
      </c>
      <c r="W1477" s="6" t="s">
        <v>12005</v>
      </c>
      <c r="X1477" s="6" t="s">
        <v>53</v>
      </c>
      <c r="Y1477" s="6" t="s">
        <v>53</v>
      </c>
      <c r="Z1477" s="6" t="s">
        <v>53</v>
      </c>
      <c r="AA1477" s="6">
        <v>0</v>
      </c>
      <c r="AB1477" s="6">
        <v>0</v>
      </c>
      <c r="AC1477" s="7">
        <v>100</v>
      </c>
      <c r="AD1477" s="8">
        <v>3.9890510948905098E-17</v>
      </c>
      <c r="AE1477" s="6" t="s">
        <v>53</v>
      </c>
      <c r="AF1477" s="9">
        <v>85699.145709707605</v>
      </c>
      <c r="AG1477" s="9" t="s">
        <v>53</v>
      </c>
      <c r="AH1477" s="6">
        <v>5.22</v>
      </c>
      <c r="AI1477" s="6" t="s">
        <v>53</v>
      </c>
      <c r="AJ1477" s="6" t="s">
        <v>68</v>
      </c>
      <c r="AK1477" s="6" t="s">
        <v>41</v>
      </c>
      <c r="AL1477" s="6" t="s">
        <v>820</v>
      </c>
      <c r="AM1477" s="6" t="s">
        <v>820</v>
      </c>
      <c r="AN1477" s="6">
        <v>1</v>
      </c>
      <c r="AO1477" s="6" t="s">
        <v>69</v>
      </c>
    </row>
    <row r="1478" spans="1:41" x14ac:dyDescent="0.25">
      <c r="A1478" s="6" t="s">
        <v>41</v>
      </c>
      <c r="B1478" s="6" t="s">
        <v>42</v>
      </c>
      <c r="C1478" s="6" t="s">
        <v>12006</v>
      </c>
      <c r="D1478" s="6" t="s">
        <v>12007</v>
      </c>
      <c r="E1478" s="6">
        <v>8.0000000000000002E-3</v>
      </c>
      <c r="F1478" s="6">
        <v>2.2280000000000002</v>
      </c>
      <c r="G1478" s="6">
        <v>2</v>
      </c>
      <c r="H1478" s="6">
        <v>1</v>
      </c>
      <c r="I1478" s="6">
        <v>1</v>
      </c>
      <c r="J1478" s="6">
        <v>1</v>
      </c>
      <c r="K1478" s="6">
        <v>524</v>
      </c>
      <c r="L1478" s="6">
        <v>51.4</v>
      </c>
      <c r="M1478" s="6">
        <v>12.41</v>
      </c>
      <c r="N1478" s="6">
        <v>1.85</v>
      </c>
      <c r="O1478" s="6">
        <v>1</v>
      </c>
      <c r="P1478" s="6" t="s">
        <v>53</v>
      </c>
      <c r="Q1478" s="6" t="s">
        <v>487</v>
      </c>
      <c r="R1478" s="6" t="s">
        <v>53</v>
      </c>
      <c r="S1478" s="6" t="s">
        <v>53</v>
      </c>
      <c r="T1478" s="6" t="s">
        <v>53</v>
      </c>
      <c r="U1478" s="6" t="s">
        <v>12008</v>
      </c>
      <c r="V1478" s="6" t="s">
        <v>12009</v>
      </c>
      <c r="W1478" s="6" t="s">
        <v>12010</v>
      </c>
      <c r="X1478" s="6" t="s">
        <v>53</v>
      </c>
      <c r="Y1478" s="6" t="s">
        <v>53</v>
      </c>
      <c r="Z1478" s="6" t="s">
        <v>53</v>
      </c>
      <c r="AA1478" s="6">
        <v>0</v>
      </c>
      <c r="AB1478" s="6">
        <v>0</v>
      </c>
      <c r="AC1478" s="7">
        <v>100</v>
      </c>
      <c r="AD1478" s="8">
        <v>3.9890510948905098E-17</v>
      </c>
      <c r="AE1478" s="6" t="s">
        <v>53</v>
      </c>
      <c r="AF1478" s="9">
        <v>99808.274516206104</v>
      </c>
      <c r="AG1478" s="9" t="s">
        <v>53</v>
      </c>
      <c r="AH1478" s="6">
        <v>0.27</v>
      </c>
      <c r="AI1478" s="6" t="s">
        <v>53</v>
      </c>
      <c r="AJ1478" s="6" t="s">
        <v>68</v>
      </c>
      <c r="AK1478" s="6" t="s">
        <v>41</v>
      </c>
      <c r="AL1478" s="6" t="s">
        <v>820</v>
      </c>
      <c r="AM1478" s="6" t="s">
        <v>820</v>
      </c>
      <c r="AN1478" s="6">
        <v>1</v>
      </c>
      <c r="AO1478" s="6" t="s">
        <v>53</v>
      </c>
    </row>
    <row r="1479" spans="1:41" x14ac:dyDescent="0.25">
      <c r="A1479" s="6" t="s">
        <v>41</v>
      </c>
      <c r="B1479" s="6" t="s">
        <v>42</v>
      </c>
      <c r="C1479" s="6" t="s">
        <v>12011</v>
      </c>
      <c r="D1479" s="6" t="s">
        <v>12012</v>
      </c>
      <c r="E1479" s="6">
        <v>8.0000000000000002E-3</v>
      </c>
      <c r="F1479" s="6">
        <v>2.2240000000000002</v>
      </c>
      <c r="G1479" s="6">
        <v>4</v>
      </c>
      <c r="H1479" s="6">
        <v>1</v>
      </c>
      <c r="I1479" s="6">
        <v>2</v>
      </c>
      <c r="J1479" s="6">
        <v>1</v>
      </c>
      <c r="K1479" s="6">
        <v>260</v>
      </c>
      <c r="L1479" s="6">
        <v>29.9</v>
      </c>
      <c r="M1479" s="6">
        <v>5.73</v>
      </c>
      <c r="N1479" s="6">
        <v>2.04</v>
      </c>
      <c r="O1479" s="6">
        <v>1</v>
      </c>
      <c r="P1479" s="6" t="s">
        <v>177</v>
      </c>
      <c r="Q1479" s="6" t="s">
        <v>1140</v>
      </c>
      <c r="R1479" s="6" t="s">
        <v>166</v>
      </c>
      <c r="S1479" s="6" t="s">
        <v>12013</v>
      </c>
      <c r="T1479" s="6" t="s">
        <v>12014</v>
      </c>
      <c r="U1479" s="6" t="s">
        <v>12015</v>
      </c>
      <c r="V1479" s="6" t="s">
        <v>12016</v>
      </c>
      <c r="W1479" s="6" t="s">
        <v>12017</v>
      </c>
      <c r="X1479" s="6" t="s">
        <v>53</v>
      </c>
      <c r="Y1479" s="6" t="s">
        <v>53</v>
      </c>
      <c r="Z1479" s="6" t="s">
        <v>53</v>
      </c>
      <c r="AA1479" s="6">
        <v>0</v>
      </c>
      <c r="AB1479" s="6">
        <v>0</v>
      </c>
      <c r="AC1479" s="7">
        <v>100</v>
      </c>
      <c r="AD1479" s="8">
        <v>3.9890510948905098E-17</v>
      </c>
      <c r="AE1479" s="6" t="s">
        <v>53</v>
      </c>
      <c r="AF1479" s="9">
        <v>85975.128687528995</v>
      </c>
      <c r="AG1479" s="9" t="s">
        <v>53</v>
      </c>
      <c r="AH1479" s="6">
        <v>7.32</v>
      </c>
      <c r="AI1479" s="6" t="s">
        <v>53</v>
      </c>
      <c r="AJ1479" s="6" t="s">
        <v>41</v>
      </c>
      <c r="AK1479" s="6" t="s">
        <v>41</v>
      </c>
      <c r="AL1479" s="6" t="s">
        <v>820</v>
      </c>
      <c r="AM1479" s="6" t="s">
        <v>820</v>
      </c>
      <c r="AN1479" s="6">
        <v>1</v>
      </c>
      <c r="AO1479" s="6" t="s">
        <v>53</v>
      </c>
    </row>
    <row r="1480" spans="1:41" x14ac:dyDescent="0.25">
      <c r="A1480" s="6" t="s">
        <v>41</v>
      </c>
      <c r="B1480" s="6" t="s">
        <v>42</v>
      </c>
      <c r="C1480" s="6" t="s">
        <v>12018</v>
      </c>
      <c r="D1480" s="6" t="s">
        <v>12019</v>
      </c>
      <c r="E1480" s="6">
        <v>8.0000000000000002E-3</v>
      </c>
      <c r="F1480" s="6">
        <v>2.218</v>
      </c>
      <c r="G1480" s="6">
        <v>5</v>
      </c>
      <c r="H1480" s="6">
        <v>1</v>
      </c>
      <c r="I1480" s="6">
        <v>5</v>
      </c>
      <c r="J1480" s="6">
        <v>1</v>
      </c>
      <c r="K1480" s="6">
        <v>211</v>
      </c>
      <c r="L1480" s="6">
        <v>23.8</v>
      </c>
      <c r="M1480" s="6">
        <v>6.7</v>
      </c>
      <c r="N1480" s="6">
        <v>3.22</v>
      </c>
      <c r="O1480" s="6">
        <v>1</v>
      </c>
      <c r="P1480" s="6" t="s">
        <v>395</v>
      </c>
      <c r="Q1480" s="6" t="s">
        <v>1735</v>
      </c>
      <c r="R1480" s="6" t="s">
        <v>133</v>
      </c>
      <c r="S1480" s="6" t="s">
        <v>53</v>
      </c>
      <c r="T1480" s="6" t="s">
        <v>12020</v>
      </c>
      <c r="U1480" s="6" t="s">
        <v>12021</v>
      </c>
      <c r="V1480" s="6" t="s">
        <v>12022</v>
      </c>
      <c r="W1480" s="6" t="s">
        <v>12023</v>
      </c>
      <c r="X1480" s="6" t="s">
        <v>172</v>
      </c>
      <c r="Y1480" s="6" t="s">
        <v>2733</v>
      </c>
      <c r="Z1480" s="6" t="s">
        <v>5705</v>
      </c>
      <c r="AA1480" s="6">
        <v>3</v>
      </c>
      <c r="AB1480" s="6">
        <v>0</v>
      </c>
      <c r="AC1480" s="7">
        <v>2.4889999999999999</v>
      </c>
      <c r="AD1480" s="10">
        <v>0.470274750697525</v>
      </c>
      <c r="AE1480" s="6">
        <v>5.7</v>
      </c>
      <c r="AF1480" s="6">
        <v>286996.40672667703</v>
      </c>
      <c r="AG1480" s="6">
        <v>115291.13501548101</v>
      </c>
      <c r="AH1480" s="6">
        <v>5.45</v>
      </c>
      <c r="AI1480" s="6">
        <v>0.39</v>
      </c>
      <c r="AJ1480" s="6" t="s">
        <v>41</v>
      </c>
      <c r="AK1480" s="6" t="s">
        <v>41</v>
      </c>
      <c r="AL1480" s="6" t="s">
        <v>68</v>
      </c>
      <c r="AM1480" s="6" t="s">
        <v>68</v>
      </c>
      <c r="AN1480" s="6">
        <v>1</v>
      </c>
      <c r="AO1480" s="6" t="s">
        <v>53</v>
      </c>
    </row>
    <row r="1481" spans="1:41" x14ac:dyDescent="0.25">
      <c r="A1481" s="6" t="s">
        <v>41</v>
      </c>
      <c r="B1481" s="6" t="s">
        <v>42</v>
      </c>
      <c r="C1481" s="6" t="s">
        <v>12024</v>
      </c>
      <c r="D1481" s="6" t="s">
        <v>12025</v>
      </c>
      <c r="E1481" s="6">
        <v>8.0000000000000002E-3</v>
      </c>
      <c r="F1481" s="6">
        <v>2.218</v>
      </c>
      <c r="G1481" s="6">
        <v>1</v>
      </c>
      <c r="H1481" s="6">
        <v>1</v>
      </c>
      <c r="I1481" s="6">
        <v>2</v>
      </c>
      <c r="J1481" s="6">
        <v>1</v>
      </c>
      <c r="K1481" s="6">
        <v>1002</v>
      </c>
      <c r="L1481" s="6">
        <v>113</v>
      </c>
      <c r="M1481" s="6">
        <v>5.0199999999999996</v>
      </c>
      <c r="N1481" s="6">
        <v>3.57</v>
      </c>
      <c r="O1481" s="6">
        <v>1</v>
      </c>
      <c r="P1481" s="6" t="s">
        <v>3786</v>
      </c>
      <c r="Q1481" s="6" t="s">
        <v>6595</v>
      </c>
      <c r="R1481" s="6" t="s">
        <v>133</v>
      </c>
      <c r="S1481" s="6" t="s">
        <v>12026</v>
      </c>
      <c r="T1481" s="6" t="s">
        <v>12027</v>
      </c>
      <c r="U1481" s="6" t="s">
        <v>12028</v>
      </c>
      <c r="V1481" s="6" t="s">
        <v>12029</v>
      </c>
      <c r="W1481" s="6" t="s">
        <v>12030</v>
      </c>
      <c r="X1481" s="6" t="s">
        <v>53</v>
      </c>
      <c r="Y1481" s="6" t="s">
        <v>53</v>
      </c>
      <c r="Z1481" s="6" t="s">
        <v>12031</v>
      </c>
      <c r="AA1481" s="6">
        <v>4</v>
      </c>
      <c r="AB1481" s="6">
        <v>0</v>
      </c>
      <c r="AC1481" s="7">
        <v>6.8780000000000001</v>
      </c>
      <c r="AD1481" s="10">
        <v>0.98779557829931397</v>
      </c>
      <c r="AE1481" s="6">
        <v>4.7</v>
      </c>
      <c r="AF1481" s="6">
        <v>86429.955700616905</v>
      </c>
      <c r="AG1481" s="6">
        <v>12565.8950762474</v>
      </c>
      <c r="AH1481" s="6">
        <v>4.62</v>
      </c>
      <c r="AI1481" s="6">
        <v>4.32</v>
      </c>
      <c r="AJ1481" s="6" t="s">
        <v>41</v>
      </c>
      <c r="AK1481" s="6" t="s">
        <v>41</v>
      </c>
      <c r="AL1481" s="6" t="s">
        <v>68</v>
      </c>
      <c r="AM1481" s="6" t="s">
        <v>68</v>
      </c>
      <c r="AN1481" s="6">
        <v>1</v>
      </c>
      <c r="AO1481" s="6" t="s">
        <v>53</v>
      </c>
    </row>
    <row r="1482" spans="1:41" x14ac:dyDescent="0.25">
      <c r="A1482" s="6" t="s">
        <v>41</v>
      </c>
      <c r="B1482" s="6" t="s">
        <v>42</v>
      </c>
      <c r="C1482" s="6" t="s">
        <v>12032</v>
      </c>
      <c r="D1482" s="6" t="s">
        <v>12033</v>
      </c>
      <c r="E1482" s="6">
        <v>8.0000000000000002E-3</v>
      </c>
      <c r="F1482" s="6">
        <v>2.2149999999999999</v>
      </c>
      <c r="G1482" s="6">
        <v>5</v>
      </c>
      <c r="H1482" s="6">
        <v>1</v>
      </c>
      <c r="I1482" s="6">
        <v>2</v>
      </c>
      <c r="J1482" s="6">
        <v>1</v>
      </c>
      <c r="K1482" s="6">
        <v>235</v>
      </c>
      <c r="L1482" s="6">
        <v>26.4</v>
      </c>
      <c r="M1482" s="6">
        <v>5.64</v>
      </c>
      <c r="N1482" s="6">
        <v>0</v>
      </c>
      <c r="O1482" s="6">
        <v>1</v>
      </c>
      <c r="P1482" s="6" t="s">
        <v>616</v>
      </c>
      <c r="Q1482" s="6" t="s">
        <v>96</v>
      </c>
      <c r="R1482" s="6" t="s">
        <v>166</v>
      </c>
      <c r="S1482" s="6" t="s">
        <v>5709</v>
      </c>
      <c r="T1482" s="6" t="s">
        <v>12034</v>
      </c>
      <c r="U1482" s="6" t="s">
        <v>12035</v>
      </c>
      <c r="V1482" s="6" t="s">
        <v>12036</v>
      </c>
      <c r="W1482" s="6" t="s">
        <v>12037</v>
      </c>
      <c r="X1482" s="6" t="s">
        <v>53</v>
      </c>
      <c r="Y1482" s="6" t="s">
        <v>53</v>
      </c>
      <c r="Z1482" s="6" t="s">
        <v>53</v>
      </c>
      <c r="AA1482" s="6">
        <v>0</v>
      </c>
      <c r="AB1482" s="6">
        <v>0</v>
      </c>
      <c r="AC1482" s="7">
        <v>4.593</v>
      </c>
      <c r="AD1482" s="10">
        <v>0.97271866412275998</v>
      </c>
      <c r="AE1482" s="6">
        <v>8.34</v>
      </c>
      <c r="AF1482" s="6">
        <v>65016.500581786502</v>
      </c>
      <c r="AG1482" s="6">
        <v>14155.6409404962</v>
      </c>
      <c r="AH1482" s="6">
        <v>8.15</v>
      </c>
      <c r="AI1482" s="6">
        <v>3.77</v>
      </c>
      <c r="AJ1482" s="6" t="s">
        <v>41</v>
      </c>
      <c r="AK1482" s="6" t="s">
        <v>41</v>
      </c>
      <c r="AL1482" s="6" t="s">
        <v>68</v>
      </c>
      <c r="AM1482" s="6" t="s">
        <v>68</v>
      </c>
      <c r="AN1482" s="6">
        <v>1</v>
      </c>
      <c r="AO1482" s="6" t="s">
        <v>53</v>
      </c>
    </row>
    <row r="1483" spans="1:41" x14ac:dyDescent="0.25">
      <c r="A1483" s="6" t="s">
        <v>41</v>
      </c>
      <c r="B1483" s="6" t="s">
        <v>42</v>
      </c>
      <c r="C1483" s="6" t="s">
        <v>12038</v>
      </c>
      <c r="D1483" s="6" t="s">
        <v>12039</v>
      </c>
      <c r="E1483" s="6">
        <v>8.9999999999999993E-3</v>
      </c>
      <c r="F1483" s="6">
        <v>2.2050000000000001</v>
      </c>
      <c r="G1483" s="6">
        <v>3</v>
      </c>
      <c r="H1483" s="6">
        <v>1</v>
      </c>
      <c r="I1483" s="6">
        <v>2</v>
      </c>
      <c r="J1483" s="6">
        <v>1</v>
      </c>
      <c r="K1483" s="6">
        <v>483</v>
      </c>
      <c r="L1483" s="6">
        <v>55.8</v>
      </c>
      <c r="M1483" s="6">
        <v>6.48</v>
      </c>
      <c r="N1483" s="6">
        <v>3.63</v>
      </c>
      <c r="O1483" s="6">
        <v>1</v>
      </c>
      <c r="P1483" s="6" t="s">
        <v>377</v>
      </c>
      <c r="Q1483" s="6" t="s">
        <v>12040</v>
      </c>
      <c r="R1483" s="6" t="s">
        <v>12041</v>
      </c>
      <c r="S1483" s="6" t="s">
        <v>12042</v>
      </c>
      <c r="T1483" s="6" t="s">
        <v>12043</v>
      </c>
      <c r="U1483" s="6" t="s">
        <v>12044</v>
      </c>
      <c r="V1483" s="6" t="s">
        <v>12045</v>
      </c>
      <c r="W1483" s="6" t="s">
        <v>12046</v>
      </c>
      <c r="X1483" s="6" t="s">
        <v>12047</v>
      </c>
      <c r="Y1483" s="6" t="s">
        <v>12048</v>
      </c>
      <c r="Z1483" s="6" t="s">
        <v>12049</v>
      </c>
      <c r="AA1483" s="6">
        <v>20</v>
      </c>
      <c r="AB1483" s="6">
        <v>0</v>
      </c>
      <c r="AC1483" s="7">
        <v>100</v>
      </c>
      <c r="AD1483" s="8">
        <v>3.9890510948905098E-17</v>
      </c>
      <c r="AE1483" s="6" t="s">
        <v>53</v>
      </c>
      <c r="AF1483" s="9">
        <v>70081.098699149297</v>
      </c>
      <c r="AG1483" s="9" t="s">
        <v>53</v>
      </c>
      <c r="AH1483" s="6">
        <v>0.27</v>
      </c>
      <c r="AI1483" s="6" t="s">
        <v>53</v>
      </c>
      <c r="AJ1483" s="6" t="s">
        <v>41</v>
      </c>
      <c r="AK1483" s="6" t="s">
        <v>41</v>
      </c>
      <c r="AL1483" s="6" t="s">
        <v>820</v>
      </c>
      <c r="AM1483" s="6" t="s">
        <v>820</v>
      </c>
      <c r="AN1483" s="6">
        <v>1</v>
      </c>
      <c r="AO1483" s="6" t="s">
        <v>53</v>
      </c>
    </row>
    <row r="1484" spans="1:41" x14ac:dyDescent="0.25">
      <c r="A1484" s="6" t="s">
        <v>41</v>
      </c>
      <c r="B1484" s="6" t="s">
        <v>42</v>
      </c>
      <c r="C1484" s="6" t="s">
        <v>12050</v>
      </c>
      <c r="D1484" s="6" t="s">
        <v>12051</v>
      </c>
      <c r="E1484" s="6">
        <v>8.9999999999999993E-3</v>
      </c>
      <c r="F1484" s="6">
        <v>2.2000000000000002</v>
      </c>
      <c r="G1484" s="6">
        <v>4</v>
      </c>
      <c r="H1484" s="6">
        <v>1</v>
      </c>
      <c r="I1484" s="6">
        <v>2</v>
      </c>
      <c r="J1484" s="6">
        <v>1</v>
      </c>
      <c r="K1484" s="6">
        <v>206</v>
      </c>
      <c r="L1484" s="6">
        <v>24.5</v>
      </c>
      <c r="M1484" s="6">
        <v>9.6300000000000008</v>
      </c>
      <c r="N1484" s="6">
        <v>0</v>
      </c>
      <c r="O1484" s="6">
        <v>1</v>
      </c>
      <c r="P1484" s="6" t="s">
        <v>387</v>
      </c>
      <c r="Q1484" s="6" t="s">
        <v>4440</v>
      </c>
      <c r="R1484" s="6" t="s">
        <v>53</v>
      </c>
      <c r="S1484" s="6" t="s">
        <v>12052</v>
      </c>
      <c r="T1484" s="6" t="s">
        <v>12053</v>
      </c>
      <c r="U1484" s="6" t="s">
        <v>12054</v>
      </c>
      <c r="V1484" s="6" t="s">
        <v>12055</v>
      </c>
      <c r="W1484" s="6" t="s">
        <v>12056</v>
      </c>
      <c r="X1484" s="6" t="s">
        <v>53</v>
      </c>
      <c r="Y1484" s="6" t="s">
        <v>7730</v>
      </c>
      <c r="Z1484" s="6" t="s">
        <v>2925</v>
      </c>
      <c r="AA1484" s="6">
        <v>4</v>
      </c>
      <c r="AB1484" s="6">
        <v>0</v>
      </c>
      <c r="AC1484" s="7">
        <v>3.9169999999999998</v>
      </c>
      <c r="AD1484" s="10">
        <v>0.95640510880621299</v>
      </c>
      <c r="AE1484" s="6">
        <v>2.58</v>
      </c>
      <c r="AF1484" s="6">
        <v>65829.7008803504</v>
      </c>
      <c r="AG1484" s="6">
        <v>16808.006543810701</v>
      </c>
      <c r="AH1484" s="6">
        <v>2.46</v>
      </c>
      <c r="AI1484" s="6" t="s">
        <v>53</v>
      </c>
      <c r="AJ1484" s="6" t="s">
        <v>41</v>
      </c>
      <c r="AK1484" s="6" t="s">
        <v>41</v>
      </c>
      <c r="AL1484" s="6" t="s">
        <v>68</v>
      </c>
      <c r="AM1484" s="6" t="s">
        <v>820</v>
      </c>
      <c r="AN1484" s="6">
        <v>1</v>
      </c>
      <c r="AO1484" s="6" t="s">
        <v>53</v>
      </c>
    </row>
    <row r="1485" spans="1:41" x14ac:dyDescent="0.25">
      <c r="A1485" s="6" t="s">
        <v>41</v>
      </c>
      <c r="B1485" s="6" t="s">
        <v>42</v>
      </c>
      <c r="C1485" s="6" t="s">
        <v>12057</v>
      </c>
      <c r="D1485" s="6" t="s">
        <v>12058</v>
      </c>
      <c r="E1485" s="6">
        <v>8.9999999999999993E-3</v>
      </c>
      <c r="F1485" s="6">
        <v>2.1949999999999998</v>
      </c>
      <c r="G1485" s="6">
        <v>2</v>
      </c>
      <c r="H1485" s="6">
        <v>1</v>
      </c>
      <c r="I1485" s="6">
        <v>2</v>
      </c>
      <c r="J1485" s="6">
        <v>1</v>
      </c>
      <c r="K1485" s="6">
        <v>464</v>
      </c>
      <c r="L1485" s="6">
        <v>50.8</v>
      </c>
      <c r="M1485" s="6">
        <v>8.2100000000000009</v>
      </c>
      <c r="N1485" s="6">
        <v>0</v>
      </c>
      <c r="O1485" s="6">
        <v>1</v>
      </c>
      <c r="P1485" s="6" t="s">
        <v>2477</v>
      </c>
      <c r="Q1485" s="6" t="s">
        <v>6432</v>
      </c>
      <c r="R1485" s="6" t="s">
        <v>1442</v>
      </c>
      <c r="S1485" s="6" t="s">
        <v>12059</v>
      </c>
      <c r="T1485" s="6" t="s">
        <v>12060</v>
      </c>
      <c r="U1485" s="6" t="s">
        <v>12061</v>
      </c>
      <c r="V1485" s="6" t="s">
        <v>12062</v>
      </c>
      <c r="W1485" s="6" t="s">
        <v>12063</v>
      </c>
      <c r="X1485" s="6" t="s">
        <v>4504</v>
      </c>
      <c r="Y1485" s="6" t="s">
        <v>4505</v>
      </c>
      <c r="Z1485" s="6" t="s">
        <v>4506</v>
      </c>
      <c r="AA1485" s="6">
        <v>18</v>
      </c>
      <c r="AB1485" s="6">
        <v>0</v>
      </c>
      <c r="AC1485" s="7">
        <v>11.263999999999999</v>
      </c>
      <c r="AD1485" s="10">
        <v>0.86932156670318395</v>
      </c>
      <c r="AE1485" s="6">
        <v>4.92</v>
      </c>
      <c r="AF1485" s="6">
        <v>110356.279650761</v>
      </c>
      <c r="AG1485" s="6">
        <v>9797.2427941063306</v>
      </c>
      <c r="AH1485" s="6">
        <v>4.71</v>
      </c>
      <c r="AI1485" s="6">
        <v>0.32</v>
      </c>
      <c r="AJ1485" s="6" t="s">
        <v>41</v>
      </c>
      <c r="AK1485" s="6" t="s">
        <v>41</v>
      </c>
      <c r="AL1485" s="6" t="s">
        <v>68</v>
      </c>
      <c r="AM1485" s="6" t="s">
        <v>68</v>
      </c>
      <c r="AN1485" s="6">
        <v>1</v>
      </c>
      <c r="AO1485" s="6" t="s">
        <v>53</v>
      </c>
    </row>
    <row r="1486" spans="1:41" x14ac:dyDescent="0.25">
      <c r="A1486" s="6" t="s">
        <v>41</v>
      </c>
      <c r="B1486" s="6" t="s">
        <v>42</v>
      </c>
      <c r="C1486" s="6" t="s">
        <v>12064</v>
      </c>
      <c r="D1486" s="6" t="s">
        <v>12065</v>
      </c>
      <c r="E1486" s="6">
        <v>8.9999999999999993E-3</v>
      </c>
      <c r="F1486" s="6">
        <v>2.1930000000000001</v>
      </c>
      <c r="G1486" s="6">
        <v>11</v>
      </c>
      <c r="H1486" s="6">
        <v>1</v>
      </c>
      <c r="I1486" s="6">
        <v>3</v>
      </c>
      <c r="J1486" s="6">
        <v>1</v>
      </c>
      <c r="K1486" s="6">
        <v>99</v>
      </c>
      <c r="L1486" s="6">
        <v>10.7</v>
      </c>
      <c r="M1486" s="6">
        <v>6.54</v>
      </c>
      <c r="N1486" s="6">
        <v>5.39</v>
      </c>
      <c r="O1486" s="6">
        <v>1</v>
      </c>
      <c r="P1486" s="6" t="s">
        <v>177</v>
      </c>
      <c r="Q1486" s="6" t="s">
        <v>7299</v>
      </c>
      <c r="R1486" s="6" t="s">
        <v>53</v>
      </c>
      <c r="S1486" s="6" t="s">
        <v>53</v>
      </c>
      <c r="T1486" s="6" t="s">
        <v>12066</v>
      </c>
      <c r="U1486" s="6" t="s">
        <v>12067</v>
      </c>
      <c r="V1486" s="6" t="s">
        <v>12068</v>
      </c>
      <c r="W1486" s="6" t="s">
        <v>12069</v>
      </c>
      <c r="X1486" s="6" t="s">
        <v>7271</v>
      </c>
      <c r="Y1486" s="6" t="s">
        <v>53</v>
      </c>
      <c r="Z1486" s="6" t="s">
        <v>9325</v>
      </c>
      <c r="AA1486" s="6">
        <v>8</v>
      </c>
      <c r="AB1486" s="6">
        <v>0</v>
      </c>
      <c r="AC1486" s="7">
        <v>5.3710000000000004</v>
      </c>
      <c r="AD1486" s="10">
        <v>0.75061445849279396</v>
      </c>
      <c r="AE1486" s="6">
        <v>8.1</v>
      </c>
      <c r="AF1486" s="6">
        <v>13563574.8964062</v>
      </c>
      <c r="AG1486" s="6">
        <v>2525215.1191853699</v>
      </c>
      <c r="AH1486" s="6">
        <v>7.73</v>
      </c>
      <c r="AI1486" s="6">
        <v>0.26</v>
      </c>
      <c r="AJ1486" s="6" t="s">
        <v>68</v>
      </c>
      <c r="AK1486" s="6" t="s">
        <v>41</v>
      </c>
      <c r="AL1486" s="6" t="s">
        <v>41</v>
      </c>
      <c r="AM1486" s="6" t="s">
        <v>41</v>
      </c>
      <c r="AN1486" s="6">
        <v>1</v>
      </c>
      <c r="AO1486" s="6" t="s">
        <v>735</v>
      </c>
    </row>
    <row r="1487" spans="1:41" x14ac:dyDescent="0.25">
      <c r="A1487" s="6" t="s">
        <v>41</v>
      </c>
      <c r="B1487" s="6" t="s">
        <v>42</v>
      </c>
      <c r="C1487" s="6" t="s">
        <v>12070</v>
      </c>
      <c r="D1487" s="6" t="s">
        <v>12071</v>
      </c>
      <c r="E1487" s="6">
        <v>8.9999999999999993E-3</v>
      </c>
      <c r="F1487" s="6">
        <v>2.1880000000000002</v>
      </c>
      <c r="G1487" s="6">
        <v>2</v>
      </c>
      <c r="H1487" s="6">
        <v>1</v>
      </c>
      <c r="I1487" s="6">
        <v>2</v>
      </c>
      <c r="J1487" s="6">
        <v>1</v>
      </c>
      <c r="K1487" s="6">
        <v>485</v>
      </c>
      <c r="L1487" s="6">
        <v>54.9</v>
      </c>
      <c r="M1487" s="6">
        <v>8.35</v>
      </c>
      <c r="N1487" s="6">
        <v>3.6</v>
      </c>
      <c r="O1487" s="6">
        <v>1</v>
      </c>
      <c r="P1487" s="6" t="s">
        <v>1203</v>
      </c>
      <c r="Q1487" s="6" t="s">
        <v>1193</v>
      </c>
      <c r="R1487" s="6" t="s">
        <v>426</v>
      </c>
      <c r="S1487" s="6" t="s">
        <v>12072</v>
      </c>
      <c r="T1487" s="6" t="s">
        <v>12073</v>
      </c>
      <c r="U1487" s="6" t="s">
        <v>12074</v>
      </c>
      <c r="V1487" s="6" t="s">
        <v>12075</v>
      </c>
      <c r="W1487" s="6" t="s">
        <v>12076</v>
      </c>
      <c r="X1487" s="6" t="s">
        <v>53</v>
      </c>
      <c r="Y1487" s="6" t="s">
        <v>53</v>
      </c>
      <c r="Z1487" s="6" t="s">
        <v>6698</v>
      </c>
      <c r="AA1487" s="6">
        <v>1</v>
      </c>
      <c r="AB1487" s="6">
        <v>0</v>
      </c>
      <c r="AC1487" s="7">
        <v>1.8049999999999999</v>
      </c>
      <c r="AD1487" s="10">
        <v>0.57391629547501499</v>
      </c>
      <c r="AE1487" s="6">
        <v>10.76</v>
      </c>
      <c r="AF1487" s="6">
        <v>56412.704455286803</v>
      </c>
      <c r="AG1487" s="6">
        <v>31261.867068576699</v>
      </c>
      <c r="AH1487" s="6">
        <v>1.62</v>
      </c>
      <c r="AI1487" s="6">
        <v>10.35</v>
      </c>
      <c r="AJ1487" s="6" t="s">
        <v>41</v>
      </c>
      <c r="AK1487" s="6" t="s">
        <v>41</v>
      </c>
      <c r="AL1487" s="6" t="s">
        <v>68</v>
      </c>
      <c r="AM1487" s="6" t="s">
        <v>68</v>
      </c>
      <c r="AN1487" s="6">
        <v>1</v>
      </c>
      <c r="AO1487" s="6" t="s">
        <v>53</v>
      </c>
    </row>
    <row r="1488" spans="1:41" x14ac:dyDescent="0.25">
      <c r="A1488" s="6" t="s">
        <v>41</v>
      </c>
      <c r="B1488" s="6" t="s">
        <v>42</v>
      </c>
      <c r="C1488" s="6" t="s">
        <v>12077</v>
      </c>
      <c r="D1488" s="6" t="s">
        <v>12078</v>
      </c>
      <c r="E1488" s="6">
        <v>8.9999999999999993E-3</v>
      </c>
      <c r="F1488" s="6">
        <v>2.1819999999999999</v>
      </c>
      <c r="G1488" s="6">
        <v>3</v>
      </c>
      <c r="H1488" s="6">
        <v>1</v>
      </c>
      <c r="I1488" s="6">
        <v>1</v>
      </c>
      <c r="J1488" s="6">
        <v>1</v>
      </c>
      <c r="K1488" s="6">
        <v>423</v>
      </c>
      <c r="L1488" s="6">
        <v>44.8</v>
      </c>
      <c r="M1488" s="6">
        <v>9.19</v>
      </c>
      <c r="N1488" s="6">
        <v>1.65</v>
      </c>
      <c r="O1488" s="6">
        <v>1</v>
      </c>
      <c r="P1488" s="6" t="s">
        <v>961</v>
      </c>
      <c r="Q1488" s="6" t="s">
        <v>2320</v>
      </c>
      <c r="R1488" s="6" t="s">
        <v>166</v>
      </c>
      <c r="S1488" s="6" t="s">
        <v>53</v>
      </c>
      <c r="T1488" s="6" t="s">
        <v>12079</v>
      </c>
      <c r="U1488" s="6" t="s">
        <v>12080</v>
      </c>
      <c r="V1488" s="6" t="s">
        <v>12081</v>
      </c>
      <c r="W1488" s="6" t="s">
        <v>12082</v>
      </c>
      <c r="X1488" s="6" t="s">
        <v>2227</v>
      </c>
      <c r="Y1488" s="6" t="s">
        <v>53</v>
      </c>
      <c r="Z1488" s="6" t="s">
        <v>6561</v>
      </c>
      <c r="AA1488" s="6">
        <v>28</v>
      </c>
      <c r="AB1488" s="6">
        <v>0</v>
      </c>
      <c r="AC1488" s="7">
        <v>100</v>
      </c>
      <c r="AD1488" s="8">
        <v>3.9890510948905098E-17</v>
      </c>
      <c r="AE1488" s="6" t="s">
        <v>53</v>
      </c>
      <c r="AF1488" s="9">
        <v>64766.717599989403</v>
      </c>
      <c r="AG1488" s="9" t="s">
        <v>53</v>
      </c>
      <c r="AH1488" s="6">
        <v>5.0199999999999996</v>
      </c>
      <c r="AI1488" s="6" t="s">
        <v>53</v>
      </c>
      <c r="AJ1488" s="6" t="s">
        <v>41</v>
      </c>
      <c r="AK1488" s="6" t="s">
        <v>68</v>
      </c>
      <c r="AL1488" s="6" t="s">
        <v>820</v>
      </c>
      <c r="AM1488" s="6" t="s">
        <v>820</v>
      </c>
      <c r="AN1488" s="6">
        <v>1</v>
      </c>
      <c r="AO1488" s="6" t="s">
        <v>53</v>
      </c>
    </row>
    <row r="1489" spans="1:41" x14ac:dyDescent="0.25">
      <c r="A1489" s="6" t="s">
        <v>41</v>
      </c>
      <c r="B1489" s="6" t="s">
        <v>42</v>
      </c>
      <c r="C1489" s="6" t="s">
        <v>12083</v>
      </c>
      <c r="D1489" s="6" t="s">
        <v>12084</v>
      </c>
      <c r="E1489" s="6">
        <v>8.9999999999999993E-3</v>
      </c>
      <c r="F1489" s="6">
        <v>2.181</v>
      </c>
      <c r="G1489" s="6">
        <v>9</v>
      </c>
      <c r="H1489" s="6">
        <v>1</v>
      </c>
      <c r="I1489" s="6">
        <v>1</v>
      </c>
      <c r="J1489" s="6">
        <v>1</v>
      </c>
      <c r="K1489" s="6">
        <v>109</v>
      </c>
      <c r="L1489" s="6">
        <v>12.3</v>
      </c>
      <c r="M1489" s="6">
        <v>10.24</v>
      </c>
      <c r="N1489" s="6">
        <v>2.06</v>
      </c>
      <c r="O1489" s="6">
        <v>1</v>
      </c>
      <c r="P1489" s="6" t="s">
        <v>177</v>
      </c>
      <c r="Q1489" s="6" t="s">
        <v>5699</v>
      </c>
      <c r="R1489" s="6" t="s">
        <v>53</v>
      </c>
      <c r="S1489" s="6" t="s">
        <v>85</v>
      </c>
      <c r="T1489" s="6" t="s">
        <v>12085</v>
      </c>
      <c r="U1489" s="6" t="s">
        <v>12086</v>
      </c>
      <c r="V1489" s="6" t="s">
        <v>12087</v>
      </c>
      <c r="W1489" s="6" t="s">
        <v>12088</v>
      </c>
      <c r="X1489" s="6" t="s">
        <v>53</v>
      </c>
      <c r="Y1489" s="6" t="s">
        <v>53</v>
      </c>
      <c r="Z1489" s="6" t="s">
        <v>53</v>
      </c>
      <c r="AA1489" s="6">
        <v>0</v>
      </c>
      <c r="AB1489" s="6">
        <v>0</v>
      </c>
      <c r="AC1489" s="7">
        <v>1.9339999999999999</v>
      </c>
      <c r="AD1489" s="10">
        <v>0.57578873226053295</v>
      </c>
      <c r="AE1489" s="6">
        <v>10.51</v>
      </c>
      <c r="AF1489" s="6">
        <v>38246.026076419097</v>
      </c>
      <c r="AG1489" s="6">
        <v>19777.301135875601</v>
      </c>
      <c r="AH1489" s="6">
        <v>10.24</v>
      </c>
      <c r="AI1489" s="6">
        <v>3.31</v>
      </c>
      <c r="AJ1489" s="6" t="s">
        <v>68</v>
      </c>
      <c r="AK1489" s="6" t="s">
        <v>41</v>
      </c>
      <c r="AL1489" s="6" t="s">
        <v>68</v>
      </c>
      <c r="AM1489" s="6" t="s">
        <v>68</v>
      </c>
      <c r="AN1489" s="6">
        <v>1</v>
      </c>
      <c r="AO1489" s="6" t="s">
        <v>53</v>
      </c>
    </row>
    <row r="1490" spans="1:41" x14ac:dyDescent="0.25">
      <c r="A1490" s="6" t="s">
        <v>41</v>
      </c>
      <c r="B1490" s="6" t="s">
        <v>42</v>
      </c>
      <c r="C1490" s="6" t="s">
        <v>12089</v>
      </c>
      <c r="D1490" s="6" t="s">
        <v>12090</v>
      </c>
      <c r="E1490" s="6">
        <v>8.9999999999999993E-3</v>
      </c>
      <c r="F1490" s="6">
        <v>2.1640000000000001</v>
      </c>
      <c r="G1490" s="6">
        <v>5</v>
      </c>
      <c r="H1490" s="6">
        <v>1</v>
      </c>
      <c r="I1490" s="6">
        <v>1</v>
      </c>
      <c r="J1490" s="6">
        <v>1</v>
      </c>
      <c r="K1490" s="6">
        <v>165</v>
      </c>
      <c r="L1490" s="6">
        <v>18.600000000000001</v>
      </c>
      <c r="M1490" s="6">
        <v>4.7</v>
      </c>
      <c r="N1490" s="6">
        <v>1.96</v>
      </c>
      <c r="O1490" s="6">
        <v>1</v>
      </c>
      <c r="P1490" s="6" t="s">
        <v>588</v>
      </c>
      <c r="Q1490" s="6" t="s">
        <v>6604</v>
      </c>
      <c r="R1490" s="6" t="s">
        <v>166</v>
      </c>
      <c r="S1490" s="6" t="s">
        <v>11301</v>
      </c>
      <c r="T1490" s="6" t="s">
        <v>12091</v>
      </c>
      <c r="U1490" s="6" t="s">
        <v>12092</v>
      </c>
      <c r="V1490" s="6" t="s">
        <v>12093</v>
      </c>
      <c r="W1490" s="6" t="s">
        <v>12094</v>
      </c>
      <c r="X1490" s="6" t="s">
        <v>12095</v>
      </c>
      <c r="Y1490" s="6" t="s">
        <v>12096</v>
      </c>
      <c r="Z1490" s="6" t="s">
        <v>12097</v>
      </c>
      <c r="AA1490" s="6">
        <v>8</v>
      </c>
      <c r="AB1490" s="6">
        <v>0</v>
      </c>
      <c r="AC1490" s="7">
        <v>0.88400000000000001</v>
      </c>
      <c r="AD1490" s="10">
        <v>0.14565459244339701</v>
      </c>
      <c r="AE1490" s="6">
        <v>9.84</v>
      </c>
      <c r="AF1490" s="6">
        <v>127890.677997005</v>
      </c>
      <c r="AG1490" s="6">
        <v>144648.535986656</v>
      </c>
      <c r="AH1490" s="6">
        <v>9.4600000000000009</v>
      </c>
      <c r="AI1490" s="6">
        <v>1.4</v>
      </c>
      <c r="AJ1490" s="6" t="s">
        <v>68</v>
      </c>
      <c r="AK1490" s="6" t="s">
        <v>41</v>
      </c>
      <c r="AL1490" s="6" t="s">
        <v>68</v>
      </c>
      <c r="AM1490" s="6" t="s">
        <v>68</v>
      </c>
      <c r="AN1490" s="6">
        <v>1</v>
      </c>
      <c r="AO1490" s="6" t="s">
        <v>69</v>
      </c>
    </row>
    <row r="1491" spans="1:41" x14ac:dyDescent="0.25">
      <c r="A1491" s="6" t="s">
        <v>41</v>
      </c>
      <c r="B1491" s="6" t="s">
        <v>42</v>
      </c>
      <c r="C1491" s="6" t="s">
        <v>12098</v>
      </c>
      <c r="D1491" s="6" t="s">
        <v>12099</v>
      </c>
      <c r="E1491" s="6">
        <v>8.9999999999999993E-3</v>
      </c>
      <c r="F1491" s="6">
        <v>2.161</v>
      </c>
      <c r="G1491" s="6">
        <v>2</v>
      </c>
      <c r="H1491" s="6">
        <v>1</v>
      </c>
      <c r="I1491" s="6">
        <v>1</v>
      </c>
      <c r="J1491" s="6">
        <v>1</v>
      </c>
      <c r="K1491" s="6">
        <v>783</v>
      </c>
      <c r="L1491" s="6">
        <v>84</v>
      </c>
      <c r="M1491" s="6">
        <v>8.02</v>
      </c>
      <c r="N1491" s="6">
        <v>0</v>
      </c>
      <c r="O1491" s="6">
        <v>1</v>
      </c>
      <c r="P1491" s="6" t="s">
        <v>347</v>
      </c>
      <c r="Q1491" s="6" t="s">
        <v>1055</v>
      </c>
      <c r="R1491" s="6" t="s">
        <v>1334</v>
      </c>
      <c r="S1491" s="6" t="s">
        <v>12100</v>
      </c>
      <c r="T1491" s="6" t="s">
        <v>12101</v>
      </c>
      <c r="U1491" s="6" t="s">
        <v>12102</v>
      </c>
      <c r="V1491" s="6" t="s">
        <v>12103</v>
      </c>
      <c r="W1491" s="6" t="s">
        <v>12104</v>
      </c>
      <c r="X1491" s="6" t="s">
        <v>12105</v>
      </c>
      <c r="Y1491" s="6" t="s">
        <v>12106</v>
      </c>
      <c r="Z1491" s="6" t="s">
        <v>12107</v>
      </c>
      <c r="AA1491" s="6">
        <v>4</v>
      </c>
      <c r="AB1491" s="6">
        <v>0</v>
      </c>
      <c r="AC1491" s="7">
        <v>100</v>
      </c>
      <c r="AD1491" s="8">
        <v>3.9890510948905098E-17</v>
      </c>
      <c r="AE1491" s="6" t="s">
        <v>53</v>
      </c>
      <c r="AF1491" s="9">
        <v>48264.780240176697</v>
      </c>
      <c r="AG1491" s="9" t="s">
        <v>53</v>
      </c>
      <c r="AH1491" s="6">
        <v>9.23</v>
      </c>
      <c r="AI1491" s="6" t="s">
        <v>53</v>
      </c>
      <c r="AJ1491" s="6" t="s">
        <v>41</v>
      </c>
      <c r="AK1491" s="6" t="s">
        <v>68</v>
      </c>
      <c r="AL1491" s="6" t="s">
        <v>820</v>
      </c>
      <c r="AM1491" s="6" t="s">
        <v>820</v>
      </c>
      <c r="AN1491" s="6">
        <v>1</v>
      </c>
      <c r="AO1491" s="6" t="s">
        <v>53</v>
      </c>
    </row>
    <row r="1492" spans="1:41" x14ac:dyDescent="0.25">
      <c r="A1492" s="6" t="s">
        <v>41</v>
      </c>
      <c r="B1492" s="6" t="s">
        <v>42</v>
      </c>
      <c r="C1492" s="6" t="s">
        <v>12108</v>
      </c>
      <c r="D1492" s="6" t="s">
        <v>12109</v>
      </c>
      <c r="E1492" s="6">
        <v>8.9999999999999993E-3</v>
      </c>
      <c r="F1492" s="6">
        <v>2.1480000000000001</v>
      </c>
      <c r="G1492" s="6">
        <v>2</v>
      </c>
      <c r="H1492" s="6">
        <v>1</v>
      </c>
      <c r="I1492" s="6">
        <v>1</v>
      </c>
      <c r="J1492" s="6">
        <v>1</v>
      </c>
      <c r="K1492" s="6">
        <v>628</v>
      </c>
      <c r="L1492" s="6">
        <v>70</v>
      </c>
      <c r="M1492" s="6">
        <v>8.0500000000000007</v>
      </c>
      <c r="N1492" s="6">
        <v>1.71</v>
      </c>
      <c r="O1492" s="6">
        <v>1</v>
      </c>
      <c r="P1492" s="6" t="s">
        <v>3074</v>
      </c>
      <c r="Q1492" s="6" t="s">
        <v>12110</v>
      </c>
      <c r="R1492" s="6" t="s">
        <v>166</v>
      </c>
      <c r="S1492" s="6" t="s">
        <v>12111</v>
      </c>
      <c r="T1492" s="6" t="s">
        <v>12112</v>
      </c>
      <c r="U1492" s="6" t="s">
        <v>12113</v>
      </c>
      <c r="V1492" s="6" t="s">
        <v>12114</v>
      </c>
      <c r="W1492" s="6" t="s">
        <v>12115</v>
      </c>
      <c r="X1492" s="6" t="s">
        <v>7784</v>
      </c>
      <c r="Y1492" s="6" t="s">
        <v>12116</v>
      </c>
      <c r="Z1492" s="6" t="s">
        <v>12117</v>
      </c>
      <c r="AA1492" s="6">
        <v>4</v>
      </c>
      <c r="AB1492" s="6">
        <v>0</v>
      </c>
      <c r="AC1492" s="7">
        <v>0.47699999999999998</v>
      </c>
      <c r="AD1492" s="8">
        <v>4.0430949100587497E-2</v>
      </c>
      <c r="AE1492" s="6">
        <v>6.31</v>
      </c>
      <c r="AF1492" s="9">
        <v>87721.196762703505</v>
      </c>
      <c r="AG1492" s="9">
        <v>183862.994632179</v>
      </c>
      <c r="AH1492" s="6">
        <v>5.25</v>
      </c>
      <c r="AI1492" s="6">
        <v>6.25</v>
      </c>
      <c r="AJ1492" s="6" t="s">
        <v>68</v>
      </c>
      <c r="AK1492" s="6" t="s">
        <v>68</v>
      </c>
      <c r="AL1492" s="6" t="s">
        <v>41</v>
      </c>
      <c r="AM1492" s="6" t="s">
        <v>68</v>
      </c>
      <c r="AN1492" s="6">
        <v>1</v>
      </c>
      <c r="AO1492" s="6" t="s">
        <v>53</v>
      </c>
    </row>
    <row r="1493" spans="1:41" x14ac:dyDescent="0.25">
      <c r="A1493" s="6" t="s">
        <v>41</v>
      </c>
      <c r="B1493" s="6" t="s">
        <v>42</v>
      </c>
      <c r="C1493" s="6" t="s">
        <v>12118</v>
      </c>
      <c r="D1493" s="6" t="s">
        <v>12119</v>
      </c>
      <c r="E1493" s="6">
        <v>8.9999999999999993E-3</v>
      </c>
      <c r="F1493" s="6">
        <v>2.1440000000000001</v>
      </c>
      <c r="G1493" s="6">
        <v>8</v>
      </c>
      <c r="H1493" s="6">
        <v>1</v>
      </c>
      <c r="I1493" s="6">
        <v>2</v>
      </c>
      <c r="J1493" s="6">
        <v>1</v>
      </c>
      <c r="K1493" s="6">
        <v>172</v>
      </c>
      <c r="L1493" s="6">
        <v>18.600000000000001</v>
      </c>
      <c r="M1493" s="6">
        <v>9.51</v>
      </c>
      <c r="N1493" s="6">
        <v>0</v>
      </c>
      <c r="O1493" s="6">
        <v>1</v>
      </c>
      <c r="P1493" s="6" t="s">
        <v>368</v>
      </c>
      <c r="Q1493" s="6" t="s">
        <v>84</v>
      </c>
      <c r="R1493" s="6" t="s">
        <v>74</v>
      </c>
      <c r="S1493" s="6" t="s">
        <v>85</v>
      </c>
      <c r="T1493" s="6" t="s">
        <v>12120</v>
      </c>
      <c r="U1493" s="6" t="s">
        <v>12121</v>
      </c>
      <c r="V1493" s="6" t="s">
        <v>12122</v>
      </c>
      <c r="W1493" s="6" t="s">
        <v>12123</v>
      </c>
      <c r="X1493" s="6" t="s">
        <v>53</v>
      </c>
      <c r="Y1493" s="6" t="s">
        <v>53</v>
      </c>
      <c r="Z1493" s="6" t="s">
        <v>53</v>
      </c>
      <c r="AA1493" s="6">
        <v>0</v>
      </c>
      <c r="AB1493" s="6">
        <v>0</v>
      </c>
      <c r="AC1493" s="7">
        <v>2.887</v>
      </c>
      <c r="AD1493" s="10">
        <v>0.82820573814093301</v>
      </c>
      <c r="AE1493" s="6">
        <v>19.02</v>
      </c>
      <c r="AF1493" s="6">
        <v>66744.264429621195</v>
      </c>
      <c r="AG1493" s="6">
        <v>23120.9188393281</v>
      </c>
      <c r="AH1493" s="6">
        <v>1.06</v>
      </c>
      <c r="AI1493" s="6">
        <v>18.12</v>
      </c>
      <c r="AJ1493" s="6" t="s">
        <v>41</v>
      </c>
      <c r="AK1493" s="6" t="s">
        <v>41</v>
      </c>
      <c r="AL1493" s="6" t="s">
        <v>68</v>
      </c>
      <c r="AM1493" s="6" t="s">
        <v>68</v>
      </c>
      <c r="AN1493" s="6">
        <v>1</v>
      </c>
      <c r="AO1493" s="6" t="s">
        <v>53</v>
      </c>
    </row>
    <row r="1494" spans="1:41" x14ac:dyDescent="0.25">
      <c r="A1494" s="6" t="s">
        <v>41</v>
      </c>
      <c r="B1494" s="6" t="s">
        <v>42</v>
      </c>
      <c r="C1494" s="6" t="s">
        <v>12124</v>
      </c>
      <c r="D1494" s="6" t="s">
        <v>12125</v>
      </c>
      <c r="E1494" s="6">
        <v>8.9999999999999993E-3</v>
      </c>
      <c r="F1494" s="6">
        <v>2.1419999999999999</v>
      </c>
      <c r="G1494" s="6">
        <v>7</v>
      </c>
      <c r="H1494" s="6">
        <v>1</v>
      </c>
      <c r="I1494" s="6">
        <v>1</v>
      </c>
      <c r="J1494" s="6">
        <v>1</v>
      </c>
      <c r="K1494" s="6">
        <v>256</v>
      </c>
      <c r="L1494" s="6">
        <v>30.1</v>
      </c>
      <c r="M1494" s="6">
        <v>8.2899999999999991</v>
      </c>
      <c r="N1494" s="6">
        <v>0</v>
      </c>
      <c r="O1494" s="6">
        <v>1</v>
      </c>
      <c r="P1494" s="6" t="s">
        <v>452</v>
      </c>
      <c r="Q1494" s="6" t="s">
        <v>8220</v>
      </c>
      <c r="R1494" s="6" t="s">
        <v>166</v>
      </c>
      <c r="S1494" s="6" t="s">
        <v>12126</v>
      </c>
      <c r="T1494" s="6" t="s">
        <v>12127</v>
      </c>
      <c r="U1494" s="6" t="s">
        <v>12128</v>
      </c>
      <c r="V1494" s="6" t="s">
        <v>12129</v>
      </c>
      <c r="W1494" s="6" t="s">
        <v>12130</v>
      </c>
      <c r="X1494" s="6" t="s">
        <v>4653</v>
      </c>
      <c r="Y1494" s="6" t="s">
        <v>53</v>
      </c>
      <c r="Z1494" s="6" t="s">
        <v>2925</v>
      </c>
      <c r="AA1494" s="6">
        <v>4</v>
      </c>
      <c r="AB1494" s="6">
        <v>0</v>
      </c>
      <c r="AC1494" s="7">
        <v>100</v>
      </c>
      <c r="AD1494" s="8">
        <v>3.9890510948905098E-17</v>
      </c>
      <c r="AE1494" s="6" t="s">
        <v>53</v>
      </c>
      <c r="AF1494" s="9">
        <v>97704.212541178698</v>
      </c>
      <c r="AG1494" s="9" t="s">
        <v>53</v>
      </c>
      <c r="AH1494" s="6">
        <v>7.81</v>
      </c>
      <c r="AI1494" s="6" t="s">
        <v>53</v>
      </c>
      <c r="AJ1494" s="6" t="s">
        <v>41</v>
      </c>
      <c r="AK1494" s="6" t="s">
        <v>68</v>
      </c>
      <c r="AL1494" s="6" t="s">
        <v>820</v>
      </c>
      <c r="AM1494" s="6" t="s">
        <v>820</v>
      </c>
      <c r="AN1494" s="6">
        <v>1</v>
      </c>
      <c r="AO1494" s="6" t="s">
        <v>53</v>
      </c>
    </row>
    <row r="1495" spans="1:41" x14ac:dyDescent="0.25">
      <c r="A1495" s="6" t="s">
        <v>41</v>
      </c>
      <c r="B1495" s="6" t="s">
        <v>42</v>
      </c>
      <c r="C1495" s="6" t="s">
        <v>12131</v>
      </c>
      <c r="D1495" s="6" t="s">
        <v>12132</v>
      </c>
      <c r="E1495" s="6">
        <v>8.9999999999999993E-3</v>
      </c>
      <c r="F1495" s="6">
        <v>2.1280000000000001</v>
      </c>
      <c r="G1495" s="6">
        <v>2</v>
      </c>
      <c r="H1495" s="6">
        <v>1</v>
      </c>
      <c r="I1495" s="6">
        <v>2</v>
      </c>
      <c r="J1495" s="6">
        <v>1</v>
      </c>
      <c r="K1495" s="6">
        <v>500</v>
      </c>
      <c r="L1495" s="6">
        <v>55.6</v>
      </c>
      <c r="M1495" s="6">
        <v>7.18</v>
      </c>
      <c r="N1495" s="6">
        <v>0</v>
      </c>
      <c r="O1495" s="6">
        <v>1</v>
      </c>
      <c r="P1495" s="6" t="s">
        <v>3154</v>
      </c>
      <c r="Q1495" s="6" t="s">
        <v>84</v>
      </c>
      <c r="R1495" s="6" t="s">
        <v>74</v>
      </c>
      <c r="S1495" s="6" t="s">
        <v>12133</v>
      </c>
      <c r="T1495" s="6" t="s">
        <v>12134</v>
      </c>
      <c r="U1495" s="6" t="s">
        <v>12135</v>
      </c>
      <c r="V1495" s="6" t="s">
        <v>12136</v>
      </c>
      <c r="W1495" s="6" t="s">
        <v>12137</v>
      </c>
      <c r="X1495" s="6" t="s">
        <v>12138</v>
      </c>
      <c r="Y1495" s="6" t="s">
        <v>12139</v>
      </c>
      <c r="Z1495" s="6" t="s">
        <v>12140</v>
      </c>
      <c r="AA1495" s="6">
        <v>23</v>
      </c>
      <c r="AB1495" s="6">
        <v>0</v>
      </c>
      <c r="AC1495" s="7">
        <v>100</v>
      </c>
      <c r="AD1495" s="8">
        <v>3.9890510948905098E-17</v>
      </c>
      <c r="AE1495" s="6" t="s">
        <v>53</v>
      </c>
      <c r="AF1495" s="9">
        <v>85940.614974255601</v>
      </c>
      <c r="AG1495" s="9" t="s">
        <v>53</v>
      </c>
      <c r="AH1495" s="6">
        <v>27.43</v>
      </c>
      <c r="AI1495" s="6" t="s">
        <v>53</v>
      </c>
      <c r="AJ1495" s="6" t="s">
        <v>41</v>
      </c>
      <c r="AK1495" s="6" t="s">
        <v>41</v>
      </c>
      <c r="AL1495" s="6" t="s">
        <v>820</v>
      </c>
      <c r="AM1495" s="6" t="s">
        <v>820</v>
      </c>
      <c r="AN1495" s="6">
        <v>1</v>
      </c>
      <c r="AO1495" s="6" t="s">
        <v>53</v>
      </c>
    </row>
    <row r="1496" spans="1:41" x14ac:dyDescent="0.25">
      <c r="A1496" s="6" t="s">
        <v>41</v>
      </c>
      <c r="B1496" s="6" t="s">
        <v>42</v>
      </c>
      <c r="C1496" s="6" t="s">
        <v>12141</v>
      </c>
      <c r="D1496" s="6" t="s">
        <v>12142</v>
      </c>
      <c r="E1496" s="6">
        <v>0.01</v>
      </c>
      <c r="F1496" s="6">
        <v>2.125</v>
      </c>
      <c r="G1496" s="6">
        <v>2</v>
      </c>
      <c r="H1496" s="6">
        <v>1</v>
      </c>
      <c r="I1496" s="6">
        <v>1</v>
      </c>
      <c r="J1496" s="6">
        <v>1</v>
      </c>
      <c r="K1496" s="6">
        <v>599</v>
      </c>
      <c r="L1496" s="6">
        <v>65.099999999999994</v>
      </c>
      <c r="M1496" s="6">
        <v>4.55</v>
      </c>
      <c r="N1496" s="6">
        <v>0</v>
      </c>
      <c r="O1496" s="6">
        <v>1</v>
      </c>
      <c r="P1496" s="6" t="s">
        <v>53</v>
      </c>
      <c r="Q1496" s="6" t="s">
        <v>84</v>
      </c>
      <c r="R1496" s="6" t="s">
        <v>74</v>
      </c>
      <c r="S1496" s="6" t="s">
        <v>12143</v>
      </c>
      <c r="T1496" s="6" t="s">
        <v>12144</v>
      </c>
      <c r="U1496" s="6" t="s">
        <v>12145</v>
      </c>
      <c r="V1496" s="6" t="s">
        <v>12146</v>
      </c>
      <c r="W1496" s="6" t="s">
        <v>12147</v>
      </c>
      <c r="X1496" s="6" t="s">
        <v>53</v>
      </c>
      <c r="Y1496" s="6" t="s">
        <v>2101</v>
      </c>
      <c r="Z1496" s="6" t="s">
        <v>53</v>
      </c>
      <c r="AA1496" s="6">
        <v>1</v>
      </c>
      <c r="AB1496" s="6">
        <v>0</v>
      </c>
      <c r="AC1496" s="7">
        <v>100</v>
      </c>
      <c r="AD1496" s="8">
        <v>3.9890510948905098E-17</v>
      </c>
      <c r="AE1496" s="6" t="s">
        <v>53</v>
      </c>
      <c r="AF1496" s="9">
        <v>30260.3522512278</v>
      </c>
      <c r="AG1496" s="9" t="s">
        <v>53</v>
      </c>
      <c r="AH1496" s="6">
        <v>18.27</v>
      </c>
      <c r="AI1496" s="6" t="s">
        <v>53</v>
      </c>
      <c r="AJ1496" s="6" t="s">
        <v>41</v>
      </c>
      <c r="AK1496" s="6" t="s">
        <v>68</v>
      </c>
      <c r="AL1496" s="6" t="s">
        <v>820</v>
      </c>
      <c r="AM1496" s="6" t="s">
        <v>820</v>
      </c>
      <c r="AN1496" s="6">
        <v>1</v>
      </c>
      <c r="AO1496" s="6" t="s">
        <v>53</v>
      </c>
    </row>
    <row r="1498" spans="1:41" x14ac:dyDescent="0.25">
      <c r="AC1498" s="5">
        <f>MEDIAN(AC2:AC1496)</f>
        <v>12.541</v>
      </c>
    </row>
  </sheetData>
  <phoneticPr fontId="1" type="noConversion"/>
  <conditionalFormatting sqref="AC2:AC1496">
    <cfRule type="colorScale" priority="1">
      <colorScale>
        <cfvo type="num" val="0.01"/>
        <cfvo type="num" val="13"/>
        <cfvo type="num" val="100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Ratios &amp; Adj P&lt;0.05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Exported from file 20220428-CapLC-50C-IgG-EFHD2-IPMS-withNor-total.pdResult using Thermo Proteome Discoverer 2.5.0.400</dc:description>
  <cp:lastModifiedBy>user</cp:lastModifiedBy>
  <dcterms:modified xsi:type="dcterms:W3CDTF">2024-03-11T06:03:54Z</dcterms:modified>
</cp:coreProperties>
</file>