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hsnas-pri\home\ekk10\desktop\EKK\Experiment Data Analysis\20240104EKK20231218AcetylCysTissueScreenFinal\Individual Tissue Analysis\"/>
    </mc:Choice>
  </mc:AlternateContent>
  <xr:revisionPtr revIDLastSave="0" documentId="13_ncr:1_{490CC992-13C6-42BD-9278-1887CA0DD6BA}" xr6:coauthVersionLast="36" xr6:coauthVersionMax="36" xr10:uidLastSave="{00000000-0000-0000-0000-000000000000}"/>
  <bookViews>
    <workbookView xWindow="0" yWindow="0" windowWidth="19200" windowHeight="6405" activeTab="3" xr2:uid="{00000000-000D-0000-FFFF-FFFF00000000}"/>
  </bookViews>
  <sheets>
    <sheet name="PeptideGroups" sheetId="1" r:id="rId1"/>
    <sheet name="Top PeptideGroups (2)" sheetId="2" r:id="rId2"/>
    <sheet name="Top PeptideGroups (3)" sheetId="3" r:id="rId3"/>
    <sheet name="Top PeptideGroups (4)" sheetId="5" r:id="rId4"/>
  </sheets>
  <calcPr calcId="191029"/>
</workbook>
</file>

<file path=xl/calcChain.xml><?xml version="1.0" encoding="utf-8"?>
<calcChain xmlns="http://schemas.openxmlformats.org/spreadsheetml/2006/main">
  <c r="P16" i="3" l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2" i="3"/>
</calcChain>
</file>

<file path=xl/sharedStrings.xml><?xml version="1.0" encoding="utf-8"?>
<sst xmlns="http://schemas.openxmlformats.org/spreadsheetml/2006/main" count="4058" uniqueCount="520">
  <si>
    <t>Checked</t>
  </si>
  <si>
    <t>Tags</t>
  </si>
  <si>
    <t>Confidence</t>
  </si>
  <si>
    <t>PSM Ambiguity</t>
  </si>
  <si>
    <t>Sequence</t>
  </si>
  <si>
    <t>Annotated Sequence</t>
  </si>
  <si>
    <t>Modifications</t>
  </si>
  <si>
    <t>Modifications (all possible sites)</t>
  </si>
  <si>
    <t>SVMScore</t>
  </si>
  <si>
    <t># Protein Groups</t>
  </si>
  <si>
    <t># Proteins</t>
  </si>
  <si>
    <t># PSMs</t>
  </si>
  <si>
    <t>Master Protein Accessions</t>
  </si>
  <si>
    <t>Positions in Master Proteins</t>
  </si>
  <si>
    <t>Modifications in Master Proteins (all Sites)</t>
  </si>
  <si>
    <t>Modifications in Master Proteins</t>
  </si>
  <si>
    <t>Master Protein Descriptions</t>
  </si>
  <si>
    <t>Protein Accessions</t>
  </si>
  <si>
    <t># Missed Cleavages</t>
  </si>
  <si>
    <t>Theo. MH+ [Da]</t>
  </si>
  <si>
    <t>Sequence Length</t>
  </si>
  <si>
    <t>Abundances (Grouped): Kidney</t>
  </si>
  <si>
    <t>Abundances (Grouped) CV [%]: Kidney</t>
  </si>
  <si>
    <t>Abundances (Grouped) Count: Kidney</t>
  </si>
  <si>
    <t>Abundances (Scaled): F10: Sample, Kidney</t>
  </si>
  <si>
    <t>Abundances (Scaled): F11: Sample, Kidney</t>
  </si>
  <si>
    <t>Abundances (Scaled): F12: Sample, Kidney</t>
  </si>
  <si>
    <t>Abundance: F10: Sample, Kidney</t>
  </si>
  <si>
    <t>Abundance: F11: Sample, Kidney</t>
  </si>
  <si>
    <t>Abundance: F12: Sample, Kidney</t>
  </si>
  <si>
    <t>Abundances (Normalized): F10: Sample, Kidney</t>
  </si>
  <si>
    <t>Abundances (Normalized): F11: Sample, Kidney</t>
  </si>
  <si>
    <t>Abundances (Normalized): F12: Sample, Kidney</t>
  </si>
  <si>
    <t>Abundances Origin: F10: Sample, Kidney</t>
  </si>
  <si>
    <t>Abundances Origin: F11: Sample, Kidney</t>
  </si>
  <si>
    <t>Abundances Origin: F12: Sample, Kidney</t>
  </si>
  <si>
    <t>Abundances Count: F10: Sample, Kidney</t>
  </si>
  <si>
    <t>Abundances Count: F11: Sample, Kidney</t>
  </si>
  <si>
    <t>Abundances Count: F12: Sample, Kidney</t>
  </si>
  <si>
    <t>Quan Info</t>
  </si>
  <si>
    <t>Found in File: [F10]</t>
  </si>
  <si>
    <t>Found in File: [F11]</t>
  </si>
  <si>
    <t>Found in File: [F12]</t>
  </si>
  <si>
    <t>Found in Sample: F10: Sample, Kidney</t>
  </si>
  <si>
    <t>Found in Sample: F11: Sample, Kidney</t>
  </si>
  <si>
    <t>Found in Sample: F12: Sample, Kidney</t>
  </si>
  <si>
    <t>Found in Sample Group: Kidney</t>
  </si>
  <si>
    <t>Confidence (by Search Engine): MS Amanda 3.0</t>
  </si>
  <si>
    <t>Confidence (by Search Engine): Sequest HT</t>
  </si>
  <si>
    <t>Charge (by Search Engine): MS Amanda 3.0</t>
  </si>
  <si>
    <t>Charge (by Search Engine): Sequest HT</t>
  </si>
  <si>
    <t>DeltaScore (by Search Engine): MS Amanda 3.0</t>
  </si>
  <si>
    <t>DeltaScore (by Search Engine): Sequest HT</t>
  </si>
  <si>
    <t>DeltaCn (by Search Engine): MS Amanda 3.0</t>
  </si>
  <si>
    <t>DeltaCn (by Search Engine): Sequest HT</t>
  </si>
  <si>
    <t>Rank (by Search Engine): MS Amanda 3.0</t>
  </si>
  <si>
    <t>Rank (by Search Engine): Sequest HT</t>
  </si>
  <si>
    <t>Search Engine Rank (by Search Engine): MS Amanda 3.0</t>
  </si>
  <si>
    <t>Search Engine Rank (by Search Engine): Sequest HT</t>
  </si>
  <si>
    <t>Concatenated Rank (by Search Engine): MS Amanda 3.0</t>
  </si>
  <si>
    <t>Concatenated Rank (by Search Engine): Sequest HT</t>
  </si>
  <si>
    <t>m/z [Da] (by Search Engine): MS Amanda 3.0</t>
  </si>
  <si>
    <t>m/z [Da] (by Search Engine): Sequest HT</t>
  </si>
  <si>
    <t>DeltaM [ppm] (by Search Engine): MS Amanda 3.0</t>
  </si>
  <si>
    <t>DeltaM [ppm] (by Search Engine): Sequest HT</t>
  </si>
  <si>
    <t>Deltam/z [Da] (by Search Engine): MS Amanda 3.0</t>
  </si>
  <si>
    <t>Deltam/z [Da] (by Search Engine): Sequest HT</t>
  </si>
  <si>
    <t>RT [min] (by Search Engine): MS Amanda 3.0</t>
  </si>
  <si>
    <t>RT [min] (by Search Engine): Sequest HT</t>
  </si>
  <si>
    <t>q-Value (by Search Engine): MS Amanda 3.0</t>
  </si>
  <si>
    <t>q-Value (by Search Engine): Sequest HT</t>
  </si>
  <si>
    <t>PEP (by Search Engine): MS Amanda 3.0</t>
  </si>
  <si>
    <t>PEP (by Search Engine): Sequest HT</t>
  </si>
  <si>
    <t>SVM Score (by Search Engine): MS Amanda 3.0</t>
  </si>
  <si>
    <t>SVM Score (by Search Engine): Sequest HT</t>
  </si>
  <si>
    <t>XCorr (by Search Engine): Sequest HT</t>
  </si>
  <si>
    <t>Amanda Score (by Search Engine): MS Amanda 3.0</t>
  </si>
  <si>
    <t>CharmeRT Combined Score (by Search Engine): MS Amanda 3.0</t>
  </si>
  <si>
    <t>PEP</t>
  </si>
  <si>
    <t>q-Value</t>
  </si>
  <si>
    <t>Top Apex RT [min]</t>
  </si>
  <si>
    <t/>
  </si>
  <si>
    <t>High</t>
  </si>
  <si>
    <t>Selected</t>
  </si>
  <si>
    <t>AQERPSCAVEPEHVQR</t>
  </si>
  <si>
    <t>[M].AQERPSCAVEPEHVQR.[L]</t>
  </si>
  <si>
    <t>1xAcetyl [C7]</t>
  </si>
  <si>
    <t>P56389</t>
  </si>
  <si>
    <t>P56389 [2-17]</t>
  </si>
  <si>
    <t>P56389 1xAcetyl [C8]</t>
  </si>
  <si>
    <t>Cytidine deaminase OS=Mus musculus OX=10090 GN=Cda PE=1 SV=2</t>
  </si>
  <si>
    <t>Det</t>
  </si>
  <si>
    <t>n/a</t>
  </si>
  <si>
    <t>CAEKSPAEMK</t>
  </si>
  <si>
    <t>[M].CAEKSPAEMK.[S]</t>
  </si>
  <si>
    <t>1xAcetyl [C1]</t>
  </si>
  <si>
    <t>P97816</t>
  </si>
  <si>
    <t>P97816 [2-11]</t>
  </si>
  <si>
    <t>P97816 1xAcetyl [C2]</t>
  </si>
  <si>
    <t>Protein S100-G OS=Mus musculus OX=10090 GN=S100g PE=1 SV=3</t>
  </si>
  <si>
    <t>Peak Found</t>
  </si>
  <si>
    <t>Unambiguous</t>
  </si>
  <si>
    <t>ACARPLISVYSEK</t>
  </si>
  <si>
    <t>[M].ACARPLISVYSEK.[G]</t>
  </si>
  <si>
    <t>1xAcetyl [C2]</t>
  </si>
  <si>
    <t>Q9D8E6</t>
  </si>
  <si>
    <t>Q9D8E6 [2-14]</t>
  </si>
  <si>
    <t>Q9D8E6 1xAcetyl [C3]</t>
  </si>
  <si>
    <t>Large ribosomal subunit protein uL4 OS=Mus musculus OX=10090 GN=Rpl4 PE=1 SV=3</t>
  </si>
  <si>
    <t>ACARPLISVYSEKGESSGK</t>
  </si>
  <si>
    <t>[M].ACARPLISVYSEKGESSGK.[N]</t>
  </si>
  <si>
    <t>Q9D8E6 [2-20]</t>
  </si>
  <si>
    <t>ACGLVASNLNLKPGECLK</t>
  </si>
  <si>
    <t>[M].ACGLVASNLNLKPGECLK.[V]</t>
  </si>
  <si>
    <t>P16045</t>
  </si>
  <si>
    <t>P16045 [2-19]</t>
  </si>
  <si>
    <t>P16045 1xAcetyl [C3]</t>
  </si>
  <si>
    <t>Galectin-1 OS=Mus musculus OX=10090 GN=Lgals1 PE=1 SV=3</t>
  </si>
  <si>
    <t>A0A2R8VHJ0; P16045</t>
  </si>
  <si>
    <t>Imp</t>
  </si>
  <si>
    <t>AFCAPPAYLTHQQK</t>
  </si>
  <si>
    <t>[M].AFCAPPAYLTHQQK.[V]</t>
  </si>
  <si>
    <t>1xAcetyl [C3]</t>
  </si>
  <si>
    <t>Q9CQJ8</t>
  </si>
  <si>
    <t>Q9CQJ8 [2-15]</t>
  </si>
  <si>
    <t>Q9CQJ8 1xAcetyl [C4]</t>
  </si>
  <si>
    <t>NADH dehydrogenase [ubiquinone] 1 beta subcomplex subunit 9 OS=Mus musculus OX=10090 GN=Ndufb9 PE=1 SV=3</t>
  </si>
  <si>
    <t>MFCLQSSQALQVLENSLRK</t>
  </si>
  <si>
    <t>[-].MFCLQSSQALQVLENSLRK.[H]</t>
  </si>
  <si>
    <t>1xAcetyl [C3(100)]</t>
  </si>
  <si>
    <t>1xAcetyl [C3(100); K19(0)]</t>
  </si>
  <si>
    <t>Q9DCY0</t>
  </si>
  <si>
    <t>Q9DCY0 [1-19]</t>
  </si>
  <si>
    <t>Q9DCY0 1xAcetyl [C3(100); K19(0)]</t>
  </si>
  <si>
    <t>Q9DCY0 1xAcetyl [C3(100)]</t>
  </si>
  <si>
    <t>Glycine N-acyltransferase-like protein Keg1 OS=Mus musculus OX=10090 GN=Keg1 PE=1 SV=1</t>
  </si>
  <si>
    <t>Q9DCY0; D3Z1F5; D3Z4V9</t>
  </si>
  <si>
    <t>SRPCGLPEPVRNNLIDDAK</t>
  </si>
  <si>
    <t>[M].SRPCGLPEPVRNNLIDDAK.[A]</t>
  </si>
  <si>
    <t>1xAcetyl [C4]</t>
  </si>
  <si>
    <t>Q99P30</t>
  </si>
  <si>
    <t>Q99P30 [2-20]</t>
  </si>
  <si>
    <t>Q99P30 1xAcetyl [C5]</t>
  </si>
  <si>
    <t>Peroxisomal coenzyme A diphosphatase NUDT7 OS=Mus musculus OX=10090 GN=Nudt7 PE=1 SV=2</t>
  </si>
  <si>
    <t>Q99P30; Q99P30-3; Q99P30-5</t>
  </si>
  <si>
    <t>LLSHCLLVTLASHHPADFTPAVHASLDK</t>
  </si>
  <si>
    <t>[K].LLSHCLLVTLASHHPADFTPAVHASLDK.[F]</t>
  </si>
  <si>
    <t>1xAcetyl [C5(100)]</t>
  </si>
  <si>
    <t>1xAcetyl [C5(100); K28(0)]</t>
  </si>
  <si>
    <t>Q91VB8</t>
  </si>
  <si>
    <t>Q91VB8 [101-128]</t>
  </si>
  <si>
    <t>Q91VB8 1xAcetyl [C105(100); K128(0)]</t>
  </si>
  <si>
    <t>Q91VB8 1xAcetyl [C105(100)]</t>
  </si>
  <si>
    <t>Alpha globin 1 OS=Mus musculus OX=10090 GN=Hba-a1 PE=1 SV=1</t>
  </si>
  <si>
    <t>Q91VB8; P01942</t>
  </si>
  <si>
    <t>NKVVTTPAFMCETALHHIHDGIGAMVK</t>
  </si>
  <si>
    <t>[K].NKVVTTPAFMCETALHHIHDGIGAMVK.[N]</t>
  </si>
  <si>
    <t>1xOxidation [M10]; 1xAcetyl [C11(100)]</t>
  </si>
  <si>
    <t>1xOxidation [M10]; 1xAcetyl [K2(0); C11(100); K27(0)]</t>
  </si>
  <si>
    <t>Q9D172</t>
  </si>
  <si>
    <t>Q9D172 [232-258]</t>
  </si>
  <si>
    <t>Q9D172 1xAcetyl [K233(0); C242(100); K258(0)]</t>
  </si>
  <si>
    <t>Q9D172 1xAcetyl [C242(100)]</t>
  </si>
  <si>
    <t>Glutamine amidotransferase-like class 1 domain-containing protein 3, mitochondrial OS=Mus musculus OX=10090 GN=Gatd3 PE=1 SV=1</t>
  </si>
  <si>
    <t>Not Reliable</t>
  </si>
  <si>
    <t>VITAFNDGLNHLDSLKGTFASLSELHCDK</t>
  </si>
  <si>
    <t>[K].VITAFNDGLNHLDSLKGTFASLSELHCDK.[L]</t>
  </si>
  <si>
    <t>1xAcetyl [C27(100)]</t>
  </si>
  <si>
    <t>1xAcetyl [K16(0); C27(100); K29(0)]</t>
  </si>
  <si>
    <t>P02088; A8DUK4</t>
  </si>
  <si>
    <t>P02088 [68-96]; A8DUK4 [68-96]</t>
  </si>
  <si>
    <t>P02088 1xAcetyl [K83(0); C94(100); K96(0)]; A8DUK4 1xAcetyl [K83(0); C94(100); K96(0)]</t>
  </si>
  <si>
    <t>P02088 1xAcetyl [C94(100)]; A8DUK4 1xAcetyl [C94(100)]</t>
  </si>
  <si>
    <t>Hemoglobin subunit beta-1 OS=Mus musculus OX=10090 GN=Hbb-b1 PE=1 SV=2
Beta-globin OS=Mus musculus OX=10090 GN=Hbb-bs PE=1 SV=1</t>
  </si>
  <si>
    <t>P02088; E9Q223; A8DUK4</t>
  </si>
  <si>
    <t>Shared</t>
  </si>
  <si>
    <t>NHGVVMPDANKENTLNQLVGAAFGAAGQRCMALSTAILVGEAK</t>
  </si>
  <si>
    <t>[K].NHGVVMPDANKENTLNQLVGAAFGAAGQRCMALSTAILVGEAK.[K]</t>
  </si>
  <si>
    <t>1xCarbamidomethyl [C30]; 1xAcetyl [C30(100)]</t>
  </si>
  <si>
    <t>1xCarbamidomethyl [C30]; 1xAcetyl [K11(0); C30(100); K43(0)]</t>
  </si>
  <si>
    <t>Q9EQ20</t>
  </si>
  <si>
    <t>Q9EQ20 [288-330]</t>
  </si>
  <si>
    <t>Q9EQ20 1xAcetyl [K298(0); C317(100); K330(0)]</t>
  </si>
  <si>
    <t>Q9EQ20 1xAcetyl [C317(100)]</t>
  </si>
  <si>
    <t>Methylmalonate-semialdehyde dehydrogenase [acylating], mitochondrial OS=Mus musculus OX=10090 GN=Aldh6a1 PE=1 SV=1</t>
  </si>
  <si>
    <t>QATLGAGLPISTPCTTVNK</t>
  </si>
  <si>
    <t>[R].QATLGAGLPISTPCTTVNK.[V]</t>
  </si>
  <si>
    <t>1xAcetyl [C14(100)]</t>
  </si>
  <si>
    <t>1xAcetyl [C14(100); K19(0)]</t>
  </si>
  <si>
    <t>Q8QZT1</t>
  </si>
  <si>
    <t>Q8QZT1 [103-121]</t>
  </si>
  <si>
    <t>Q8QZT1 1xAcetyl [C116(100); K121(0)]</t>
  </si>
  <si>
    <t>Q8QZT1 1xAcetyl [C116(100)]</t>
  </si>
  <si>
    <t>Acetyl-CoA acetyltransferase, mitochondrial OS=Mus musculus OX=10090 GN=Acat1 PE=1 SV=1</t>
  </si>
  <si>
    <t>No Quan Values</t>
  </si>
  <si>
    <t>AGRLPACVVDCGTGYTK</t>
  </si>
  <si>
    <t>[M].AGRLPACVVDCGTGYTK.[L]</t>
  </si>
  <si>
    <t>Q99JY9</t>
  </si>
  <si>
    <t>Q99JY9 [2-18]</t>
  </si>
  <si>
    <t>Q99JY9 1xAcetyl [C8]</t>
  </si>
  <si>
    <t>Actin-related protein 3 OS=Mus musculus OX=10090 GN=Actr3 PE=1 SV=3</t>
  </si>
  <si>
    <t>A0A087WQ14; A0A087WRA1; A0A087WPR6; Q99JY9</t>
  </si>
  <si>
    <t>SLDCAAGSTMGRLDGK</t>
  </si>
  <si>
    <t>[M].SLDCAAGSTMGRLDGK.[V]</t>
  </si>
  <si>
    <t>G3UWD3</t>
  </si>
  <si>
    <t>G3UWD3 [2-17]</t>
  </si>
  <si>
    <t>G3UWD3 1xAcetyl [C5]</t>
  </si>
  <si>
    <t>3-hydroxybutyrate dehydrogenase, type 2 OS=Mus musculus OX=10090 GN=Bdh2 PE=1 SV=1</t>
  </si>
  <si>
    <t>VERRPPDAGGCLHADTDMGVLCPTGCTLQQTLLNQERPIK</t>
  </si>
  <si>
    <t>[K].VERRPPDAGGCLHADTDMGVLCPTGCTLQQTLLNQERPIK.[S]</t>
  </si>
  <si>
    <t>3xAcetyl [C11(100); C22(100); C26(100)]</t>
  </si>
  <si>
    <t>3xAcetyl [C11(100); C22(100); C26(100); K40(0)]</t>
  </si>
  <si>
    <t>Q8K0E8</t>
  </si>
  <si>
    <t>Q8K0E8 [75-114]</t>
  </si>
  <si>
    <t>Q8K0E8 3xAcetyl [C85(100); C96(100); C100(100); K114(0)]</t>
  </si>
  <si>
    <t>Q8K0E8 3xAcetyl [C85(100); C96(100); C100(100)]</t>
  </si>
  <si>
    <t>Fibrinogen beta chain OS=Mus musculus OX=10090 GN=Fgb PE=1 SV=1</t>
  </si>
  <si>
    <t>VDPVNFKLLSHCLLVTLASHHPADFTPAVHASLDK</t>
  </si>
  <si>
    <t>[R].VDPVNFKLLSHCLLVTLASHHPADFTPAVHASLDK.[F]</t>
  </si>
  <si>
    <t>1xCarbamidomethyl [C12]; 1xAcetyl [K/C]</t>
  </si>
  <si>
    <t>1xCarbamidomethyl [C12]; 1xAcetyl [K7(50); C12(50); K35(0)]</t>
  </si>
  <si>
    <t>Q91VB8 [94-128]</t>
  </si>
  <si>
    <t>SLLCLADFK</t>
  </si>
  <si>
    <t>[M].SLLCLADFK.[A]</t>
  </si>
  <si>
    <t>Q9NYQ2</t>
  </si>
  <si>
    <t>Q9NYQ2 [2-10]</t>
  </si>
  <si>
    <t>Q9NYQ2 1xAcetyl [C5]</t>
  </si>
  <si>
    <t>2-Hydroxyacid oxidase 2 OS=Mus musculus OX=10090 GN=Hao2 PE=1 SV=1</t>
  </si>
  <si>
    <t>IVGCICEEDNCTVIWFWLHKGESQRCPNCGTHYK</t>
  </si>
  <si>
    <t>[R].IVGCICEEDNCTVIWFWLHKGESQRCPNCGTHYK.[L]</t>
  </si>
  <si>
    <t>2xCarbamidomethyl [C4; C6]; 1xAcetyl [C/K]</t>
  </si>
  <si>
    <t>2xCarbamidomethyl [C4; C6]; 1xAcetyl [C4(33.3); C6(33.3); C11(33.3); K20(0); C26(0); C29(0); K34(0)]</t>
  </si>
  <si>
    <t>Q9D881</t>
  </si>
  <si>
    <t>Q9D881 [88-121]</t>
  </si>
  <si>
    <t>Cytochrome c oxidase subunit 5B, mitochondrial OS=Mus musculus OX=10090 GN=Cox5b-ps PE=1 SV=1</t>
  </si>
  <si>
    <t>P19536; Q9D881</t>
  </si>
  <si>
    <t>TQSCTMASTKPLSR</t>
  </si>
  <si>
    <t>[M].TQSCTMASTKPLSR.[F]</t>
  </si>
  <si>
    <t>Q8R0F8</t>
  </si>
  <si>
    <t>Q8R0F8 [2-15]</t>
  </si>
  <si>
    <t>Q8R0F8 1xAcetyl [C5]</t>
  </si>
  <si>
    <t>Acylpyruvase FAHD1, mitochondrial OS=Mus musculus OX=10090 GN=Fahd1 PE=1 SV=2</t>
  </si>
  <si>
    <t>GDKTSDLSSEAHCGKR</t>
  </si>
  <si>
    <t>[K].GDKTSDLSSEAHCGKR.[G]</t>
  </si>
  <si>
    <t>2xAcetyl [K3(100); C/K]</t>
  </si>
  <si>
    <t>2xAcetyl [K3(100); C13(50); K15(50)]</t>
  </si>
  <si>
    <t>Q8R4U7</t>
  </si>
  <si>
    <t>Q8R4U7 [528-543]</t>
  </si>
  <si>
    <t>Q8R4U7 2xAcetyl [K530(100); C540(50); K542(50)]</t>
  </si>
  <si>
    <t>Q8R4U7 2xAcetyl [K530(100); C/K]</t>
  </si>
  <si>
    <t>Leucine zipper protein 1 OS=Mus musculus OX=10090 GN=Luzp1 PE=1 SV=2</t>
  </si>
  <si>
    <t>CDAFVGTWK</t>
  </si>
  <si>
    <t>[M].CDAFVGTWK.[L]</t>
  </si>
  <si>
    <t>P04117</t>
  </si>
  <si>
    <t>P04117 [2-10]</t>
  </si>
  <si>
    <t>P04117 1xAcetyl [C2]</t>
  </si>
  <si>
    <t>Fatty acid-binding protein, adipocyte OS=Mus musculus OX=10090 GN=Fabp4 PE=1 SV=3</t>
  </si>
  <si>
    <t>KPTTTMIPDVDCLLWAIGR</t>
  </si>
  <si>
    <t>[R].KPTTTMIPDVDCLLWAIGR.[D]</t>
  </si>
  <si>
    <t>1xAcetyl [C12(100)]</t>
  </si>
  <si>
    <t>1xAcetyl [K1(0); C12(100)]</t>
  </si>
  <si>
    <t>P47791</t>
  </si>
  <si>
    <t>P47791 [295-313]</t>
  </si>
  <si>
    <t>P47791 1xAcetyl [K295(0); C306(100)]</t>
  </si>
  <si>
    <t>P47791 1xAcetyl [C306(100)]</t>
  </si>
  <si>
    <t>Glutathione reductase, mitochondrial OS=Mus musculus OX=10090 GN=Gsr PE=1 SV=3</t>
  </si>
  <si>
    <t>P47791-2; P47791</t>
  </si>
  <si>
    <t>VFNCRVVDLDLALAYCTLLPQK</t>
  </si>
  <si>
    <t>[K].VFNCRVVDLDLALAYCTLLPQK.[D]</t>
  </si>
  <si>
    <t>2xAcetyl [C4(100); C16(99.3)]</t>
  </si>
  <si>
    <t>2xAcetyl [C4(100); C16(99.3); K22(0.7)]</t>
  </si>
  <si>
    <t>Q8C3Y4</t>
  </si>
  <si>
    <t>Q8C3Y4 [1334-1355]</t>
  </si>
  <si>
    <t>Q8C3Y4 2xAcetyl [C1337(100); C1349(99.3); K1355(0.7)]</t>
  </si>
  <si>
    <t>Q8C3Y4 2xAcetyl [C1337(100); C1349(99.3)]</t>
  </si>
  <si>
    <t>Kinetochore-associated protein 1 OS=Mus musculus OX=10090 GN=Kntc1 PE=1 SV=2</t>
  </si>
  <si>
    <t>GNECFQKGDYPQAMK</t>
  </si>
  <si>
    <t>[K].GNECFQKGDYPQAMK.[H]</t>
  </si>
  <si>
    <t>1xCarbamidomethyl [C4]; 1xAcetyl [C/K]</t>
  </si>
  <si>
    <t>1xCarbamidomethyl [C4]; 1xAcetyl [C4(50); K7(50); K15(0)]</t>
  </si>
  <si>
    <t>Q60864</t>
  </si>
  <si>
    <t>Q60864 [367-381]</t>
  </si>
  <si>
    <t>Stress-induced-phosphoprotein 1 OS=Mus musculus OX=10090 GN=Stip1 PE=1 SV=1</t>
  </si>
  <si>
    <t>TISSEALDILDEACEDKANLHALIQMKPALSHLGDK</t>
  </si>
  <si>
    <t>[K].TISSEALDILDEACEDKANLHALIQMKPALSHLGDK.[G]</t>
  </si>
  <si>
    <t>1xOxidation [M26]; 2xAcetyl [C/K]</t>
  </si>
  <si>
    <t>1xOxidation [M26]; 2xAcetyl [C14(66.7); K17(66.7); K27(66.7); K36(0)]</t>
  </si>
  <si>
    <t>Q6QI06</t>
  </si>
  <si>
    <t>Q6QI06 [765-800]</t>
  </si>
  <si>
    <t>Rapamycin-insensitive companion of mTOR OS=Mus musculus OX=10090 GN=Rictor PE=1 SV=2</t>
  </si>
  <si>
    <t>Q6QI06; Q6QI06-2</t>
  </si>
  <si>
    <t>LLSILSACKQLHK</t>
  </si>
  <si>
    <t>[K].LLSILSACKQLHK.[A]</t>
  </si>
  <si>
    <t>1xAcetyl [C/K]</t>
  </si>
  <si>
    <t>1xAcetyl [C8(50); K9(50); K13(0)]</t>
  </si>
  <si>
    <t>P97313</t>
  </si>
  <si>
    <t>P97313 [1446-1458]</t>
  </si>
  <si>
    <t>DNA-dependent protein kinase catalytic subunit OS=Mus musculus OX=10090 GN=Prkdc PE=1 SV=3</t>
  </si>
  <si>
    <t>LSCHLWLCLGTISFHISK</t>
  </si>
  <si>
    <t>[K].LSCHLWLCLGTISFHISK.[S]</t>
  </si>
  <si>
    <t>1xAcetyl [C8(99.1)]</t>
  </si>
  <si>
    <t>1xAcetyl [C3(0.9); C8(99.1); K18(0)]</t>
  </si>
  <si>
    <t>A0A0N4SVL4</t>
  </si>
  <si>
    <t>A0A0N4SVL4 [531-548]</t>
  </si>
  <si>
    <t>A0A0N4SVL4 1xAcetyl [C533(0.9); C538(99.1); K548(0)]</t>
  </si>
  <si>
    <t>A0A0N4SVL4 1xAcetyl [C538(99.1)]</t>
  </si>
  <si>
    <t>Ubiquitin carboxyl-terminal hydrolase MINDY OS=Mus musculus OX=10090 GN=Mindy4 PE=1 SV=1</t>
  </si>
  <si>
    <t>EDKACSGIVGALER</t>
  </si>
  <si>
    <t>[R].EDKACSGIVGALER.[I]</t>
  </si>
  <si>
    <t>2xAcetyl [K/C]</t>
  </si>
  <si>
    <t>2xAcetyl [K3(50); C5(50)]</t>
  </si>
  <si>
    <t>Q91ZV8</t>
  </si>
  <si>
    <t>Q91ZV8 [508-521]</t>
  </si>
  <si>
    <t>Adhesion G protein-coupled receptor A2 OS=Mus musculus OX=10090 GN=Adgra2 PE=1 SV=2</t>
  </si>
  <si>
    <t>Q91ZV8; J3QPB6; J3QMG7</t>
  </si>
  <si>
    <t>AQEALCIIGDHLLLRCCPLWHRLLDFCEAQHSLVSAEK</t>
  </si>
  <si>
    <t>[R].AQEALCIIGDHLLLRCCPLWHRLLDFCEAQHSLVSAEK.[CV]</t>
  </si>
  <si>
    <t>3xCarbamidomethyl [C6; C16; C17]; 1xAcetyl [C27(97.7)]</t>
  </si>
  <si>
    <t>3xCarbamidomethyl [C6; C16; C17]; 1xAcetyl [C6(0.8); C16(0.8); C17(0.8); C27(97.7); K38(0)]</t>
  </si>
  <si>
    <t>A2AS03</t>
  </si>
  <si>
    <t>A2AS03 [2899-2936]</t>
  </si>
  <si>
    <t>A2AS03 1xAcetyl [C2904(0.8); C2914(0.8); C2915(0.8); C2925(97.7); K2936(0)]</t>
  </si>
  <si>
    <t>A2AS03 1xAcetyl [C2925(97.7)]</t>
  </si>
  <si>
    <t>Helicase with zinc finger 2, transcriptional coactivator OS=Mus musculus OX=10090 GN=Helz2 PE=1 SV=1</t>
  </si>
  <si>
    <t>A2AS03; A2AS05; E9QAM5</t>
  </si>
  <si>
    <t>KCPEPCPPPQCPEPCPPPK</t>
  </si>
  <si>
    <t>[K].KCPEPCPPPQCPEPCPPPK.[C]</t>
  </si>
  <si>
    <t>3xCarbamidomethyl [C6; C15; C]; 1xAcetyl [C/K]</t>
  </si>
  <si>
    <t>3xCarbamidomethyl [C2; C6; C11; C15]; 1xAcetyl [K1(0); C2(0.3); C6(49.8); C11(49.8); C15(0); K19(0)]</t>
  </si>
  <si>
    <t>O70560</t>
  </si>
  <si>
    <t>O70560 [22-40]</t>
  </si>
  <si>
    <t>Small proline-rich protein 2I OS=Mus musculus OX=10090 GN=Sprr2i PE=2 SV=1</t>
  </si>
  <si>
    <t>LEVVCSDCDAHCDSPK</t>
  </si>
  <si>
    <t>[K].LEVVCSDCDAHCDSPK.[A]</t>
  </si>
  <si>
    <t>1xCarbamidomethyl [C]; 2xAcetyl [C8(99.5); C12(99.5)]</t>
  </si>
  <si>
    <t>1xCarbamidomethyl [C5; C8; C12]; 2xAcetyl [C5(1.1); C8(99.5); C12(99.5); K16(0)]</t>
  </si>
  <si>
    <t>Q8C267</t>
  </si>
  <si>
    <t>Q8C267 [435-450]</t>
  </si>
  <si>
    <t>Q8C267 2xAcetyl [C439(1.1); C442(99.5); C446(99.5); K450(0)]</t>
  </si>
  <si>
    <t>Q8C267 2xAcetyl [C442(99.5); C446(99.5)]</t>
  </si>
  <si>
    <t>Histone-lysine N-methyltransferase SETDB2 OS=Mus musculus OX=10090 GN=Setdb2 PE=2 SV=2</t>
  </si>
  <si>
    <t>Q8C267; B2RXP3</t>
  </si>
  <si>
    <t>KECFYQPMPLK</t>
  </si>
  <si>
    <t>[R].KECFYQPMPLK.[A]</t>
  </si>
  <si>
    <t>1xAcetyl [K1(0); C3(100); K11(0)]</t>
  </si>
  <si>
    <t>Q9CXE7</t>
  </si>
  <si>
    <t>Q9CXE7 [45-55]</t>
  </si>
  <si>
    <t>Q9CXE7 1xAcetyl [K45(0); C47(100); K55(0)]</t>
  </si>
  <si>
    <t>Q9CXE7 1xAcetyl [C47(100)]</t>
  </si>
  <si>
    <t>Transmembrane emp24 domain-containing protein 5 OS=Mus musculus OX=10090 GN=Tmed5 PE=1 SV=1</t>
  </si>
  <si>
    <t>D3Z615; Q9CXE7; Q8C5H9; E9PXY3; Q3V440; E9Q2J2</t>
  </si>
  <si>
    <t>KKYNLGAPVAGTCYQAEWDDYVPK</t>
  </si>
  <si>
    <t>[R].KKYNLGAPVAGTCYQAEWDDYVPK.[L]</t>
  </si>
  <si>
    <t>1xAcetyl [C13(99.6)]</t>
  </si>
  <si>
    <t>1xAcetyl [K1(0); K2(0.4); C13(99.6); K24(0)]</t>
  </si>
  <si>
    <t>D3Z1V4</t>
  </si>
  <si>
    <t>D3Z1V4 [178-201]</t>
  </si>
  <si>
    <t>D3Z1V4 1xAcetyl [K178(0); K179(0.4); C190(99.6); K201(0)]</t>
  </si>
  <si>
    <t>D3Z1V4 1xAcetyl [C190(99.6)]</t>
  </si>
  <si>
    <t>Phosphatidylethanolamine binding protein 1 OS=Mus musculus OX=10090 GN=Pebp1 PE=1 SV=1</t>
  </si>
  <si>
    <t>D3Z1V4; P70296</t>
  </si>
  <si>
    <t>LYVLELYCIILGLPPCLKILR</t>
  </si>
  <si>
    <t>[K].LYVLELYCIILGLPPCLKILR.[R]</t>
  </si>
  <si>
    <t>1xCarbamidomethyl [C8]; 1xAcetyl [C16(99.3)]</t>
  </si>
  <si>
    <t>1xCarbamidomethyl [C8]; 1xAcetyl [C8(0.7); C16(99.3); K18(0)]</t>
  </si>
  <si>
    <t>P51908</t>
  </si>
  <si>
    <t>P51908 [177-197]</t>
  </si>
  <si>
    <t>P51908 1xAcetyl [C184(0.7); C192(99.3); K194(0)]</t>
  </si>
  <si>
    <t>P51908 1xAcetyl [C192(99.3)]</t>
  </si>
  <si>
    <t>C-&gt;U-editing enzyme APOBEC-1 OS=Mus musculus OX=10090 GN=Apobec1 PE=1 SV=1</t>
  </si>
  <si>
    <t>Rejected</t>
  </si>
  <si>
    <t>VEEIICGLIK</t>
  </si>
  <si>
    <t>[R].VEEIICGLIK.[G]</t>
  </si>
  <si>
    <t>1xAcetyl [C6]</t>
  </si>
  <si>
    <t>Q9D020; Q9D020-1</t>
  </si>
  <si>
    <t>AVKVLCTWSEHDILK</t>
  </si>
  <si>
    <t>[R].AVKVLCTWSEHDILK.[S]</t>
  </si>
  <si>
    <t>1xCarbamidomethyl [C6]; 1xAcetyl [K/C]</t>
  </si>
  <si>
    <t>1xCarbamidomethyl [C6]; 1xAcetyl [K3(50); C6(50); K15(0)]</t>
  </si>
  <si>
    <t>Q923J1</t>
  </si>
  <si>
    <t>Q923J1 [1624-1638]</t>
  </si>
  <si>
    <t>Transient receptor potential cation channel subfamily M member 7 OS=Mus musculus OX=10090 GN=Trpm7 PE=1 SV=1</t>
  </si>
  <si>
    <t>F6QKC0; Q923J1; A2AI57</t>
  </si>
  <si>
    <t>CCGSNSSADWQHSAYILSQEALGR</t>
  </si>
  <si>
    <t>[K].CCGSNSSADWQHSAYILSQEALGR.[Q]</t>
  </si>
  <si>
    <t>1xAcetyl [C]</t>
  </si>
  <si>
    <t>1xAcetyl [C1(50); C2(50)]</t>
  </si>
  <si>
    <t>Q9D1D1</t>
  </si>
  <si>
    <t>Q9D1D1 [155-178]</t>
  </si>
  <si>
    <t>Tetraspanin-11 OS=Mus musculus OX=10090 GN=Tspan11 PE=2 SV=1</t>
  </si>
  <si>
    <t>LRVDPVNFKLLSHCLLVTLASHHPADFTPAVHASLDK</t>
  </si>
  <si>
    <t>[K].LRVDPVNFKLLSHCLLVTLASHHPADFTPAVHASLDK.[F]</t>
  </si>
  <si>
    <t>2xAcetyl [K9(100); C14(100)]</t>
  </si>
  <si>
    <t>2xAcetyl [K9(100); C14(100); K37(0)]</t>
  </si>
  <si>
    <t>Q91VB8 [92-128]</t>
  </si>
  <si>
    <t>Q91VB8 2xAcetyl [K100(100); C105(100); K128(0)]</t>
  </si>
  <si>
    <t>Q91VB8 2xAcetyl [K100(100); C105(100)]</t>
  </si>
  <si>
    <t>NLGQILGKCPLDNTQMISGCCILNGLK</t>
  </si>
  <si>
    <t>[K].NLGQILGKCPLDNTQMISGCCILNGLK.[T]</t>
  </si>
  <si>
    <t>1xOxidation [M16]; 2xAcetyl [C21(99.1); K/C]</t>
  </si>
  <si>
    <t>1xOxidation [M16]; 2xAcetyl [K8(33.6); C9(33.6); C20(33.6); C21(99.1); K27(0)]</t>
  </si>
  <si>
    <t>J3QMS2</t>
  </si>
  <si>
    <t>J3QMS2 [351-377]</t>
  </si>
  <si>
    <t>J3QMS2 2xAcetyl [K358(33.6); C359(33.6); C370(33.6); C371(99.1); K377(0)]</t>
  </si>
  <si>
    <t>J3QMS2 2xAcetyl [C371(99.1); K/C]</t>
  </si>
  <si>
    <t>RIKEN cDNA 1700014D04 gene OS=Mus musculus OX=10090 GN=1700014D04Rik PE=1 SV=1</t>
  </si>
  <si>
    <t>RCGQLVCMAARAQHSK</t>
  </si>
  <si>
    <t>[R].RCGQLVCMAARAQHSK.[V]</t>
  </si>
  <si>
    <t>3xAcetyl [C2(100); C7(100); K16(100)]</t>
  </si>
  <si>
    <t>Q9CZN7-2</t>
  </si>
  <si>
    <t>Q9CZN7-2 [12-27]</t>
  </si>
  <si>
    <t>Q9CZN7-2 3xAcetyl [C13(100); C18(100); K27(100)]</t>
  </si>
  <si>
    <t>Isoform 2 of Serine hydroxymethyltransferase, mitochondrial OS=Mus musculus OX=10090 GN=Shmt2</t>
  </si>
  <si>
    <t>CITIPKNTHWYAPPERTGK</t>
  </si>
  <si>
    <t>[R].CITIPKNTHWYAPPERTGK.[-]</t>
  </si>
  <si>
    <t>1xAcetyl [C1(50); K6(50); K19(0)]</t>
  </si>
  <si>
    <t>E0CY66</t>
  </si>
  <si>
    <t>NLQANKATLVCLVSEFYPGTLVVDWK</t>
  </si>
  <si>
    <t>[K].NLQANKATLVCLVSEFYPGTLVVDWK.[V]</t>
  </si>
  <si>
    <t>1xAcetyl [K/C]</t>
  </si>
  <si>
    <t>1xAcetyl [K6(50); C11(50); K26(0)]</t>
  </si>
  <si>
    <t>P20764</t>
  </si>
  <si>
    <t>P20764 [121-146]</t>
  </si>
  <si>
    <t>Immunoglobulin lambda-like polypeptide 1 OS=Mus musculus OX=10090 GN=Igll1 PE=1 SV=3</t>
  </si>
  <si>
    <t>ASSHLSGLSVPCPLPSPQAGTLTCELK</t>
  </si>
  <si>
    <t>[R].ASSHLSGLSVPCPLPSPQAGTLTCELK.[S]</t>
  </si>
  <si>
    <t>1xAcetyl [C12(100); C24(0); K27(0)]</t>
  </si>
  <si>
    <t>O88427</t>
  </si>
  <si>
    <t>O88427 [672-698]</t>
  </si>
  <si>
    <t>O88427 1xAcetyl [C683(100); C695(0); K698(0)]</t>
  </si>
  <si>
    <t>O88427 1xAcetyl [C683(100)]</t>
  </si>
  <si>
    <t>Voltage-dependent T-type calcium channel subunit alpha-1H OS=Mus musculus OX=10090 GN=Cacna1h PE=1 SV=3</t>
  </si>
  <si>
    <t>O88427-2; E9Q6P9; E0CYZ3; O88427</t>
  </si>
  <si>
    <t>Q91ZV8 2xAcetyl [K510(50); C512(50)]</t>
  </si>
  <si>
    <t>P97313 1xAcetyl [C1453(50); K1455(50)]</t>
  </si>
  <si>
    <t>Q8R4U7 2xAcety</t>
  </si>
  <si>
    <t>Q9DCY0 1xAcety</t>
  </si>
  <si>
    <t xml:space="preserve"> [C3(100)]</t>
  </si>
  <si>
    <t>Q9D8E6 1xAcety</t>
  </si>
  <si>
    <t xml:space="preserve"> [C3]</t>
  </si>
  <si>
    <t>Q91VB8 1xAcety</t>
  </si>
  <si>
    <t xml:space="preserve"> [C105(100)]</t>
  </si>
  <si>
    <t>P56389 1xAcety</t>
  </si>
  <si>
    <t xml:space="preserve"> [C8]</t>
  </si>
  <si>
    <t>Q8QZT1 1xAcety</t>
  </si>
  <si>
    <t xml:space="preserve"> [C116(100)]</t>
  </si>
  <si>
    <t>Q8C267 2xAcety</t>
  </si>
  <si>
    <t xml:space="preserve"> [C442(99.5); C446(99.5)]</t>
  </si>
  <si>
    <t>Q9CQJ8 1xAcety</t>
  </si>
  <si>
    <t xml:space="preserve"> [C4]</t>
  </si>
  <si>
    <t>Q91ZV8 2xAcety</t>
  </si>
  <si>
    <t xml:space="preserve"> [K510(50); C512(50)]</t>
  </si>
  <si>
    <t>P97313 1xAcety</t>
  </si>
  <si>
    <t xml:space="preserve"> [C1453(50); K1455(50)]</t>
  </si>
  <si>
    <t>P16045 1xAcety</t>
  </si>
  <si>
    <t>Q9CZN7-2 3xAcety</t>
  </si>
  <si>
    <t xml:space="preserve"> [C13(100); C18(100); K27(100)]</t>
  </si>
  <si>
    <t>Q8C3Y4 2xAcety</t>
  </si>
  <si>
    <t xml:space="preserve"> [C1337(100); C1349(99.3)]</t>
  </si>
  <si>
    <t>Q9EQ20 1xAcety</t>
  </si>
  <si>
    <t xml:space="preserve"> [C317(100)]</t>
  </si>
  <si>
    <t>D3Z1V4 1xAcety</t>
  </si>
  <si>
    <t xml:space="preserve"> [C190(99.6)]</t>
  </si>
  <si>
    <t xml:space="preserve"> [K530(100); C540(50); K542(50)]</t>
  </si>
  <si>
    <t>Isoform 2 of Serine hydroxymethyltransferase, mitochondrial, Shmt2</t>
  </si>
  <si>
    <t>Leucine zipper protein 1, Luzp1,</t>
  </si>
  <si>
    <t>Glycine N-acyltransferase-like protein Keg1, Keg1,</t>
  </si>
  <si>
    <t>Large ribosomal subunit protein uL4, Rpl4,</t>
  </si>
  <si>
    <t>Alpha globin 1, Hba-a1,</t>
  </si>
  <si>
    <t>Cytidine deaminase, Cda,</t>
  </si>
  <si>
    <t>Acetyl-CoA acetyltransferase, mitochondrial, Acat1,</t>
  </si>
  <si>
    <t>Histone-lysine N-methyltransferase SETDB2, Setdb2,</t>
  </si>
  <si>
    <t>Adhesion G protein-coupled receptor A2, Adgra2,</t>
  </si>
  <si>
    <t>DNA-dependent protein kinase catalytic subunit, Prkdc,</t>
  </si>
  <si>
    <t>Galectin-1, Lgals1,</t>
  </si>
  <si>
    <t>Kinetochore-associated protein 1, Kntc1,</t>
  </si>
  <si>
    <t>Methylmalonate-semialdehyde dehydrogenase [acylating], mitochondrial, Aldh6a1,</t>
  </si>
  <si>
    <t>Phosphatidylethanolamine binding protein 1, Pebp1,</t>
  </si>
  <si>
    <t>Small proline-rich protein 2I, Sprr2i,</t>
  </si>
  <si>
    <t>Stress-induced-phosphoprotein 1, Stip1,</t>
  </si>
  <si>
    <t>Tetraspanin-11, Tspan11,</t>
  </si>
  <si>
    <t>Transmembrane emp24 domain-containing protein 5, Tmed5,</t>
  </si>
  <si>
    <t>Ubiquitin carboxyl-terminal hydrolase MINDY, Mindy4,</t>
  </si>
  <si>
    <t>2-Hydroxyacid oxidase 2, Hao2,</t>
  </si>
  <si>
    <t>3-hydroxybutyrate dehydrogenase, type 2, Bdh2,</t>
  </si>
  <si>
    <t>Actin-related protein 3, Actr3,</t>
  </si>
  <si>
    <t>Acylpyruvase FAHD1, mitochondrial, Fahd1,</t>
  </si>
  <si>
    <t>C-&gt;U-editing enzyme APOBEC-1, Apobec1,</t>
  </si>
  <si>
    <t>Cytochrome c oxidase subunit 5B, mitochondrial, Cox5b-ps,</t>
  </si>
  <si>
    <t>Fatty acid-binding protein, adipocyte, Fabp4,</t>
  </si>
  <si>
    <t>Fibrinogen beta chain, Fgb,</t>
  </si>
  <si>
    <t>Glutamine amidotransferase-like class 1 domain-containing protein 3, mitochondrial, Gatd3,</t>
  </si>
  <si>
    <t>Glutathione reductase, mitochondrial, Gsr,</t>
  </si>
  <si>
    <t>Helicase with zinc finger 2, transcriptional coactivator, Helz2,</t>
  </si>
  <si>
    <t>Hemoglobin subunit beta-1, Hbb-b1,
Beta-globin, Hbb-bs,</t>
  </si>
  <si>
    <t>Immunoglobulin lambda-like polypeptide 1, Igll1,</t>
  </si>
  <si>
    <t>Peroxisomal coenzyme A diphosphatase NUDT7, Nudt7,</t>
  </si>
  <si>
    <t>Protein S100-G, S100g,</t>
  </si>
  <si>
    <t>Rapamycin-insensitive companion of mTOR, Rictor,</t>
  </si>
  <si>
    <t>RIKEN cDNA 1700014D04 gene, 1700014D04Rik,</t>
  </si>
  <si>
    <t>Transient receptor potential cation channel subfamily M member 7, Trpm7,</t>
  </si>
  <si>
    <t>Voltage-dependent T-type calcium channel subunit alpha-1H, Cacna1h,</t>
  </si>
  <si>
    <t>NADH dehydrogenase 1 beta subcomplex subunit 9, Ndufb9,</t>
  </si>
  <si>
    <t>Protein, Gene, Acetylatin Site(s)</t>
  </si>
  <si>
    <t>Large ribosomal subunit protein uL4, Rpl4,  [C3]</t>
  </si>
  <si>
    <t>Cytidine deaminase, Cda,  [C8]</t>
  </si>
  <si>
    <t>Histone-lysine N-methyltransferase SETDB2, Setdb2,  [C442(99.5); C446(99.5)]</t>
  </si>
  <si>
    <t>NADH dehydrogenase 1 beta subcomplex subunit 9, Ndufb9,  [C4]</t>
  </si>
  <si>
    <t>Adhesion G protein-coupled receptor A2, Adgra2,  [K510(50); C512(50)]</t>
  </si>
  <si>
    <t>DNA-dependent protein kinase catalytic subunit, Prkdc,  [C1453(50); K1455(50)]</t>
  </si>
  <si>
    <t>Galectin-1, Lgals1,  [C3]</t>
  </si>
  <si>
    <t>Phosphatidylethanolamine binding protein 1, Pebp1,  [C190(99.6)]</t>
  </si>
  <si>
    <t>Kidney</t>
  </si>
  <si>
    <t>Isoform 2 of Serine hydroxymethyltransferase, mitochondrial, Shmt2  [C13; C18; K27]</t>
  </si>
  <si>
    <t>Kinetochore-associated protein 1, Kntc1,  [C1337; C1349(99.3)]</t>
  </si>
  <si>
    <t>Acetyl-CoA acetyltransferase, mitochondrial, Acat1,  [C116]</t>
  </si>
  <si>
    <t>Alpha globin 1, Hba-a1,  [C105]</t>
  </si>
  <si>
    <t>Glycine N-acyltransferase-like protein Keg1, Keg1,  [C3]</t>
  </si>
  <si>
    <t>Leucine zipper protein 1, Luzp1,  [K530; C540(50); K542(50)]</t>
  </si>
  <si>
    <t>Methylmalonate-semialdehyde dehydrogenase [acylating], mitochondrial, Aldh6a1,  [C317]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</si>
</sst>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 applyNumberFormat="0" applyFont="0" applyFill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3" borderId="1" xfId="0" applyNumberFormat="1" applyFill="1" applyBorder="1"/>
    <xf numFmtId="49" fontId="1" fillId="3" borderId="1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C45"/>
  <sheetViews>
    <sheetView workbookViewId="0"/>
  </sheetViews>
  <sheetFormatPr defaultRowHeight="15" x14ac:dyDescent="0.25"/>
  <sheetData>
    <row r="1" spans="1:8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</row>
    <row r="2" spans="1:81" x14ac:dyDescent="0.25">
      <c r="A2" s="2" t="b">
        <v>0</v>
      </c>
      <c r="B2" s="2" t="s">
        <v>81</v>
      </c>
      <c r="C2" s="2" t="s">
        <v>82</v>
      </c>
      <c r="D2" s="2" t="s">
        <v>83</v>
      </c>
      <c r="E2" s="2" t="s">
        <v>84</v>
      </c>
      <c r="F2" s="2" t="s">
        <v>85</v>
      </c>
      <c r="G2" s="2" t="s">
        <v>86</v>
      </c>
      <c r="H2" s="2" t="s">
        <v>86</v>
      </c>
      <c r="I2" s="2">
        <v>2.54643</v>
      </c>
      <c r="J2" s="2">
        <v>1</v>
      </c>
      <c r="K2" s="2">
        <v>1</v>
      </c>
      <c r="L2" s="2">
        <v>7</v>
      </c>
      <c r="M2" s="2" t="s">
        <v>87</v>
      </c>
      <c r="N2" s="2" t="s">
        <v>88</v>
      </c>
      <c r="O2" s="2" t="s">
        <v>89</v>
      </c>
      <c r="P2" s="2" t="s">
        <v>89</v>
      </c>
      <c r="Q2" s="2" t="s">
        <v>90</v>
      </c>
      <c r="R2" s="2" t="s">
        <v>87</v>
      </c>
      <c r="S2" s="2">
        <v>0</v>
      </c>
      <c r="T2" s="2">
        <v>1877.8922700000001</v>
      </c>
      <c r="U2" s="2">
        <v>16</v>
      </c>
      <c r="V2" s="2">
        <v>100</v>
      </c>
      <c r="W2" s="2">
        <v>45.9</v>
      </c>
      <c r="X2" s="2">
        <v>3</v>
      </c>
      <c r="Y2" s="2">
        <v>138.1</v>
      </c>
      <c r="Z2" s="2">
        <v>112.8</v>
      </c>
      <c r="AA2" s="2">
        <v>49.1</v>
      </c>
      <c r="AB2" s="2">
        <v>28916488</v>
      </c>
      <c r="AC2" s="2">
        <v>28176480</v>
      </c>
      <c r="AD2" s="2">
        <v>11612503</v>
      </c>
      <c r="AE2" s="2">
        <v>34501225.951940402</v>
      </c>
      <c r="AF2" s="2">
        <v>28176480</v>
      </c>
      <c r="AG2" s="2">
        <v>12251914.7477195</v>
      </c>
      <c r="AH2" s="2" t="s">
        <v>91</v>
      </c>
      <c r="AI2" s="2" t="s">
        <v>91</v>
      </c>
      <c r="AJ2" s="2" t="s">
        <v>91</v>
      </c>
      <c r="AK2" s="2">
        <v>1</v>
      </c>
      <c r="AL2" s="2">
        <v>1</v>
      </c>
      <c r="AM2" s="2">
        <v>1</v>
      </c>
      <c r="AN2" s="2" t="s">
        <v>81</v>
      </c>
      <c r="AO2" s="2" t="s">
        <v>82</v>
      </c>
      <c r="AP2" s="2" t="s">
        <v>82</v>
      </c>
      <c r="AQ2" s="2" t="s">
        <v>82</v>
      </c>
      <c r="AR2" s="2" t="s">
        <v>82</v>
      </c>
      <c r="AS2" s="2" t="s">
        <v>82</v>
      </c>
      <c r="AT2" s="2" t="s">
        <v>82</v>
      </c>
      <c r="AU2" s="2" t="s">
        <v>82</v>
      </c>
      <c r="AV2" s="2" t="s">
        <v>82</v>
      </c>
      <c r="AW2" s="2" t="s">
        <v>92</v>
      </c>
      <c r="AX2" s="2">
        <v>3</v>
      </c>
      <c r="AY2" s="2" t="s">
        <v>81</v>
      </c>
      <c r="AZ2" s="2">
        <v>0.77080000000000004</v>
      </c>
      <c r="BA2" s="2" t="s">
        <v>81</v>
      </c>
      <c r="BB2" s="2">
        <v>0</v>
      </c>
      <c r="BC2" s="2" t="s">
        <v>81</v>
      </c>
      <c r="BD2" s="2">
        <v>1</v>
      </c>
      <c r="BE2" s="2" t="s">
        <v>81</v>
      </c>
      <c r="BF2" s="2">
        <v>1</v>
      </c>
      <c r="BG2" s="2" t="s">
        <v>81</v>
      </c>
      <c r="BH2" s="2">
        <v>1</v>
      </c>
      <c r="BI2" s="2" t="s">
        <v>81</v>
      </c>
      <c r="BJ2" s="2">
        <v>626.63628000000006</v>
      </c>
      <c r="BK2" s="2" t="s">
        <v>81</v>
      </c>
      <c r="BL2" s="2">
        <v>1.08</v>
      </c>
      <c r="BM2" s="2" t="s">
        <v>81</v>
      </c>
      <c r="BN2" s="2">
        <v>6.8000000000000005E-4</v>
      </c>
      <c r="BO2" s="2" t="s">
        <v>81</v>
      </c>
      <c r="BP2" s="2">
        <v>20.994599999999998</v>
      </c>
      <c r="BQ2" s="2" t="s">
        <v>81</v>
      </c>
      <c r="BR2" s="2">
        <v>4.0485799999999998E-5</v>
      </c>
      <c r="BS2" s="2" t="s">
        <v>81</v>
      </c>
      <c r="BT2" s="2">
        <v>8.3701800000000006E-8</v>
      </c>
      <c r="BU2" s="2" t="s">
        <v>81</v>
      </c>
      <c r="BV2" s="2">
        <v>2.54643</v>
      </c>
      <c r="BW2" s="2" t="s">
        <v>81</v>
      </c>
      <c r="BX2" s="2" t="s">
        <v>81</v>
      </c>
      <c r="BY2" s="2">
        <v>340.73</v>
      </c>
      <c r="BZ2" s="2">
        <v>340.73</v>
      </c>
      <c r="CA2" s="2">
        <v>3.8542099999999999E-7</v>
      </c>
      <c r="CB2" s="2">
        <v>7.9157800000000003E-5</v>
      </c>
      <c r="CC2" s="2">
        <v>20.81</v>
      </c>
    </row>
    <row r="3" spans="1:81" x14ac:dyDescent="0.25">
      <c r="A3" s="2" t="b">
        <v>0</v>
      </c>
      <c r="B3" s="2" t="s">
        <v>81</v>
      </c>
      <c r="C3" s="2" t="s">
        <v>82</v>
      </c>
      <c r="D3" s="2" t="s">
        <v>83</v>
      </c>
      <c r="E3" s="2" t="s">
        <v>93</v>
      </c>
      <c r="F3" s="2" t="s">
        <v>94</v>
      </c>
      <c r="G3" s="2" t="s">
        <v>95</v>
      </c>
      <c r="H3" s="2" t="s">
        <v>95</v>
      </c>
      <c r="I3" s="2">
        <v>1.7538</v>
      </c>
      <c r="J3" s="2">
        <v>1</v>
      </c>
      <c r="K3" s="2">
        <v>1</v>
      </c>
      <c r="L3" s="2">
        <v>1</v>
      </c>
      <c r="M3" s="2" t="s">
        <v>96</v>
      </c>
      <c r="N3" s="2" t="s">
        <v>97</v>
      </c>
      <c r="O3" s="2" t="s">
        <v>98</v>
      </c>
      <c r="P3" s="2" t="s">
        <v>98</v>
      </c>
      <c r="Q3" s="2" t="s">
        <v>99</v>
      </c>
      <c r="R3" s="2" t="s">
        <v>96</v>
      </c>
      <c r="S3" s="2">
        <v>1</v>
      </c>
      <c r="T3" s="2">
        <v>1135.5122100000001</v>
      </c>
      <c r="U3" s="2">
        <v>10</v>
      </c>
      <c r="V3" s="2">
        <v>100</v>
      </c>
      <c r="W3" s="2">
        <v>10.56</v>
      </c>
      <c r="X3" s="2">
        <v>3</v>
      </c>
      <c r="Y3" s="2">
        <v>109.1</v>
      </c>
      <c r="Z3" s="2">
        <v>88.4</v>
      </c>
      <c r="AA3" s="2">
        <v>102.5</v>
      </c>
      <c r="AB3" s="2">
        <v>5694036</v>
      </c>
      <c r="AC3" s="2">
        <v>5506471.5</v>
      </c>
      <c r="AD3" s="2">
        <v>6049326.5</v>
      </c>
      <c r="AE3" s="2">
        <v>6793744.1993122697</v>
      </c>
      <c r="AF3" s="2">
        <v>5506471.5</v>
      </c>
      <c r="AG3" s="2">
        <v>6382416.6554893898</v>
      </c>
      <c r="AH3" s="2" t="s">
        <v>91</v>
      </c>
      <c r="AI3" s="2" t="s">
        <v>91</v>
      </c>
      <c r="AJ3" s="2" t="s">
        <v>91</v>
      </c>
      <c r="AK3" s="2">
        <v>1</v>
      </c>
      <c r="AL3" s="2">
        <v>1</v>
      </c>
      <c r="AM3" s="2">
        <v>1</v>
      </c>
      <c r="AN3" s="2" t="s">
        <v>81</v>
      </c>
      <c r="AO3" s="2" t="s">
        <v>82</v>
      </c>
      <c r="AP3" s="2" t="s">
        <v>100</v>
      </c>
      <c r="AQ3" s="2" t="s">
        <v>100</v>
      </c>
      <c r="AR3" s="2" t="s">
        <v>82</v>
      </c>
      <c r="AS3" s="2" t="s">
        <v>100</v>
      </c>
      <c r="AT3" s="2" t="s">
        <v>100</v>
      </c>
      <c r="AU3" s="2" t="s">
        <v>82</v>
      </c>
      <c r="AV3" s="2" t="s">
        <v>82</v>
      </c>
      <c r="AW3" s="2" t="s">
        <v>92</v>
      </c>
      <c r="AX3" s="2">
        <v>2</v>
      </c>
      <c r="AY3" s="2" t="s">
        <v>81</v>
      </c>
      <c r="AZ3" s="2">
        <v>0.40400000000000003</v>
      </c>
      <c r="BA3" s="2" t="s">
        <v>81</v>
      </c>
      <c r="BB3" s="2">
        <v>0</v>
      </c>
      <c r="BC3" s="2" t="s">
        <v>81</v>
      </c>
      <c r="BD3" s="2">
        <v>1</v>
      </c>
      <c r="BE3" s="2" t="s">
        <v>81</v>
      </c>
      <c r="BF3" s="2">
        <v>1</v>
      </c>
      <c r="BG3" s="2" t="s">
        <v>81</v>
      </c>
      <c r="BH3" s="2">
        <v>1</v>
      </c>
      <c r="BI3" s="2" t="s">
        <v>81</v>
      </c>
      <c r="BJ3" s="2">
        <v>568.25910999999996</v>
      </c>
      <c r="BK3" s="2" t="s">
        <v>81</v>
      </c>
      <c r="BL3" s="2">
        <v>-1.1100000000000001</v>
      </c>
      <c r="BM3" s="2" t="s">
        <v>81</v>
      </c>
      <c r="BN3" s="2">
        <v>-6.3000000000000003E-4</v>
      </c>
      <c r="BO3" s="2" t="s">
        <v>81</v>
      </c>
      <c r="BP3" s="2">
        <v>14.8337</v>
      </c>
      <c r="BQ3" s="2" t="s">
        <v>81</v>
      </c>
      <c r="BR3" s="2">
        <v>4.0485799999999998E-5</v>
      </c>
      <c r="BS3" s="2" t="s">
        <v>81</v>
      </c>
      <c r="BT3" s="2">
        <v>9.8803099999999999E-6</v>
      </c>
      <c r="BU3" s="2" t="s">
        <v>81</v>
      </c>
      <c r="BV3" s="2">
        <v>1.7538</v>
      </c>
      <c r="BW3" s="2" t="s">
        <v>81</v>
      </c>
      <c r="BX3" s="2" t="s">
        <v>81</v>
      </c>
      <c r="BY3" s="2">
        <v>276.55</v>
      </c>
      <c r="BZ3" s="2">
        <v>276.55</v>
      </c>
      <c r="CA3" s="2">
        <v>4.1616300000000003E-5</v>
      </c>
      <c r="CB3" s="2">
        <v>7.9157800000000003E-5</v>
      </c>
      <c r="CC3" s="2">
        <v>14.67</v>
      </c>
    </row>
    <row r="4" spans="1:81" x14ac:dyDescent="0.25">
      <c r="A4" s="2" t="b">
        <v>0</v>
      </c>
      <c r="B4" s="2" t="s">
        <v>81</v>
      </c>
      <c r="C4" s="2" t="s">
        <v>82</v>
      </c>
      <c r="D4" s="2" t="s">
        <v>101</v>
      </c>
      <c r="E4" s="2" t="s">
        <v>102</v>
      </c>
      <c r="F4" s="2" t="s">
        <v>103</v>
      </c>
      <c r="G4" s="2" t="s">
        <v>104</v>
      </c>
      <c r="H4" s="2" t="s">
        <v>104</v>
      </c>
      <c r="I4" s="2">
        <v>3.0582199999999999</v>
      </c>
      <c r="J4" s="2">
        <v>1</v>
      </c>
      <c r="K4" s="2">
        <v>1</v>
      </c>
      <c r="L4" s="2">
        <v>7</v>
      </c>
      <c r="M4" s="2" t="s">
        <v>105</v>
      </c>
      <c r="N4" s="2" t="s">
        <v>106</v>
      </c>
      <c r="O4" s="2" t="s">
        <v>107</v>
      </c>
      <c r="P4" s="2" t="s">
        <v>107</v>
      </c>
      <c r="Q4" s="2" t="s">
        <v>108</v>
      </c>
      <c r="R4" s="2" t="s">
        <v>105</v>
      </c>
      <c r="S4" s="2">
        <v>0</v>
      </c>
      <c r="T4" s="2">
        <v>1478.7671800000001</v>
      </c>
      <c r="U4" s="2">
        <v>13</v>
      </c>
      <c r="V4" s="2">
        <v>100</v>
      </c>
      <c r="W4" s="2">
        <v>40.49</v>
      </c>
      <c r="X4" s="2">
        <v>3</v>
      </c>
      <c r="Y4" s="2">
        <v>137.1</v>
      </c>
      <c r="Z4" s="2">
        <v>106.1</v>
      </c>
      <c r="AA4" s="2">
        <v>56.8</v>
      </c>
      <c r="AB4" s="2">
        <v>4188132.25</v>
      </c>
      <c r="AC4" s="2">
        <v>3867782.25</v>
      </c>
      <c r="AD4" s="2">
        <v>1962693.75</v>
      </c>
      <c r="AE4" s="2">
        <v>4997000.2260944797</v>
      </c>
      <c r="AF4" s="2">
        <v>3867782.25</v>
      </c>
      <c r="AG4" s="2">
        <v>2070764.2874996001</v>
      </c>
      <c r="AH4" s="2" t="s">
        <v>91</v>
      </c>
      <c r="AI4" s="2" t="s">
        <v>91</v>
      </c>
      <c r="AJ4" s="2" t="s">
        <v>91</v>
      </c>
      <c r="AK4" s="2">
        <v>1</v>
      </c>
      <c r="AL4" s="2">
        <v>1</v>
      </c>
      <c r="AM4" s="2">
        <v>1</v>
      </c>
      <c r="AN4" s="2" t="s">
        <v>81</v>
      </c>
      <c r="AO4" s="2" t="s">
        <v>82</v>
      </c>
      <c r="AP4" s="2" t="s">
        <v>82</v>
      </c>
      <c r="AQ4" s="2" t="s">
        <v>82</v>
      </c>
      <c r="AR4" s="2" t="s">
        <v>82</v>
      </c>
      <c r="AS4" s="2" t="s">
        <v>82</v>
      </c>
      <c r="AT4" s="2" t="s">
        <v>82</v>
      </c>
      <c r="AU4" s="2" t="s">
        <v>82</v>
      </c>
      <c r="AV4" s="2" t="s">
        <v>82</v>
      </c>
      <c r="AW4" s="2" t="s">
        <v>92</v>
      </c>
      <c r="AX4" s="2">
        <v>2</v>
      </c>
      <c r="AY4" s="2" t="s">
        <v>81</v>
      </c>
      <c r="AZ4" s="2">
        <v>0.7077</v>
      </c>
      <c r="BA4" s="2" t="s">
        <v>81</v>
      </c>
      <c r="BB4" s="2">
        <v>0</v>
      </c>
      <c r="BC4" s="2" t="s">
        <v>81</v>
      </c>
      <c r="BD4" s="2">
        <v>1</v>
      </c>
      <c r="BE4" s="2" t="s">
        <v>81</v>
      </c>
      <c r="BF4" s="2">
        <v>1</v>
      </c>
      <c r="BG4" s="2" t="s">
        <v>81</v>
      </c>
      <c r="BH4" s="2">
        <v>1</v>
      </c>
      <c r="BI4" s="2" t="s">
        <v>81</v>
      </c>
      <c r="BJ4" s="2">
        <v>739.88796000000002</v>
      </c>
      <c r="BK4" s="2" t="s">
        <v>81</v>
      </c>
      <c r="BL4" s="2">
        <v>0.99</v>
      </c>
      <c r="BM4" s="2" t="s">
        <v>81</v>
      </c>
      <c r="BN4" s="2">
        <v>7.2999999999999996E-4</v>
      </c>
      <c r="BO4" s="2" t="s">
        <v>81</v>
      </c>
      <c r="BP4" s="2">
        <v>55.780999999999999</v>
      </c>
      <c r="BQ4" s="2" t="s">
        <v>81</v>
      </c>
      <c r="BR4" s="2">
        <v>4.0485799999999998E-5</v>
      </c>
      <c r="BS4" s="2" t="s">
        <v>81</v>
      </c>
      <c r="BT4" s="2">
        <v>3.8430000000000001E-9</v>
      </c>
      <c r="BU4" s="2" t="s">
        <v>81</v>
      </c>
      <c r="BV4" s="2">
        <v>3.0582199999999999</v>
      </c>
      <c r="BW4" s="2" t="s">
        <v>81</v>
      </c>
      <c r="BX4" s="2" t="s">
        <v>81</v>
      </c>
      <c r="BY4" s="2">
        <v>431.05</v>
      </c>
      <c r="BZ4" s="2">
        <v>431.05</v>
      </c>
      <c r="CA4" s="2">
        <v>1.8743199999999999E-8</v>
      </c>
      <c r="CB4" s="2">
        <v>7.9157800000000003E-5</v>
      </c>
      <c r="CC4" s="2">
        <v>54.72</v>
      </c>
    </row>
    <row r="5" spans="1:81" x14ac:dyDescent="0.25">
      <c r="A5" s="2" t="b">
        <v>0</v>
      </c>
      <c r="B5" s="2" t="s">
        <v>81</v>
      </c>
      <c r="C5" s="2" t="s">
        <v>82</v>
      </c>
      <c r="D5" s="2" t="s">
        <v>101</v>
      </c>
      <c r="E5" s="2" t="s">
        <v>109</v>
      </c>
      <c r="F5" s="2" t="s">
        <v>110</v>
      </c>
      <c r="G5" s="2" t="s">
        <v>104</v>
      </c>
      <c r="H5" s="2" t="s">
        <v>104</v>
      </c>
      <c r="I5" s="2">
        <v>3.4666899999999998</v>
      </c>
      <c r="J5" s="2">
        <v>1</v>
      </c>
      <c r="K5" s="2">
        <v>1</v>
      </c>
      <c r="L5" s="2">
        <v>2</v>
      </c>
      <c r="M5" s="2" t="s">
        <v>105</v>
      </c>
      <c r="N5" s="2" t="s">
        <v>111</v>
      </c>
      <c r="O5" s="2" t="s">
        <v>107</v>
      </c>
      <c r="P5" s="2" t="s">
        <v>107</v>
      </c>
      <c r="Q5" s="2" t="s">
        <v>108</v>
      </c>
      <c r="R5" s="2" t="s">
        <v>105</v>
      </c>
      <c r="S5" s="2">
        <v>1</v>
      </c>
      <c r="T5" s="2">
        <v>2024.01172</v>
      </c>
      <c r="U5" s="2">
        <v>19</v>
      </c>
      <c r="V5" s="2">
        <v>100</v>
      </c>
      <c r="W5" s="2">
        <v>50.86</v>
      </c>
      <c r="X5" s="2">
        <v>3</v>
      </c>
      <c r="Y5" s="2">
        <v>112</v>
      </c>
      <c r="Z5" s="2">
        <v>44.2</v>
      </c>
      <c r="AA5" s="2">
        <v>143.80000000000001</v>
      </c>
      <c r="AB5" s="2">
        <v>823553.6875</v>
      </c>
      <c r="AC5" s="2">
        <v>387835.65625</v>
      </c>
      <c r="AD5" s="2">
        <v>1195584</v>
      </c>
      <c r="AE5" s="2">
        <v>982609.36307310895</v>
      </c>
      <c r="AF5" s="2">
        <v>387835.65625</v>
      </c>
      <c r="AG5" s="2">
        <v>1261415.66910575</v>
      </c>
      <c r="AH5" s="2" t="s">
        <v>91</v>
      </c>
      <c r="AI5" s="2" t="s">
        <v>91</v>
      </c>
      <c r="AJ5" s="2" t="s">
        <v>91</v>
      </c>
      <c r="AK5" s="2">
        <v>1</v>
      </c>
      <c r="AL5" s="2">
        <v>1</v>
      </c>
      <c r="AM5" s="2">
        <v>1</v>
      </c>
      <c r="AN5" s="2" t="s">
        <v>81</v>
      </c>
      <c r="AO5" s="2" t="s">
        <v>82</v>
      </c>
      <c r="AP5" s="2" t="s">
        <v>100</v>
      </c>
      <c r="AQ5" s="2" t="s">
        <v>82</v>
      </c>
      <c r="AR5" s="2" t="s">
        <v>82</v>
      </c>
      <c r="AS5" s="2" t="s">
        <v>100</v>
      </c>
      <c r="AT5" s="2" t="s">
        <v>82</v>
      </c>
      <c r="AU5" s="2" t="s">
        <v>82</v>
      </c>
      <c r="AV5" s="2" t="s">
        <v>82</v>
      </c>
      <c r="AW5" s="2" t="s">
        <v>92</v>
      </c>
      <c r="AX5" s="2">
        <v>3</v>
      </c>
      <c r="AY5" s="2" t="s">
        <v>81</v>
      </c>
      <c r="AZ5" s="2">
        <v>0.7369</v>
      </c>
      <c r="BA5" s="2" t="s">
        <v>81</v>
      </c>
      <c r="BB5" s="2">
        <v>0</v>
      </c>
      <c r="BC5" s="2" t="s">
        <v>81</v>
      </c>
      <c r="BD5" s="2">
        <v>1</v>
      </c>
      <c r="BE5" s="2" t="s">
        <v>81</v>
      </c>
      <c r="BF5" s="2">
        <v>1</v>
      </c>
      <c r="BG5" s="2" t="s">
        <v>81</v>
      </c>
      <c r="BH5" s="2">
        <v>1</v>
      </c>
      <c r="BI5" s="2" t="s">
        <v>81</v>
      </c>
      <c r="BJ5" s="2">
        <v>675.34402999999998</v>
      </c>
      <c r="BK5" s="2" t="s">
        <v>81</v>
      </c>
      <c r="BL5" s="2">
        <v>2.88</v>
      </c>
      <c r="BM5" s="2" t="s">
        <v>81</v>
      </c>
      <c r="BN5" s="2">
        <v>1.9400000000000001E-3</v>
      </c>
      <c r="BO5" s="2" t="s">
        <v>81</v>
      </c>
      <c r="BP5" s="2">
        <v>40.997399999999999</v>
      </c>
      <c r="BQ5" s="2" t="s">
        <v>81</v>
      </c>
      <c r="BR5" s="2">
        <v>4.0485799999999998E-5</v>
      </c>
      <c r="BS5" s="2" t="s">
        <v>81</v>
      </c>
      <c r="BT5" s="2">
        <v>3.2865399999999998E-10</v>
      </c>
      <c r="BU5" s="2" t="s">
        <v>81</v>
      </c>
      <c r="BV5" s="2">
        <v>3.4666899999999998</v>
      </c>
      <c r="BW5" s="2" t="s">
        <v>81</v>
      </c>
      <c r="BX5" s="2" t="s">
        <v>81</v>
      </c>
      <c r="BY5" s="2">
        <v>361.41</v>
      </c>
      <c r="BZ5" s="2">
        <v>361.41</v>
      </c>
      <c r="CA5" s="2">
        <v>1.6781800000000001E-9</v>
      </c>
      <c r="CB5" s="2">
        <v>7.9157800000000003E-5</v>
      </c>
      <c r="CC5" s="2">
        <v>40.64</v>
      </c>
    </row>
    <row r="6" spans="1:81" x14ac:dyDescent="0.25">
      <c r="A6" s="2" t="b">
        <v>0</v>
      </c>
      <c r="B6" s="2" t="s">
        <v>81</v>
      </c>
      <c r="C6" s="2" t="s">
        <v>82</v>
      </c>
      <c r="D6" s="2" t="s">
        <v>83</v>
      </c>
      <c r="E6" s="2" t="s">
        <v>112</v>
      </c>
      <c r="F6" s="2" t="s">
        <v>113</v>
      </c>
      <c r="G6" s="2" t="s">
        <v>104</v>
      </c>
      <c r="H6" s="2" t="s">
        <v>104</v>
      </c>
      <c r="I6" s="2">
        <v>3.8725700000000001</v>
      </c>
      <c r="J6" s="2">
        <v>1</v>
      </c>
      <c r="K6" s="2">
        <v>2</v>
      </c>
      <c r="L6" s="2">
        <v>2</v>
      </c>
      <c r="M6" s="2" t="s">
        <v>114</v>
      </c>
      <c r="N6" s="2" t="s">
        <v>115</v>
      </c>
      <c r="O6" s="2" t="s">
        <v>116</v>
      </c>
      <c r="P6" s="2" t="s">
        <v>116</v>
      </c>
      <c r="Q6" s="2" t="s">
        <v>117</v>
      </c>
      <c r="R6" s="2" t="s">
        <v>118</v>
      </c>
      <c r="S6" s="2">
        <v>0</v>
      </c>
      <c r="T6" s="2">
        <v>1871.9717700000001</v>
      </c>
      <c r="U6" s="2">
        <v>18</v>
      </c>
      <c r="V6" s="2">
        <v>100</v>
      </c>
      <c r="W6" s="2">
        <v>109.16</v>
      </c>
      <c r="X6" s="2">
        <v>3</v>
      </c>
      <c r="Y6" s="2">
        <v>225.5</v>
      </c>
      <c r="Z6" s="2">
        <v>47</v>
      </c>
      <c r="AA6" s="2">
        <v>27.5</v>
      </c>
      <c r="AB6" s="2">
        <v>950448.3125</v>
      </c>
      <c r="AC6" s="2">
        <v>236144.09375</v>
      </c>
      <c r="AD6" s="2" t="s">
        <v>81</v>
      </c>
      <c r="AE6" s="2">
        <v>1134011.5710179899</v>
      </c>
      <c r="AF6" s="2">
        <v>236144.09375</v>
      </c>
      <c r="AG6" s="2">
        <v>138235.257237212</v>
      </c>
      <c r="AH6" s="2" t="s">
        <v>91</v>
      </c>
      <c r="AI6" s="2" t="s">
        <v>91</v>
      </c>
      <c r="AJ6" s="2" t="s">
        <v>119</v>
      </c>
      <c r="AK6" s="2">
        <v>1</v>
      </c>
      <c r="AL6" s="2">
        <v>1</v>
      </c>
      <c r="AM6" s="2" t="s">
        <v>81</v>
      </c>
      <c r="AN6" s="2" t="s">
        <v>81</v>
      </c>
      <c r="AO6" s="2" t="s">
        <v>82</v>
      </c>
      <c r="AP6" s="2" t="s">
        <v>100</v>
      </c>
      <c r="AQ6" s="2" t="s">
        <v>92</v>
      </c>
      <c r="AR6" s="2" t="s">
        <v>82</v>
      </c>
      <c r="AS6" s="2" t="s">
        <v>100</v>
      </c>
      <c r="AT6" s="2" t="s">
        <v>92</v>
      </c>
      <c r="AU6" s="2" t="s">
        <v>82</v>
      </c>
      <c r="AV6" s="2" t="s">
        <v>82</v>
      </c>
      <c r="AW6" s="2" t="s">
        <v>92</v>
      </c>
      <c r="AX6" s="2">
        <v>2</v>
      </c>
      <c r="AY6" s="2" t="s">
        <v>81</v>
      </c>
      <c r="AZ6" s="2">
        <v>0.76670000000000005</v>
      </c>
      <c r="BA6" s="2" t="s">
        <v>81</v>
      </c>
      <c r="BB6" s="2">
        <v>0</v>
      </c>
      <c r="BC6" s="2" t="s">
        <v>81</v>
      </c>
      <c r="BD6" s="2">
        <v>1</v>
      </c>
      <c r="BE6" s="2" t="s">
        <v>81</v>
      </c>
      <c r="BF6" s="2">
        <v>1</v>
      </c>
      <c r="BG6" s="2" t="s">
        <v>81</v>
      </c>
      <c r="BH6" s="2">
        <v>1</v>
      </c>
      <c r="BI6" s="2" t="s">
        <v>81</v>
      </c>
      <c r="BJ6" s="2">
        <v>936.49068</v>
      </c>
      <c r="BK6" s="2" t="s">
        <v>81</v>
      </c>
      <c r="BL6" s="2">
        <v>1.24</v>
      </c>
      <c r="BM6" s="2" t="s">
        <v>81</v>
      </c>
      <c r="BN6" s="2">
        <v>1.16E-3</v>
      </c>
      <c r="BO6" s="2" t="s">
        <v>81</v>
      </c>
      <c r="BP6" s="2">
        <v>76.747900000000001</v>
      </c>
      <c r="BQ6" s="2" t="s">
        <v>81</v>
      </c>
      <c r="BR6" s="2">
        <v>4.0485799999999998E-5</v>
      </c>
      <c r="BS6" s="2" t="s">
        <v>81</v>
      </c>
      <c r="BT6" s="2">
        <v>2.8547700000000001E-11</v>
      </c>
      <c r="BU6" s="2" t="s">
        <v>81</v>
      </c>
      <c r="BV6" s="2">
        <v>3.8725700000000001</v>
      </c>
      <c r="BW6" s="2" t="s">
        <v>81</v>
      </c>
      <c r="BX6" s="2" t="s">
        <v>81</v>
      </c>
      <c r="BY6" s="2">
        <v>473.72</v>
      </c>
      <c r="BZ6" s="2">
        <v>473.72</v>
      </c>
      <c r="CA6" s="2">
        <v>1.52573E-10</v>
      </c>
      <c r="CB6" s="2">
        <v>7.9157800000000003E-5</v>
      </c>
      <c r="CC6" s="2">
        <v>76.86</v>
      </c>
    </row>
    <row r="7" spans="1:81" x14ac:dyDescent="0.25">
      <c r="A7" s="2" t="b">
        <v>0</v>
      </c>
      <c r="B7" s="2" t="s">
        <v>81</v>
      </c>
      <c r="C7" s="2" t="s">
        <v>82</v>
      </c>
      <c r="D7" s="2" t="s">
        <v>101</v>
      </c>
      <c r="E7" s="2" t="s">
        <v>120</v>
      </c>
      <c r="F7" s="2" t="s">
        <v>121</v>
      </c>
      <c r="G7" s="2" t="s">
        <v>122</v>
      </c>
      <c r="H7" s="2" t="s">
        <v>122</v>
      </c>
      <c r="I7" s="2">
        <v>2.0463900000000002</v>
      </c>
      <c r="J7" s="2">
        <v>1</v>
      </c>
      <c r="K7" s="2">
        <v>1</v>
      </c>
      <c r="L7" s="2">
        <v>3</v>
      </c>
      <c r="M7" s="2" t="s">
        <v>123</v>
      </c>
      <c r="N7" s="2" t="s">
        <v>124</v>
      </c>
      <c r="O7" s="2" t="s">
        <v>125</v>
      </c>
      <c r="P7" s="2" t="s">
        <v>125</v>
      </c>
      <c r="Q7" s="2" t="s">
        <v>126</v>
      </c>
      <c r="R7" s="2" t="s">
        <v>123</v>
      </c>
      <c r="S7" s="2">
        <v>0</v>
      </c>
      <c r="T7" s="2">
        <v>1616.7889700000001</v>
      </c>
      <c r="U7" s="2">
        <v>14</v>
      </c>
      <c r="V7" s="2">
        <v>100</v>
      </c>
      <c r="W7" s="2">
        <v>79.760000000000005</v>
      </c>
      <c r="X7" s="2">
        <v>3</v>
      </c>
      <c r="Y7" s="2">
        <v>155.4</v>
      </c>
      <c r="Z7" s="2">
        <v>136</v>
      </c>
      <c r="AA7" s="2">
        <v>8.6</v>
      </c>
      <c r="AB7" s="2">
        <v>4142370.5</v>
      </c>
      <c r="AC7" s="2">
        <v>4324628</v>
      </c>
      <c r="AD7" s="2" t="s">
        <v>81</v>
      </c>
      <c r="AE7" s="2">
        <v>4942400.3564040102</v>
      </c>
      <c r="AF7" s="2">
        <v>4324628</v>
      </c>
      <c r="AG7" s="2">
        <v>273108.91019106098</v>
      </c>
      <c r="AH7" s="2" t="s">
        <v>91</v>
      </c>
      <c r="AI7" s="2" t="s">
        <v>91</v>
      </c>
      <c r="AJ7" s="2" t="s">
        <v>119</v>
      </c>
      <c r="AK7" s="2">
        <v>1</v>
      </c>
      <c r="AL7" s="2">
        <v>2</v>
      </c>
      <c r="AM7" s="2" t="s">
        <v>81</v>
      </c>
      <c r="AN7" s="2" t="s">
        <v>81</v>
      </c>
      <c r="AO7" s="2" t="s">
        <v>82</v>
      </c>
      <c r="AP7" s="2" t="s">
        <v>82</v>
      </c>
      <c r="AQ7" s="2" t="s">
        <v>92</v>
      </c>
      <c r="AR7" s="2" t="s">
        <v>82</v>
      </c>
      <c r="AS7" s="2" t="s">
        <v>82</v>
      </c>
      <c r="AT7" s="2" t="s">
        <v>92</v>
      </c>
      <c r="AU7" s="2" t="s">
        <v>82</v>
      </c>
      <c r="AV7" s="2" t="s">
        <v>82</v>
      </c>
      <c r="AW7" s="2" t="s">
        <v>92</v>
      </c>
      <c r="AX7" s="2">
        <v>3</v>
      </c>
      <c r="AY7" s="2" t="s">
        <v>81</v>
      </c>
      <c r="AZ7" s="2">
        <v>0.7278</v>
      </c>
      <c r="BA7" s="2" t="s">
        <v>81</v>
      </c>
      <c r="BB7" s="2">
        <v>0</v>
      </c>
      <c r="BC7" s="2" t="s">
        <v>81</v>
      </c>
      <c r="BD7" s="2">
        <v>1</v>
      </c>
      <c r="BE7" s="2" t="s">
        <v>81</v>
      </c>
      <c r="BF7" s="2">
        <v>1</v>
      </c>
      <c r="BG7" s="2" t="s">
        <v>81</v>
      </c>
      <c r="BH7" s="2">
        <v>1</v>
      </c>
      <c r="BI7" s="2" t="s">
        <v>81</v>
      </c>
      <c r="BJ7" s="2">
        <v>539.60140000000001</v>
      </c>
      <c r="BK7" s="2" t="s">
        <v>81</v>
      </c>
      <c r="BL7" s="2">
        <v>0.41</v>
      </c>
      <c r="BM7" s="2" t="s">
        <v>81</v>
      </c>
      <c r="BN7" s="2">
        <v>2.2000000000000001E-4</v>
      </c>
      <c r="BO7" s="2" t="s">
        <v>81</v>
      </c>
      <c r="BP7" s="2">
        <v>61.195900000000002</v>
      </c>
      <c r="BQ7" s="2" t="s">
        <v>81</v>
      </c>
      <c r="BR7" s="2">
        <v>4.0485799999999998E-5</v>
      </c>
      <c r="BS7" s="2" t="s">
        <v>81</v>
      </c>
      <c r="BT7" s="2">
        <v>1.6983399999999999E-6</v>
      </c>
      <c r="BU7" s="2" t="s">
        <v>81</v>
      </c>
      <c r="BV7" s="2">
        <v>2.0463900000000002</v>
      </c>
      <c r="BW7" s="2" t="s">
        <v>81</v>
      </c>
      <c r="BX7" s="2" t="s">
        <v>81</v>
      </c>
      <c r="BY7" s="2">
        <v>240.23</v>
      </c>
      <c r="BZ7" s="2">
        <v>240.23</v>
      </c>
      <c r="CA7" s="2">
        <v>7.3932099999999996E-6</v>
      </c>
      <c r="CB7" s="2">
        <v>7.9157800000000003E-5</v>
      </c>
      <c r="CC7" s="2">
        <v>60.58</v>
      </c>
    </row>
    <row r="8" spans="1:81" x14ac:dyDescent="0.25">
      <c r="A8" s="2" t="b">
        <v>0</v>
      </c>
      <c r="B8" s="2" t="s">
        <v>81</v>
      </c>
      <c r="C8" s="2" t="s">
        <v>82</v>
      </c>
      <c r="D8" s="2" t="s">
        <v>101</v>
      </c>
      <c r="E8" s="2" t="s">
        <v>127</v>
      </c>
      <c r="F8" s="2" t="s">
        <v>128</v>
      </c>
      <c r="G8" s="2" t="s">
        <v>129</v>
      </c>
      <c r="H8" s="2" t="s">
        <v>130</v>
      </c>
      <c r="I8" s="2">
        <v>4.3410500000000001</v>
      </c>
      <c r="J8" s="2">
        <v>1</v>
      </c>
      <c r="K8" s="2">
        <v>3</v>
      </c>
      <c r="L8" s="2">
        <v>12</v>
      </c>
      <c r="M8" s="2" t="s">
        <v>131</v>
      </c>
      <c r="N8" s="2" t="s">
        <v>132</v>
      </c>
      <c r="O8" s="2" t="s">
        <v>133</v>
      </c>
      <c r="P8" s="2" t="s">
        <v>134</v>
      </c>
      <c r="Q8" s="2" t="s">
        <v>135</v>
      </c>
      <c r="R8" s="2" t="s">
        <v>136</v>
      </c>
      <c r="S8" s="2">
        <v>1</v>
      </c>
      <c r="T8" s="2">
        <v>2237.1416800000002</v>
      </c>
      <c r="U8" s="2">
        <v>19</v>
      </c>
      <c r="V8" s="2">
        <v>100</v>
      </c>
      <c r="W8" s="2">
        <v>40.130000000000003</v>
      </c>
      <c r="X8" s="2">
        <v>3</v>
      </c>
      <c r="Y8" s="2">
        <v>140.19999999999999</v>
      </c>
      <c r="Z8" s="2">
        <v>99.8</v>
      </c>
      <c r="AA8" s="2">
        <v>60</v>
      </c>
      <c r="AB8" s="2">
        <v>8248461.4375</v>
      </c>
      <c r="AC8" s="2">
        <v>7003995.375</v>
      </c>
      <c r="AD8" s="2">
        <v>3989230.171875</v>
      </c>
      <c r="AE8" s="2">
        <v>9841514.35717416</v>
      </c>
      <c r="AF8" s="2">
        <v>7003995.375</v>
      </c>
      <c r="AG8" s="2">
        <v>4208886.5746551799</v>
      </c>
      <c r="AH8" s="2" t="s">
        <v>91</v>
      </c>
      <c r="AI8" s="2" t="s">
        <v>91</v>
      </c>
      <c r="AJ8" s="2" t="s">
        <v>91</v>
      </c>
      <c r="AK8" s="2">
        <v>2</v>
      </c>
      <c r="AL8" s="2">
        <v>2</v>
      </c>
      <c r="AM8" s="2">
        <v>2</v>
      </c>
      <c r="AN8" s="2" t="s">
        <v>81</v>
      </c>
      <c r="AO8" s="2" t="s">
        <v>82</v>
      </c>
      <c r="AP8" s="2" t="s">
        <v>82</v>
      </c>
      <c r="AQ8" s="2" t="s">
        <v>82</v>
      </c>
      <c r="AR8" s="2" t="s">
        <v>82</v>
      </c>
      <c r="AS8" s="2" t="s">
        <v>82</v>
      </c>
      <c r="AT8" s="2" t="s">
        <v>82</v>
      </c>
      <c r="AU8" s="2" t="s">
        <v>82</v>
      </c>
      <c r="AV8" s="2" t="s">
        <v>82</v>
      </c>
      <c r="AW8" s="2" t="s">
        <v>82</v>
      </c>
      <c r="AX8" s="2">
        <v>2</v>
      </c>
      <c r="AY8" s="2">
        <v>2</v>
      </c>
      <c r="AZ8" s="2">
        <v>0.90800000000000003</v>
      </c>
      <c r="BA8" s="2">
        <v>0.84460000000000002</v>
      </c>
      <c r="BB8" s="2">
        <v>0</v>
      </c>
      <c r="BC8" s="2">
        <v>0</v>
      </c>
      <c r="BD8" s="2">
        <v>1</v>
      </c>
      <c r="BE8" s="2">
        <v>1</v>
      </c>
      <c r="BF8" s="2">
        <v>1</v>
      </c>
      <c r="BG8" s="2">
        <v>1</v>
      </c>
      <c r="BH8" s="2">
        <v>1</v>
      </c>
      <c r="BI8" s="2">
        <v>1</v>
      </c>
      <c r="BJ8" s="2">
        <v>1119.07339</v>
      </c>
      <c r="BK8" s="2">
        <v>1119.0700300000001</v>
      </c>
      <c r="BL8" s="2">
        <v>-0.97</v>
      </c>
      <c r="BM8" s="2">
        <v>-3.98</v>
      </c>
      <c r="BN8" s="2">
        <v>-1.09E-3</v>
      </c>
      <c r="BO8" s="2">
        <v>-4.45E-3</v>
      </c>
      <c r="BP8" s="2">
        <v>105.6121</v>
      </c>
      <c r="BQ8" s="2">
        <v>105.7016</v>
      </c>
      <c r="BR8" s="2">
        <v>4.0485799999999998E-5</v>
      </c>
      <c r="BS8" s="2">
        <v>2.79104E-5</v>
      </c>
      <c r="BT8" s="2">
        <v>7.7771300000000004E-12</v>
      </c>
      <c r="BU8" s="2">
        <v>2.2158599999999998E-12</v>
      </c>
      <c r="BV8" s="2">
        <v>4.0885800000000003</v>
      </c>
      <c r="BW8" s="2">
        <v>4.3410500000000001</v>
      </c>
      <c r="BX8" s="2">
        <v>4.8899999999999997</v>
      </c>
      <c r="BY8" s="2">
        <v>473.04</v>
      </c>
      <c r="BZ8" s="2">
        <v>473.04</v>
      </c>
      <c r="CA8" s="2">
        <v>9.5831200000000005E-12</v>
      </c>
      <c r="CB8" s="2">
        <v>7.9157800000000003E-5</v>
      </c>
      <c r="CC8" s="2">
        <v>105.74</v>
      </c>
    </row>
    <row r="9" spans="1:81" x14ac:dyDescent="0.25">
      <c r="A9" s="2" t="b">
        <v>0</v>
      </c>
      <c r="B9" s="2" t="s">
        <v>81</v>
      </c>
      <c r="C9" s="2" t="s">
        <v>82</v>
      </c>
      <c r="D9" s="2" t="s">
        <v>101</v>
      </c>
      <c r="E9" s="2" t="s">
        <v>137</v>
      </c>
      <c r="F9" s="2" t="s">
        <v>138</v>
      </c>
      <c r="G9" s="2" t="s">
        <v>139</v>
      </c>
      <c r="H9" s="2" t="s">
        <v>139</v>
      </c>
      <c r="I9" s="2">
        <v>1.4661500000000001</v>
      </c>
      <c r="J9" s="2">
        <v>1</v>
      </c>
      <c r="K9" s="2">
        <v>3</v>
      </c>
      <c r="L9" s="2">
        <v>1</v>
      </c>
      <c r="M9" s="2" t="s">
        <v>140</v>
      </c>
      <c r="N9" s="2" t="s">
        <v>141</v>
      </c>
      <c r="O9" s="2" t="s">
        <v>142</v>
      </c>
      <c r="P9" s="2" t="s">
        <v>142</v>
      </c>
      <c r="Q9" s="2" t="s">
        <v>143</v>
      </c>
      <c r="R9" s="2" t="s">
        <v>144</v>
      </c>
      <c r="S9" s="2">
        <v>1</v>
      </c>
      <c r="T9" s="2">
        <v>2136.0866099999998</v>
      </c>
      <c r="U9" s="2">
        <v>19</v>
      </c>
      <c r="V9" s="2">
        <v>100</v>
      </c>
      <c r="W9" s="2">
        <v>45.32</v>
      </c>
      <c r="X9" s="2">
        <v>3</v>
      </c>
      <c r="Y9" s="2">
        <v>146.1</v>
      </c>
      <c r="Z9" s="2">
        <v>98.4</v>
      </c>
      <c r="AA9" s="2">
        <v>55.5</v>
      </c>
      <c r="AB9" s="2">
        <v>355108.34375</v>
      </c>
      <c r="AC9" s="2">
        <v>285491.28125</v>
      </c>
      <c r="AD9" s="2" t="s">
        <v>81</v>
      </c>
      <c r="AE9" s="2">
        <v>423691.60477365297</v>
      </c>
      <c r="AF9" s="2">
        <v>285491.28125</v>
      </c>
      <c r="AG9" s="2">
        <v>160916.68462865299</v>
      </c>
      <c r="AH9" s="2" t="s">
        <v>91</v>
      </c>
      <c r="AI9" s="2" t="s">
        <v>91</v>
      </c>
      <c r="AJ9" s="2" t="s">
        <v>119</v>
      </c>
      <c r="AK9" s="2">
        <v>1</v>
      </c>
      <c r="AL9" s="2">
        <v>1</v>
      </c>
      <c r="AM9" s="2" t="s">
        <v>81</v>
      </c>
      <c r="AN9" s="2" t="s">
        <v>81</v>
      </c>
      <c r="AO9" s="2" t="s">
        <v>100</v>
      </c>
      <c r="AP9" s="2" t="s">
        <v>82</v>
      </c>
      <c r="AQ9" s="2" t="s">
        <v>92</v>
      </c>
      <c r="AR9" s="2" t="s">
        <v>100</v>
      </c>
      <c r="AS9" s="2" t="s">
        <v>82</v>
      </c>
      <c r="AT9" s="2" t="s">
        <v>92</v>
      </c>
      <c r="AU9" s="2" t="s">
        <v>82</v>
      </c>
      <c r="AV9" s="2" t="s">
        <v>82</v>
      </c>
      <c r="AW9" s="2" t="s">
        <v>92</v>
      </c>
      <c r="AX9" s="2">
        <v>3</v>
      </c>
      <c r="AY9" s="2" t="s">
        <v>81</v>
      </c>
      <c r="AZ9" s="2">
        <v>0.59389999999999998</v>
      </c>
      <c r="BA9" s="2" t="s">
        <v>81</v>
      </c>
      <c r="BB9" s="2">
        <v>0</v>
      </c>
      <c r="BC9" s="2" t="s">
        <v>81</v>
      </c>
      <c r="BD9" s="2">
        <v>1</v>
      </c>
      <c r="BE9" s="2" t="s">
        <v>81</v>
      </c>
      <c r="BF9" s="2">
        <v>1</v>
      </c>
      <c r="BG9" s="2" t="s">
        <v>81</v>
      </c>
      <c r="BH9" s="2">
        <v>1</v>
      </c>
      <c r="BI9" s="2" t="s">
        <v>81</v>
      </c>
      <c r="BJ9" s="2">
        <v>712.69903999999997</v>
      </c>
      <c r="BK9" s="2" t="s">
        <v>81</v>
      </c>
      <c r="BL9" s="2">
        <v>-1.89</v>
      </c>
      <c r="BM9" s="2" t="s">
        <v>81</v>
      </c>
      <c r="BN9" s="2">
        <v>-1.3500000000000001E-3</v>
      </c>
      <c r="BO9" s="2" t="s">
        <v>81</v>
      </c>
      <c r="BP9" s="2">
        <v>50.449300000000001</v>
      </c>
      <c r="BQ9" s="2" t="s">
        <v>81</v>
      </c>
      <c r="BR9" s="2">
        <v>4.0485799999999998E-5</v>
      </c>
      <c r="BS9" s="2" t="s">
        <v>81</v>
      </c>
      <c r="BT9" s="2">
        <v>5.5628999999999999E-5</v>
      </c>
      <c r="BU9" s="2" t="s">
        <v>81</v>
      </c>
      <c r="BV9" s="2">
        <v>1.4661500000000001</v>
      </c>
      <c r="BW9" s="2" t="s">
        <v>81</v>
      </c>
      <c r="BX9" s="2" t="s">
        <v>81</v>
      </c>
      <c r="BY9" s="2">
        <v>228.72</v>
      </c>
      <c r="BZ9" s="2">
        <v>228.72</v>
      </c>
      <c r="CA9" s="2">
        <v>2.2682999999999999E-4</v>
      </c>
      <c r="CB9" s="2">
        <v>7.9157800000000003E-5</v>
      </c>
      <c r="CC9" s="2">
        <v>49.83</v>
      </c>
    </row>
    <row r="10" spans="1:81" x14ac:dyDescent="0.25">
      <c r="A10" s="2" t="b">
        <v>0</v>
      </c>
      <c r="B10" s="2" t="s">
        <v>81</v>
      </c>
      <c r="C10" s="2" t="s">
        <v>82</v>
      </c>
      <c r="D10" s="2" t="s">
        <v>101</v>
      </c>
      <c r="E10" s="2" t="s">
        <v>145</v>
      </c>
      <c r="F10" s="2" t="s">
        <v>146</v>
      </c>
      <c r="G10" s="2" t="s">
        <v>147</v>
      </c>
      <c r="H10" s="2" t="s">
        <v>148</v>
      </c>
      <c r="I10" s="2">
        <v>2.8897499999999998</v>
      </c>
      <c r="J10" s="2">
        <v>1</v>
      </c>
      <c r="K10" s="2">
        <v>2</v>
      </c>
      <c r="L10" s="2">
        <v>4</v>
      </c>
      <c r="M10" s="2" t="s">
        <v>149</v>
      </c>
      <c r="N10" s="2" t="s">
        <v>150</v>
      </c>
      <c r="O10" s="2" t="s">
        <v>151</v>
      </c>
      <c r="P10" s="2" t="s">
        <v>152</v>
      </c>
      <c r="Q10" s="2" t="s">
        <v>153</v>
      </c>
      <c r="R10" s="2" t="s">
        <v>154</v>
      </c>
      <c r="S10" s="2">
        <v>0</v>
      </c>
      <c r="T10" s="2">
        <v>3035.5771399999999</v>
      </c>
      <c r="U10" s="2">
        <v>28</v>
      </c>
      <c r="V10" s="2">
        <v>100</v>
      </c>
      <c r="W10" s="2">
        <v>13.81</v>
      </c>
      <c r="X10" s="2">
        <v>3</v>
      </c>
      <c r="Y10" s="2">
        <v>114.7</v>
      </c>
      <c r="Z10" s="2">
        <v>97.9</v>
      </c>
      <c r="AA10" s="2">
        <v>87.3</v>
      </c>
      <c r="AB10" s="2">
        <v>1652307.8125</v>
      </c>
      <c r="AC10" s="2">
        <v>1682867.140625</v>
      </c>
      <c r="AD10" s="2">
        <v>1422584.125</v>
      </c>
      <c r="AE10" s="2">
        <v>1971423.54151786</v>
      </c>
      <c r="AF10" s="2">
        <v>1682867.140625</v>
      </c>
      <c r="AG10" s="2">
        <v>1500914.9552821801</v>
      </c>
      <c r="AH10" s="2" t="s">
        <v>91</v>
      </c>
      <c r="AI10" s="2" t="s">
        <v>91</v>
      </c>
      <c r="AJ10" s="2" t="s">
        <v>91</v>
      </c>
      <c r="AK10" s="2">
        <v>3</v>
      </c>
      <c r="AL10" s="2">
        <v>3</v>
      </c>
      <c r="AM10" s="2">
        <v>3</v>
      </c>
      <c r="AN10" s="2" t="s">
        <v>81</v>
      </c>
      <c r="AO10" s="2" t="s">
        <v>82</v>
      </c>
      <c r="AP10" s="2" t="s">
        <v>100</v>
      </c>
      <c r="AQ10" s="2" t="s">
        <v>82</v>
      </c>
      <c r="AR10" s="2" t="s">
        <v>82</v>
      </c>
      <c r="AS10" s="2" t="s">
        <v>100</v>
      </c>
      <c r="AT10" s="2" t="s">
        <v>82</v>
      </c>
      <c r="AU10" s="2" t="s">
        <v>82</v>
      </c>
      <c r="AV10" s="2" t="s">
        <v>92</v>
      </c>
      <c r="AW10" s="2" t="s">
        <v>82</v>
      </c>
      <c r="AX10" s="2" t="s">
        <v>81</v>
      </c>
      <c r="AY10" s="2">
        <v>6</v>
      </c>
      <c r="AZ10" s="2" t="s">
        <v>81</v>
      </c>
      <c r="BA10" s="2">
        <v>0.52359999999999995</v>
      </c>
      <c r="BB10" s="2" t="s">
        <v>81</v>
      </c>
      <c r="BC10" s="2">
        <v>0</v>
      </c>
      <c r="BD10" s="2" t="s">
        <v>81</v>
      </c>
      <c r="BE10" s="2">
        <v>1</v>
      </c>
      <c r="BF10" s="2" t="s">
        <v>81</v>
      </c>
      <c r="BG10" s="2">
        <v>1</v>
      </c>
      <c r="BH10" s="2" t="s">
        <v>81</v>
      </c>
      <c r="BI10" s="2">
        <v>1</v>
      </c>
      <c r="BJ10" s="2" t="s">
        <v>81</v>
      </c>
      <c r="BK10" s="2">
        <v>506.76918000000001</v>
      </c>
      <c r="BL10" s="2" t="s">
        <v>81</v>
      </c>
      <c r="BM10" s="2">
        <v>0.52</v>
      </c>
      <c r="BN10" s="2" t="s">
        <v>81</v>
      </c>
      <c r="BO10" s="2">
        <v>2.5999999999999998E-4</v>
      </c>
      <c r="BP10" s="2" t="s">
        <v>81</v>
      </c>
      <c r="BQ10" s="2">
        <v>63.074599999999997</v>
      </c>
      <c r="BR10" s="2" t="s">
        <v>81</v>
      </c>
      <c r="BS10" s="2">
        <v>2.79104E-5</v>
      </c>
      <c r="BT10" s="2" t="s">
        <v>81</v>
      </c>
      <c r="BU10" s="2">
        <v>1.44053E-8</v>
      </c>
      <c r="BV10" s="2" t="s">
        <v>81</v>
      </c>
      <c r="BW10" s="2">
        <v>2.8897499999999998</v>
      </c>
      <c r="BX10" s="2">
        <v>4.03</v>
      </c>
      <c r="BY10" s="2" t="s">
        <v>81</v>
      </c>
      <c r="BZ10" s="2" t="s">
        <v>81</v>
      </c>
      <c r="CA10" s="2">
        <v>5.07091E-8</v>
      </c>
      <c r="CB10" s="2">
        <v>7.9157800000000003E-5</v>
      </c>
      <c r="CC10" s="2">
        <v>84.54</v>
      </c>
    </row>
    <row r="11" spans="1:81" x14ac:dyDescent="0.25">
      <c r="A11" s="2" t="b">
        <v>0</v>
      </c>
      <c r="B11" s="2" t="s">
        <v>81</v>
      </c>
      <c r="C11" s="2" t="s">
        <v>82</v>
      </c>
      <c r="D11" s="2" t="s">
        <v>101</v>
      </c>
      <c r="E11" s="2" t="s">
        <v>155</v>
      </c>
      <c r="F11" s="2" t="s">
        <v>156</v>
      </c>
      <c r="G11" s="2" t="s">
        <v>157</v>
      </c>
      <c r="H11" s="2" t="s">
        <v>158</v>
      </c>
      <c r="I11" s="2">
        <v>3.5647099999999998</v>
      </c>
      <c r="J11" s="2">
        <v>1</v>
      </c>
      <c r="K11" s="2">
        <v>1</v>
      </c>
      <c r="L11" s="2">
        <v>1</v>
      </c>
      <c r="M11" s="2" t="s">
        <v>159</v>
      </c>
      <c r="N11" s="2" t="s">
        <v>160</v>
      </c>
      <c r="O11" s="2" t="s">
        <v>161</v>
      </c>
      <c r="P11" s="2" t="s">
        <v>162</v>
      </c>
      <c r="Q11" s="2" t="s">
        <v>163</v>
      </c>
      <c r="R11" s="2" t="s">
        <v>159</v>
      </c>
      <c r="S11" s="2">
        <v>1</v>
      </c>
      <c r="T11" s="2">
        <v>2978.4685100000002</v>
      </c>
      <c r="U11" s="2">
        <v>27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81</v>
      </c>
      <c r="AD11" s="2" t="s">
        <v>81</v>
      </c>
      <c r="AE11" s="2" t="s">
        <v>81</v>
      </c>
      <c r="AF11" s="2" t="s">
        <v>81</v>
      </c>
      <c r="AG11" s="2" t="s">
        <v>81</v>
      </c>
      <c r="AH11" s="2" t="s">
        <v>81</v>
      </c>
      <c r="AI11" s="2" t="s">
        <v>81</v>
      </c>
      <c r="AJ11" s="2" t="s">
        <v>81</v>
      </c>
      <c r="AK11" s="2" t="s">
        <v>81</v>
      </c>
      <c r="AL11" s="2" t="s">
        <v>81</v>
      </c>
      <c r="AM11" s="2" t="s">
        <v>81</v>
      </c>
      <c r="AN11" s="2" t="s">
        <v>164</v>
      </c>
      <c r="AO11" s="2" t="s">
        <v>92</v>
      </c>
      <c r="AP11" s="2" t="s">
        <v>92</v>
      </c>
      <c r="AQ11" s="2" t="s">
        <v>82</v>
      </c>
      <c r="AR11" s="2" t="s">
        <v>92</v>
      </c>
      <c r="AS11" s="2" t="s">
        <v>92</v>
      </c>
      <c r="AT11" s="2" t="s">
        <v>82</v>
      </c>
      <c r="AU11" s="2" t="s">
        <v>82</v>
      </c>
      <c r="AV11" s="2" t="s">
        <v>92</v>
      </c>
      <c r="AW11" s="2" t="s">
        <v>82</v>
      </c>
      <c r="AX11" s="2" t="s">
        <v>81</v>
      </c>
      <c r="AY11" s="2">
        <v>5</v>
      </c>
      <c r="AZ11" s="2" t="s">
        <v>81</v>
      </c>
      <c r="BA11" s="2">
        <v>0.29339999999999999</v>
      </c>
      <c r="BB11" s="2" t="s">
        <v>81</v>
      </c>
      <c r="BC11" s="2">
        <v>0</v>
      </c>
      <c r="BD11" s="2" t="s">
        <v>81</v>
      </c>
      <c r="BE11" s="2">
        <v>1</v>
      </c>
      <c r="BF11" s="2" t="s">
        <v>81</v>
      </c>
      <c r="BG11" s="2">
        <v>1</v>
      </c>
      <c r="BH11" s="2" t="s">
        <v>81</v>
      </c>
      <c r="BI11" s="2">
        <v>1</v>
      </c>
      <c r="BJ11" s="2" t="s">
        <v>81</v>
      </c>
      <c r="BK11" s="2">
        <v>596.50378999999998</v>
      </c>
      <c r="BL11" s="2" t="s">
        <v>81</v>
      </c>
      <c r="BM11" s="2">
        <v>7.16</v>
      </c>
      <c r="BN11" s="2" t="s">
        <v>81</v>
      </c>
      <c r="BO11" s="2">
        <v>4.2700000000000004E-3</v>
      </c>
      <c r="BP11" s="2" t="s">
        <v>81</v>
      </c>
      <c r="BQ11" s="2">
        <v>55.4056</v>
      </c>
      <c r="BR11" s="2" t="s">
        <v>81</v>
      </c>
      <c r="BS11" s="2">
        <v>2.79104E-5</v>
      </c>
      <c r="BT11" s="2" t="s">
        <v>81</v>
      </c>
      <c r="BU11" s="2">
        <v>2.4278799999999998E-10</v>
      </c>
      <c r="BV11" s="2" t="s">
        <v>81</v>
      </c>
      <c r="BW11" s="2">
        <v>3.5647099999999998</v>
      </c>
      <c r="BX11" s="2">
        <v>5.01</v>
      </c>
      <c r="BY11" s="2" t="s">
        <v>81</v>
      </c>
      <c r="BZ11" s="2" t="s">
        <v>81</v>
      </c>
      <c r="CA11" s="2">
        <v>9.4048299999999997E-10</v>
      </c>
      <c r="CB11" s="2">
        <v>7.9157800000000003E-5</v>
      </c>
      <c r="CC11" s="2" t="s">
        <v>81</v>
      </c>
    </row>
    <row r="12" spans="1:81" x14ac:dyDescent="0.25">
      <c r="A12" s="2" t="b">
        <v>0</v>
      </c>
      <c r="B12" s="2" t="s">
        <v>81</v>
      </c>
      <c r="C12" s="2" t="s">
        <v>82</v>
      </c>
      <c r="D12" s="2" t="s">
        <v>101</v>
      </c>
      <c r="E12" s="2" t="s">
        <v>165</v>
      </c>
      <c r="F12" s="2" t="s">
        <v>166</v>
      </c>
      <c r="G12" s="2" t="s">
        <v>167</v>
      </c>
      <c r="H12" s="2" t="s">
        <v>168</v>
      </c>
      <c r="I12" s="2">
        <v>2.1702400000000002</v>
      </c>
      <c r="J12" s="2">
        <v>2</v>
      </c>
      <c r="K12" s="2">
        <v>3</v>
      </c>
      <c r="L12" s="2">
        <v>1</v>
      </c>
      <c r="M12" s="2" t="s">
        <v>169</v>
      </c>
      <c r="N12" s="2" t="s">
        <v>170</v>
      </c>
      <c r="O12" s="2" t="s">
        <v>171</v>
      </c>
      <c r="P12" s="2" t="s">
        <v>172</v>
      </c>
      <c r="Q12" s="2" t="s">
        <v>173</v>
      </c>
      <c r="R12" s="2" t="s">
        <v>174</v>
      </c>
      <c r="S12" s="2">
        <v>1</v>
      </c>
      <c r="T12" s="2">
        <v>3187.5728399999998</v>
      </c>
      <c r="U12" s="2">
        <v>29</v>
      </c>
      <c r="V12" s="2">
        <v>100</v>
      </c>
      <c r="W12" s="2">
        <v>144.57</v>
      </c>
      <c r="X12" s="2">
        <v>3</v>
      </c>
      <c r="Y12" s="2">
        <v>9.8000000000000007</v>
      </c>
      <c r="Z12" s="2">
        <v>266.7</v>
      </c>
      <c r="AA12" s="2">
        <v>23.4</v>
      </c>
      <c r="AB12" s="2" t="s">
        <v>81</v>
      </c>
      <c r="AC12" s="2">
        <v>663725.625</v>
      </c>
      <c r="AD12" s="2" t="s">
        <v>81</v>
      </c>
      <c r="AE12" s="2">
        <v>24480.378730579701</v>
      </c>
      <c r="AF12" s="2">
        <v>663725.625</v>
      </c>
      <c r="AG12" s="2">
        <v>58258.4607074261</v>
      </c>
      <c r="AH12" s="2" t="s">
        <v>119</v>
      </c>
      <c r="AI12" s="2" t="s">
        <v>91</v>
      </c>
      <c r="AJ12" s="2" t="s">
        <v>119</v>
      </c>
      <c r="AK12" s="2" t="s">
        <v>81</v>
      </c>
      <c r="AL12" s="2">
        <v>1</v>
      </c>
      <c r="AM12" s="2" t="s">
        <v>81</v>
      </c>
      <c r="AN12" s="2" t="s">
        <v>175</v>
      </c>
      <c r="AO12" s="2" t="s">
        <v>92</v>
      </c>
      <c r="AP12" s="2" t="s">
        <v>82</v>
      </c>
      <c r="AQ12" s="2" t="s">
        <v>92</v>
      </c>
      <c r="AR12" s="2" t="s">
        <v>92</v>
      </c>
      <c r="AS12" s="2" t="s">
        <v>82</v>
      </c>
      <c r="AT12" s="2" t="s">
        <v>92</v>
      </c>
      <c r="AU12" s="2" t="s">
        <v>82</v>
      </c>
      <c r="AV12" s="2" t="s">
        <v>92</v>
      </c>
      <c r="AW12" s="2" t="s">
        <v>82</v>
      </c>
      <c r="AX12" s="2" t="s">
        <v>81</v>
      </c>
      <c r="AY12" s="2">
        <v>5</v>
      </c>
      <c r="AZ12" s="2" t="s">
        <v>81</v>
      </c>
      <c r="BA12" s="2">
        <v>4.3299999999999998E-2</v>
      </c>
      <c r="BB12" s="2" t="s">
        <v>81</v>
      </c>
      <c r="BC12" s="2">
        <v>0</v>
      </c>
      <c r="BD12" s="2" t="s">
        <v>81</v>
      </c>
      <c r="BE12" s="2">
        <v>1</v>
      </c>
      <c r="BF12" s="2" t="s">
        <v>81</v>
      </c>
      <c r="BG12" s="2">
        <v>1</v>
      </c>
      <c r="BH12" s="2" t="s">
        <v>81</v>
      </c>
      <c r="BI12" s="2">
        <v>1</v>
      </c>
      <c r="BJ12" s="2" t="s">
        <v>81</v>
      </c>
      <c r="BK12" s="2">
        <v>638.32064000000003</v>
      </c>
      <c r="BL12" s="2" t="s">
        <v>81</v>
      </c>
      <c r="BM12" s="2">
        <v>0.4</v>
      </c>
      <c r="BN12" s="2" t="s">
        <v>81</v>
      </c>
      <c r="BO12" s="2">
        <v>2.5000000000000001E-4</v>
      </c>
      <c r="BP12" s="2" t="s">
        <v>81</v>
      </c>
      <c r="BQ12" s="2">
        <v>81.792000000000002</v>
      </c>
      <c r="BR12" s="2" t="s">
        <v>81</v>
      </c>
      <c r="BS12" s="2">
        <v>2.79104E-5</v>
      </c>
      <c r="BT12" s="2" t="s">
        <v>81</v>
      </c>
      <c r="BU12" s="2">
        <v>1.11916E-6</v>
      </c>
      <c r="BV12" s="2" t="s">
        <v>81</v>
      </c>
      <c r="BW12" s="2">
        <v>2.1702400000000002</v>
      </c>
      <c r="BX12" s="2">
        <v>5.31</v>
      </c>
      <c r="BY12" s="2" t="s">
        <v>81</v>
      </c>
      <c r="BZ12" s="2" t="s">
        <v>81</v>
      </c>
      <c r="CA12" s="2">
        <v>3.5571300000000002E-6</v>
      </c>
      <c r="CB12" s="2">
        <v>7.9157800000000003E-5</v>
      </c>
      <c r="CC12" s="2">
        <v>81.66</v>
      </c>
    </row>
    <row r="13" spans="1:81" x14ac:dyDescent="0.25">
      <c r="A13" s="2" t="b">
        <v>0</v>
      </c>
      <c r="B13" s="2" t="s">
        <v>81</v>
      </c>
      <c r="C13" s="2" t="s">
        <v>82</v>
      </c>
      <c r="D13" s="2" t="s">
        <v>101</v>
      </c>
      <c r="E13" s="2" t="s">
        <v>176</v>
      </c>
      <c r="F13" s="2" t="s">
        <v>177</v>
      </c>
      <c r="G13" s="2" t="s">
        <v>178</v>
      </c>
      <c r="H13" s="2" t="s">
        <v>179</v>
      </c>
      <c r="I13" s="2">
        <v>2.2250399999999999</v>
      </c>
      <c r="J13" s="2">
        <v>1</v>
      </c>
      <c r="K13" s="2">
        <v>1</v>
      </c>
      <c r="L13" s="2">
        <v>2</v>
      </c>
      <c r="M13" s="2" t="s">
        <v>180</v>
      </c>
      <c r="N13" s="2" t="s">
        <v>181</v>
      </c>
      <c r="O13" s="2" t="s">
        <v>182</v>
      </c>
      <c r="P13" s="2" t="s">
        <v>183</v>
      </c>
      <c r="Q13" s="2" t="s">
        <v>184</v>
      </c>
      <c r="R13" s="2" t="s">
        <v>180</v>
      </c>
      <c r="S13" s="2">
        <v>2</v>
      </c>
      <c r="T13" s="2">
        <v>4466.2377299999998</v>
      </c>
      <c r="U13" s="2">
        <v>43</v>
      </c>
      <c r="V13" s="2">
        <v>100</v>
      </c>
      <c r="W13" s="2">
        <v>11.76</v>
      </c>
      <c r="X13" s="2">
        <v>3</v>
      </c>
      <c r="Y13" s="2">
        <v>93.2</v>
      </c>
      <c r="Z13" s="2">
        <v>93.2</v>
      </c>
      <c r="AA13" s="2">
        <v>113.6</v>
      </c>
      <c r="AB13" s="2">
        <v>4965279</v>
      </c>
      <c r="AC13" s="2">
        <v>5926651.5</v>
      </c>
      <c r="AD13" s="2">
        <v>6843988</v>
      </c>
      <c r="AE13" s="2">
        <v>5924239.9247593498</v>
      </c>
      <c r="AF13" s="2">
        <v>5926651.5</v>
      </c>
      <c r="AG13" s="2">
        <v>7220834.0880872495</v>
      </c>
      <c r="AH13" s="2" t="s">
        <v>91</v>
      </c>
      <c r="AI13" s="2" t="s">
        <v>91</v>
      </c>
      <c r="AJ13" s="2" t="s">
        <v>91</v>
      </c>
      <c r="AK13" s="2">
        <v>1</v>
      </c>
      <c r="AL13" s="2">
        <v>1</v>
      </c>
      <c r="AM13" s="2">
        <v>1</v>
      </c>
      <c r="AN13" s="2" t="s">
        <v>81</v>
      </c>
      <c r="AO13" s="2" t="s">
        <v>82</v>
      </c>
      <c r="AP13" s="2" t="s">
        <v>100</v>
      </c>
      <c r="AQ13" s="2" t="s">
        <v>82</v>
      </c>
      <c r="AR13" s="2" t="s">
        <v>82</v>
      </c>
      <c r="AS13" s="2" t="s">
        <v>100</v>
      </c>
      <c r="AT13" s="2" t="s">
        <v>82</v>
      </c>
      <c r="AU13" s="2" t="s">
        <v>82</v>
      </c>
      <c r="AV13" s="2" t="s">
        <v>92</v>
      </c>
      <c r="AW13" s="2" t="s">
        <v>82</v>
      </c>
      <c r="AX13" s="2" t="s">
        <v>81</v>
      </c>
      <c r="AY13" s="2">
        <v>5</v>
      </c>
      <c r="AZ13" s="2" t="s">
        <v>81</v>
      </c>
      <c r="BA13" s="2">
        <v>0.11409999999999999</v>
      </c>
      <c r="BB13" s="2" t="s">
        <v>81</v>
      </c>
      <c r="BC13" s="2">
        <v>0</v>
      </c>
      <c r="BD13" s="2" t="s">
        <v>81</v>
      </c>
      <c r="BE13" s="2">
        <v>1</v>
      </c>
      <c r="BF13" s="2" t="s">
        <v>81</v>
      </c>
      <c r="BG13" s="2">
        <v>1</v>
      </c>
      <c r="BH13" s="2" t="s">
        <v>81</v>
      </c>
      <c r="BI13" s="2">
        <v>1</v>
      </c>
      <c r="BJ13" s="2" t="s">
        <v>81</v>
      </c>
      <c r="BK13" s="2">
        <v>894.06043</v>
      </c>
      <c r="BL13" s="2" t="s">
        <v>81</v>
      </c>
      <c r="BM13" s="2">
        <v>7.91</v>
      </c>
      <c r="BN13" s="2" t="s">
        <v>81</v>
      </c>
      <c r="BO13" s="2">
        <v>7.0600000000000003E-3</v>
      </c>
      <c r="BP13" s="2" t="s">
        <v>81</v>
      </c>
      <c r="BQ13" s="2">
        <v>102.55159999999999</v>
      </c>
      <c r="BR13" s="2" t="s">
        <v>81</v>
      </c>
      <c r="BS13" s="2">
        <v>2.79104E-5</v>
      </c>
      <c r="BT13" s="2" t="s">
        <v>81</v>
      </c>
      <c r="BU13" s="2">
        <v>8.0338900000000002E-7</v>
      </c>
      <c r="BV13" s="2" t="s">
        <v>81</v>
      </c>
      <c r="BW13" s="2">
        <v>2.2250399999999999</v>
      </c>
      <c r="BX13" s="2">
        <v>5.96</v>
      </c>
      <c r="BY13" s="2" t="s">
        <v>81</v>
      </c>
      <c r="BZ13" s="2" t="s">
        <v>81</v>
      </c>
      <c r="CA13" s="2">
        <v>2.5733999999999998E-6</v>
      </c>
      <c r="CB13" s="2">
        <v>7.9157800000000003E-5</v>
      </c>
      <c r="CC13" s="2">
        <v>102.68</v>
      </c>
    </row>
    <row r="14" spans="1:81" x14ac:dyDescent="0.25">
      <c r="A14" s="2" t="b">
        <v>0</v>
      </c>
      <c r="B14" s="2" t="s">
        <v>81</v>
      </c>
      <c r="C14" s="2" t="s">
        <v>82</v>
      </c>
      <c r="D14" s="2" t="s">
        <v>101</v>
      </c>
      <c r="E14" s="2" t="s">
        <v>185</v>
      </c>
      <c r="F14" s="2" t="s">
        <v>186</v>
      </c>
      <c r="G14" s="2" t="s">
        <v>187</v>
      </c>
      <c r="H14" s="2" t="s">
        <v>188</v>
      </c>
      <c r="I14" s="2">
        <v>0.95027499999999998</v>
      </c>
      <c r="J14" s="2">
        <v>1</v>
      </c>
      <c r="K14" s="2">
        <v>1</v>
      </c>
      <c r="L14" s="2">
        <v>4</v>
      </c>
      <c r="M14" s="2" t="s">
        <v>189</v>
      </c>
      <c r="N14" s="2" t="s">
        <v>190</v>
      </c>
      <c r="O14" s="2" t="s">
        <v>191</v>
      </c>
      <c r="P14" s="2" t="s">
        <v>192</v>
      </c>
      <c r="Q14" s="2" t="s">
        <v>193</v>
      </c>
      <c r="R14" s="2" t="s">
        <v>189</v>
      </c>
      <c r="S14" s="2">
        <v>0</v>
      </c>
      <c r="T14" s="2">
        <v>1914.00009</v>
      </c>
      <c r="U14" s="2">
        <v>19</v>
      </c>
      <c r="V14" s="2" t="s">
        <v>81</v>
      </c>
      <c r="W14" s="2" t="s">
        <v>81</v>
      </c>
      <c r="X14" s="2" t="s">
        <v>81</v>
      </c>
      <c r="Y14" s="2" t="s">
        <v>81</v>
      </c>
      <c r="Z14" s="2" t="s">
        <v>81</v>
      </c>
      <c r="AA14" s="2" t="s">
        <v>81</v>
      </c>
      <c r="AB14" s="2" t="s">
        <v>81</v>
      </c>
      <c r="AC14" s="2" t="s">
        <v>81</v>
      </c>
      <c r="AD14" s="2" t="s">
        <v>81</v>
      </c>
      <c r="AE14" s="2" t="s">
        <v>81</v>
      </c>
      <c r="AF14" s="2" t="s">
        <v>81</v>
      </c>
      <c r="AG14" s="2" t="s">
        <v>81</v>
      </c>
      <c r="AH14" s="2" t="s">
        <v>81</v>
      </c>
      <c r="AI14" s="2" t="s">
        <v>81</v>
      </c>
      <c r="AJ14" s="2" t="s">
        <v>81</v>
      </c>
      <c r="AK14" s="2" t="s">
        <v>81</v>
      </c>
      <c r="AL14" s="2" t="s">
        <v>81</v>
      </c>
      <c r="AM14" s="2" t="s">
        <v>81</v>
      </c>
      <c r="AN14" s="2" t="s">
        <v>194</v>
      </c>
      <c r="AO14" s="2" t="s">
        <v>82</v>
      </c>
      <c r="AP14" s="2" t="s">
        <v>92</v>
      </c>
      <c r="AQ14" s="2" t="s">
        <v>82</v>
      </c>
      <c r="AR14" s="2" t="s">
        <v>82</v>
      </c>
      <c r="AS14" s="2" t="s">
        <v>92</v>
      </c>
      <c r="AT14" s="2" t="s">
        <v>82</v>
      </c>
      <c r="AU14" s="2" t="s">
        <v>82</v>
      </c>
      <c r="AV14" s="2" t="s">
        <v>82</v>
      </c>
      <c r="AW14" s="2" t="s">
        <v>82</v>
      </c>
      <c r="AX14" s="2">
        <v>2</v>
      </c>
      <c r="AY14" s="2">
        <v>2</v>
      </c>
      <c r="AZ14" s="2">
        <v>0.34449999999999997</v>
      </c>
      <c r="BA14" s="2">
        <v>0.33139999999999997</v>
      </c>
      <c r="BB14" s="2">
        <v>0</v>
      </c>
      <c r="BC14" s="2">
        <v>0</v>
      </c>
      <c r="BD14" s="2">
        <v>1</v>
      </c>
      <c r="BE14" s="2">
        <v>1</v>
      </c>
      <c r="BF14" s="2">
        <v>1</v>
      </c>
      <c r="BG14" s="2">
        <v>1</v>
      </c>
      <c r="BH14" s="2">
        <v>1</v>
      </c>
      <c r="BI14" s="2">
        <v>1</v>
      </c>
      <c r="BJ14" s="2">
        <v>957.50197000000003</v>
      </c>
      <c r="BK14" s="2">
        <v>957.50197000000003</v>
      </c>
      <c r="BL14" s="2">
        <v>-1.79</v>
      </c>
      <c r="BM14" s="2">
        <v>-1.79</v>
      </c>
      <c r="BN14" s="2">
        <v>-1.7099999999999999E-3</v>
      </c>
      <c r="BO14" s="2">
        <v>-1.7099999999999999E-3</v>
      </c>
      <c r="BP14" s="2">
        <v>67.712800000000001</v>
      </c>
      <c r="BQ14" s="2">
        <v>67.712800000000001</v>
      </c>
      <c r="BR14" s="2">
        <v>1.73172E-4</v>
      </c>
      <c r="BS14" s="2">
        <v>1.00939E-4</v>
      </c>
      <c r="BT14" s="2">
        <v>1.9950900000000001E-3</v>
      </c>
      <c r="BU14" s="2">
        <v>1.7627700000000001E-3</v>
      </c>
      <c r="BV14" s="2">
        <v>0.85756100000000002</v>
      </c>
      <c r="BW14" s="2">
        <v>0.95027499999999998</v>
      </c>
      <c r="BX14" s="2">
        <v>1.72</v>
      </c>
      <c r="BY14" s="2">
        <v>204.21</v>
      </c>
      <c r="BZ14" s="2">
        <v>204.21</v>
      </c>
      <c r="CA14" s="2">
        <v>4.4729599999999998E-3</v>
      </c>
      <c r="CB14" s="2">
        <v>2.8675899999999998E-4</v>
      </c>
      <c r="CC14" s="2" t="s">
        <v>81</v>
      </c>
    </row>
    <row r="15" spans="1:81" x14ac:dyDescent="0.25">
      <c r="A15" s="2" t="b">
        <v>0</v>
      </c>
      <c r="B15" s="2" t="s">
        <v>81</v>
      </c>
      <c r="C15" s="2" t="s">
        <v>82</v>
      </c>
      <c r="D15" s="2" t="s">
        <v>101</v>
      </c>
      <c r="E15" s="2" t="s">
        <v>195</v>
      </c>
      <c r="F15" s="2" t="s">
        <v>196</v>
      </c>
      <c r="G15" s="2" t="s">
        <v>86</v>
      </c>
      <c r="H15" s="2" t="s">
        <v>86</v>
      </c>
      <c r="I15" s="2">
        <v>1.04192</v>
      </c>
      <c r="J15" s="2">
        <v>1</v>
      </c>
      <c r="K15" s="2">
        <v>4</v>
      </c>
      <c r="L15" s="2">
        <v>1</v>
      </c>
      <c r="M15" s="2" t="s">
        <v>197</v>
      </c>
      <c r="N15" s="2" t="s">
        <v>198</v>
      </c>
      <c r="O15" s="2" t="s">
        <v>199</v>
      </c>
      <c r="P15" s="2" t="s">
        <v>199</v>
      </c>
      <c r="Q15" s="2" t="s">
        <v>200</v>
      </c>
      <c r="R15" s="2" t="s">
        <v>201</v>
      </c>
      <c r="S15" s="2">
        <v>1</v>
      </c>
      <c r="T15" s="2">
        <v>1752.8407500000001</v>
      </c>
      <c r="U15" s="2">
        <v>17</v>
      </c>
      <c r="V15" s="2">
        <v>100</v>
      </c>
      <c r="W15" s="2">
        <v>44.31</v>
      </c>
      <c r="X15" s="2">
        <v>3</v>
      </c>
      <c r="Y15" s="2">
        <v>148.5</v>
      </c>
      <c r="Z15" s="2">
        <v>89.7</v>
      </c>
      <c r="AA15" s="2">
        <v>61.7</v>
      </c>
      <c r="AB15" s="2">
        <v>384163.21875</v>
      </c>
      <c r="AC15" s="2" t="s">
        <v>81</v>
      </c>
      <c r="AD15" s="2" t="s">
        <v>81</v>
      </c>
      <c r="AE15" s="2">
        <v>458357.94486932299</v>
      </c>
      <c r="AF15" s="2">
        <v>276915.61663839302</v>
      </c>
      <c r="AG15" s="2">
        <v>190460.35766914699</v>
      </c>
      <c r="AH15" s="2" t="s">
        <v>91</v>
      </c>
      <c r="AI15" s="2" t="s">
        <v>119</v>
      </c>
      <c r="AJ15" s="2" t="s">
        <v>119</v>
      </c>
      <c r="AK15" s="2">
        <v>1</v>
      </c>
      <c r="AL15" s="2" t="s">
        <v>81</v>
      </c>
      <c r="AM15" s="2" t="s">
        <v>81</v>
      </c>
      <c r="AN15" s="2" t="s">
        <v>81</v>
      </c>
      <c r="AO15" s="2" t="s">
        <v>82</v>
      </c>
      <c r="AP15" s="2" t="s">
        <v>92</v>
      </c>
      <c r="AQ15" s="2" t="s">
        <v>92</v>
      </c>
      <c r="AR15" s="2" t="s">
        <v>82</v>
      </c>
      <c r="AS15" s="2" t="s">
        <v>92</v>
      </c>
      <c r="AT15" s="2" t="s">
        <v>92</v>
      </c>
      <c r="AU15" s="2" t="s">
        <v>82</v>
      </c>
      <c r="AV15" s="2" t="s">
        <v>82</v>
      </c>
      <c r="AW15" s="2" t="s">
        <v>92</v>
      </c>
      <c r="AX15" s="2">
        <v>2</v>
      </c>
      <c r="AY15" s="2" t="s">
        <v>81</v>
      </c>
      <c r="AZ15" s="2">
        <v>0.68389999999999995</v>
      </c>
      <c r="BA15" s="2" t="s">
        <v>81</v>
      </c>
      <c r="BB15" s="2">
        <v>0</v>
      </c>
      <c r="BC15" s="2" t="s">
        <v>81</v>
      </c>
      <c r="BD15" s="2">
        <v>1</v>
      </c>
      <c r="BE15" s="2" t="s">
        <v>81</v>
      </c>
      <c r="BF15" s="2">
        <v>1</v>
      </c>
      <c r="BG15" s="2" t="s">
        <v>81</v>
      </c>
      <c r="BH15" s="2">
        <v>1</v>
      </c>
      <c r="BI15" s="2" t="s">
        <v>81</v>
      </c>
      <c r="BJ15" s="2">
        <v>876.92246999999998</v>
      </c>
      <c r="BK15" s="2" t="s">
        <v>81</v>
      </c>
      <c r="BL15" s="2">
        <v>-1.76</v>
      </c>
      <c r="BM15" s="2" t="s">
        <v>81</v>
      </c>
      <c r="BN15" s="2">
        <v>-1.5399999999999999E-3</v>
      </c>
      <c r="BO15" s="2" t="s">
        <v>81</v>
      </c>
      <c r="BP15" s="2">
        <v>62.456699999999998</v>
      </c>
      <c r="BQ15" s="2" t="s">
        <v>81</v>
      </c>
      <c r="BR15" s="2">
        <v>1.07242E-4</v>
      </c>
      <c r="BS15" s="2" t="s">
        <v>81</v>
      </c>
      <c r="BT15" s="2">
        <v>6.8196399999999996E-4</v>
      </c>
      <c r="BU15" s="2" t="s">
        <v>81</v>
      </c>
      <c r="BV15" s="2">
        <v>1.04192</v>
      </c>
      <c r="BW15" s="2" t="s">
        <v>81</v>
      </c>
      <c r="BX15" s="2" t="s">
        <v>81</v>
      </c>
      <c r="BY15" s="2">
        <v>250.6</v>
      </c>
      <c r="BZ15" s="2">
        <v>250.6</v>
      </c>
      <c r="CA15" s="2">
        <v>2.6565600000000001E-3</v>
      </c>
      <c r="CB15" s="2">
        <v>2.8675899999999998E-4</v>
      </c>
      <c r="CC15" s="2">
        <v>62.67</v>
      </c>
    </row>
    <row r="16" spans="1:81" x14ac:dyDescent="0.25">
      <c r="A16" s="2" t="b">
        <v>0</v>
      </c>
      <c r="B16" s="2" t="s">
        <v>81</v>
      </c>
      <c r="C16" s="2" t="s">
        <v>82</v>
      </c>
      <c r="D16" s="2" t="s">
        <v>101</v>
      </c>
      <c r="E16" s="2" t="s">
        <v>202</v>
      </c>
      <c r="F16" s="2" t="s">
        <v>203</v>
      </c>
      <c r="G16" s="2" t="s">
        <v>139</v>
      </c>
      <c r="H16" s="2" t="s">
        <v>139</v>
      </c>
      <c r="I16" s="2">
        <v>0.95063200000000003</v>
      </c>
      <c r="J16" s="2">
        <v>1</v>
      </c>
      <c r="K16" s="2">
        <v>1</v>
      </c>
      <c r="L16" s="2">
        <v>1</v>
      </c>
      <c r="M16" s="2" t="s">
        <v>204</v>
      </c>
      <c r="N16" s="2" t="s">
        <v>205</v>
      </c>
      <c r="O16" s="2" t="s">
        <v>206</v>
      </c>
      <c r="P16" s="2" t="s">
        <v>206</v>
      </c>
      <c r="Q16" s="2" t="s">
        <v>207</v>
      </c>
      <c r="R16" s="2" t="s">
        <v>204</v>
      </c>
      <c r="S16" s="2">
        <v>1</v>
      </c>
      <c r="T16" s="2">
        <v>1623.7465199999999</v>
      </c>
      <c r="U16" s="2">
        <v>16</v>
      </c>
      <c r="V16" s="2" t="s">
        <v>81</v>
      </c>
      <c r="W16" s="2" t="s">
        <v>81</v>
      </c>
      <c r="X16" s="2" t="s">
        <v>81</v>
      </c>
      <c r="Y16" s="2" t="s">
        <v>81</v>
      </c>
      <c r="Z16" s="2" t="s">
        <v>81</v>
      </c>
      <c r="AA16" s="2" t="s">
        <v>81</v>
      </c>
      <c r="AB16" s="2" t="s">
        <v>81</v>
      </c>
      <c r="AC16" s="2" t="s">
        <v>81</v>
      </c>
      <c r="AD16" s="2" t="s">
        <v>81</v>
      </c>
      <c r="AE16" s="2" t="s">
        <v>81</v>
      </c>
      <c r="AF16" s="2" t="s">
        <v>81</v>
      </c>
      <c r="AG16" s="2" t="s">
        <v>81</v>
      </c>
      <c r="AH16" s="2" t="s">
        <v>81</v>
      </c>
      <c r="AI16" s="2" t="s">
        <v>81</v>
      </c>
      <c r="AJ16" s="2" t="s">
        <v>81</v>
      </c>
      <c r="AK16" s="2" t="s">
        <v>81</v>
      </c>
      <c r="AL16" s="2" t="s">
        <v>81</v>
      </c>
      <c r="AM16" s="2" t="s">
        <v>81</v>
      </c>
      <c r="AN16" s="2" t="s">
        <v>194</v>
      </c>
      <c r="AO16" s="2" t="s">
        <v>92</v>
      </c>
      <c r="AP16" s="2" t="s">
        <v>92</v>
      </c>
      <c r="AQ16" s="2" t="s">
        <v>82</v>
      </c>
      <c r="AR16" s="2" t="s">
        <v>92</v>
      </c>
      <c r="AS16" s="2" t="s">
        <v>92</v>
      </c>
      <c r="AT16" s="2" t="s">
        <v>82</v>
      </c>
      <c r="AU16" s="2" t="s">
        <v>82</v>
      </c>
      <c r="AV16" s="2" t="s">
        <v>82</v>
      </c>
      <c r="AW16" s="2" t="s">
        <v>92</v>
      </c>
      <c r="AX16" s="2">
        <v>2</v>
      </c>
      <c r="AY16" s="2" t="s">
        <v>81</v>
      </c>
      <c r="AZ16" s="2">
        <v>0.7873</v>
      </c>
      <c r="BA16" s="2" t="s">
        <v>81</v>
      </c>
      <c r="BB16" s="2">
        <v>0</v>
      </c>
      <c r="BC16" s="2" t="s">
        <v>81</v>
      </c>
      <c r="BD16" s="2">
        <v>1</v>
      </c>
      <c r="BE16" s="2" t="s">
        <v>81</v>
      </c>
      <c r="BF16" s="2">
        <v>1</v>
      </c>
      <c r="BG16" s="2" t="s">
        <v>81</v>
      </c>
      <c r="BH16" s="2">
        <v>1</v>
      </c>
      <c r="BI16" s="2" t="s">
        <v>81</v>
      </c>
      <c r="BJ16" s="2">
        <v>812.37690999999995</v>
      </c>
      <c r="BK16" s="2" t="s">
        <v>81</v>
      </c>
      <c r="BL16" s="2">
        <v>0.01</v>
      </c>
      <c r="BM16" s="2" t="s">
        <v>81</v>
      </c>
      <c r="BN16" s="2">
        <v>1.0000000000000001E-5</v>
      </c>
      <c r="BO16" s="2" t="s">
        <v>81</v>
      </c>
      <c r="BP16" s="2">
        <v>52.283499999999997</v>
      </c>
      <c r="BQ16" s="2" t="s">
        <v>81</v>
      </c>
      <c r="BR16" s="2">
        <v>1.07242E-4</v>
      </c>
      <c r="BS16" s="2" t="s">
        <v>81</v>
      </c>
      <c r="BT16" s="2">
        <v>1.1598800000000001E-3</v>
      </c>
      <c r="BU16" s="2" t="s">
        <v>81</v>
      </c>
      <c r="BV16" s="2">
        <v>0.95063200000000003</v>
      </c>
      <c r="BW16" s="2" t="s">
        <v>81</v>
      </c>
      <c r="BX16" s="2" t="s">
        <v>81</v>
      </c>
      <c r="BY16" s="2">
        <v>194.3</v>
      </c>
      <c r="BZ16" s="2">
        <v>194.3</v>
      </c>
      <c r="CA16" s="2">
        <v>4.4638999999999998E-3</v>
      </c>
      <c r="CB16" s="2">
        <v>2.8675899999999998E-4</v>
      </c>
      <c r="CC16" s="2" t="s">
        <v>81</v>
      </c>
    </row>
    <row r="17" spans="1:81" x14ac:dyDescent="0.25">
      <c r="A17" s="2" t="b">
        <v>0</v>
      </c>
      <c r="B17" s="2" t="s">
        <v>81</v>
      </c>
      <c r="C17" s="2" t="s">
        <v>82</v>
      </c>
      <c r="D17" s="2" t="s">
        <v>101</v>
      </c>
      <c r="E17" s="2" t="s">
        <v>208</v>
      </c>
      <c r="F17" s="2" t="s">
        <v>209</v>
      </c>
      <c r="G17" s="2" t="s">
        <v>210</v>
      </c>
      <c r="H17" s="2" t="s">
        <v>211</v>
      </c>
      <c r="I17" s="2">
        <v>0.94680299999999995</v>
      </c>
      <c r="J17" s="2">
        <v>1</v>
      </c>
      <c r="K17" s="2">
        <v>1</v>
      </c>
      <c r="L17" s="2">
        <v>1</v>
      </c>
      <c r="M17" s="2" t="s">
        <v>212</v>
      </c>
      <c r="N17" s="2" t="s">
        <v>213</v>
      </c>
      <c r="O17" s="2" t="s">
        <v>214</v>
      </c>
      <c r="P17" s="2" t="s">
        <v>215</v>
      </c>
      <c r="Q17" s="2" t="s">
        <v>216</v>
      </c>
      <c r="R17" s="2" t="s">
        <v>212</v>
      </c>
      <c r="S17" s="2">
        <v>1</v>
      </c>
      <c r="T17" s="2">
        <v>4459.1625199999999</v>
      </c>
      <c r="U17" s="2">
        <v>40</v>
      </c>
      <c r="V17" s="2">
        <v>100</v>
      </c>
      <c r="W17" s="2">
        <v>74.930000000000007</v>
      </c>
      <c r="X17" s="2">
        <v>3</v>
      </c>
      <c r="Y17" s="2">
        <v>64</v>
      </c>
      <c r="Z17" s="2">
        <v>186.1</v>
      </c>
      <c r="AA17" s="2">
        <v>49.9</v>
      </c>
      <c r="AB17" s="2">
        <v>251247.5</v>
      </c>
      <c r="AC17" s="2">
        <v>871705.4375</v>
      </c>
      <c r="AD17" s="2" t="s">
        <v>81</v>
      </c>
      <c r="AE17" s="2">
        <v>299771.76921900501</v>
      </c>
      <c r="AF17" s="2">
        <v>871705.4375</v>
      </c>
      <c r="AG17" s="2">
        <v>233519.389620039</v>
      </c>
      <c r="AH17" s="2" t="s">
        <v>91</v>
      </c>
      <c r="AI17" s="2" t="s">
        <v>91</v>
      </c>
      <c r="AJ17" s="2" t="s">
        <v>119</v>
      </c>
      <c r="AK17" s="2">
        <v>1</v>
      </c>
      <c r="AL17" s="2">
        <v>1</v>
      </c>
      <c r="AM17" s="2" t="s">
        <v>81</v>
      </c>
      <c r="AN17" s="2" t="s">
        <v>81</v>
      </c>
      <c r="AO17" s="2" t="s">
        <v>100</v>
      </c>
      <c r="AP17" s="2" t="s">
        <v>82</v>
      </c>
      <c r="AQ17" s="2" t="s">
        <v>92</v>
      </c>
      <c r="AR17" s="2" t="s">
        <v>100</v>
      </c>
      <c r="AS17" s="2" t="s">
        <v>82</v>
      </c>
      <c r="AT17" s="2" t="s">
        <v>92</v>
      </c>
      <c r="AU17" s="2" t="s">
        <v>82</v>
      </c>
      <c r="AV17" s="2" t="s">
        <v>92</v>
      </c>
      <c r="AW17" s="2" t="s">
        <v>82</v>
      </c>
      <c r="AX17" s="2" t="s">
        <v>81</v>
      </c>
      <c r="AY17" s="2">
        <v>6</v>
      </c>
      <c r="AZ17" s="2" t="s">
        <v>81</v>
      </c>
      <c r="BA17" s="2">
        <v>0.39250000000000002</v>
      </c>
      <c r="BB17" s="2" t="s">
        <v>81</v>
      </c>
      <c r="BC17" s="2">
        <v>0</v>
      </c>
      <c r="BD17" s="2" t="s">
        <v>81</v>
      </c>
      <c r="BE17" s="2">
        <v>1</v>
      </c>
      <c r="BF17" s="2" t="s">
        <v>81</v>
      </c>
      <c r="BG17" s="2">
        <v>1</v>
      </c>
      <c r="BH17" s="2" t="s">
        <v>81</v>
      </c>
      <c r="BI17" s="2">
        <v>1</v>
      </c>
      <c r="BJ17" s="2" t="s">
        <v>81</v>
      </c>
      <c r="BK17" s="2">
        <v>744.0403</v>
      </c>
      <c r="BL17" s="2" t="s">
        <v>81</v>
      </c>
      <c r="BM17" s="2">
        <v>9.61</v>
      </c>
      <c r="BN17" s="2" t="s">
        <v>81</v>
      </c>
      <c r="BO17" s="2">
        <v>7.1500000000000001E-3</v>
      </c>
      <c r="BP17" s="2" t="s">
        <v>81</v>
      </c>
      <c r="BQ17" s="2">
        <v>59.6496</v>
      </c>
      <c r="BR17" s="2" t="s">
        <v>81</v>
      </c>
      <c r="BS17" s="2">
        <v>1.00939E-4</v>
      </c>
      <c r="BT17" s="2" t="s">
        <v>81</v>
      </c>
      <c r="BU17" s="2">
        <v>1.7997099999999999E-3</v>
      </c>
      <c r="BV17" s="2" t="s">
        <v>81</v>
      </c>
      <c r="BW17" s="2">
        <v>0.94680299999999995</v>
      </c>
      <c r="BX17" s="2">
        <v>2.65</v>
      </c>
      <c r="BY17" s="2" t="s">
        <v>81</v>
      </c>
      <c r="BZ17" s="2" t="s">
        <v>81</v>
      </c>
      <c r="CA17" s="2">
        <v>4.5619900000000001E-3</v>
      </c>
      <c r="CB17" s="2">
        <v>2.8675899999999998E-4</v>
      </c>
      <c r="CC17" s="2">
        <v>58.72</v>
      </c>
    </row>
    <row r="18" spans="1:81" x14ac:dyDescent="0.25">
      <c r="A18" s="2" t="b">
        <v>0</v>
      </c>
      <c r="B18" s="2" t="s">
        <v>81</v>
      </c>
      <c r="C18" s="2" t="s">
        <v>82</v>
      </c>
      <c r="D18" s="2" t="s">
        <v>101</v>
      </c>
      <c r="E18" s="2" t="s">
        <v>217</v>
      </c>
      <c r="F18" s="2" t="s">
        <v>218</v>
      </c>
      <c r="G18" s="2" t="s">
        <v>219</v>
      </c>
      <c r="H18" s="2" t="s">
        <v>220</v>
      </c>
      <c r="I18" s="2">
        <v>1.0908599999999999</v>
      </c>
      <c r="J18" s="2">
        <v>1</v>
      </c>
      <c r="K18" s="2">
        <v>2</v>
      </c>
      <c r="L18" s="2">
        <v>2</v>
      </c>
      <c r="M18" s="2" t="s">
        <v>149</v>
      </c>
      <c r="N18" s="2" t="s">
        <v>221</v>
      </c>
      <c r="O18" s="2" t="s">
        <v>81</v>
      </c>
      <c r="P18" s="2" t="s">
        <v>81</v>
      </c>
      <c r="Q18" s="2" t="s">
        <v>153</v>
      </c>
      <c r="R18" s="2" t="s">
        <v>154</v>
      </c>
      <c r="S18" s="2">
        <v>1</v>
      </c>
      <c r="T18" s="2">
        <v>3892.02144</v>
      </c>
      <c r="U18" s="2">
        <v>35</v>
      </c>
      <c r="V18" s="2">
        <v>100</v>
      </c>
      <c r="W18" s="2">
        <v>169.09</v>
      </c>
      <c r="X18" s="2">
        <v>3</v>
      </c>
      <c r="Y18" s="2">
        <v>3.7</v>
      </c>
      <c r="Z18" s="2">
        <v>1.1000000000000001</v>
      </c>
      <c r="AA18" s="2">
        <v>295.2</v>
      </c>
      <c r="AB18" s="2" t="s">
        <v>81</v>
      </c>
      <c r="AC18" s="2" t="s">
        <v>81</v>
      </c>
      <c r="AD18" s="2">
        <v>2346899</v>
      </c>
      <c r="AE18" s="2">
        <v>30924.435063329998</v>
      </c>
      <c r="AF18" s="2">
        <v>8930.9408336288798</v>
      </c>
      <c r="AG18" s="2">
        <v>2476124.7828748198</v>
      </c>
      <c r="AH18" s="2" t="s">
        <v>119</v>
      </c>
      <c r="AI18" s="2" t="s">
        <v>119</v>
      </c>
      <c r="AJ18" s="2" t="s">
        <v>91</v>
      </c>
      <c r="AK18" s="2" t="s">
        <v>81</v>
      </c>
      <c r="AL18" s="2" t="s">
        <v>81</v>
      </c>
      <c r="AM18" s="2">
        <v>1</v>
      </c>
      <c r="AN18" s="2" t="s">
        <v>81</v>
      </c>
      <c r="AO18" s="2" t="s">
        <v>92</v>
      </c>
      <c r="AP18" s="2" t="s">
        <v>92</v>
      </c>
      <c r="AQ18" s="2" t="s">
        <v>82</v>
      </c>
      <c r="AR18" s="2" t="s">
        <v>92</v>
      </c>
      <c r="AS18" s="2" t="s">
        <v>92</v>
      </c>
      <c r="AT18" s="2" t="s">
        <v>82</v>
      </c>
      <c r="AU18" s="2" t="s">
        <v>82</v>
      </c>
      <c r="AV18" s="2" t="s">
        <v>92</v>
      </c>
      <c r="AW18" s="2" t="s">
        <v>82</v>
      </c>
      <c r="AX18" s="2" t="s">
        <v>81</v>
      </c>
      <c r="AY18" s="2">
        <v>6</v>
      </c>
      <c r="AZ18" s="2" t="s">
        <v>81</v>
      </c>
      <c r="BA18" s="2">
        <v>0.20169999999999999</v>
      </c>
      <c r="BB18" s="2" t="s">
        <v>81</v>
      </c>
      <c r="BC18" s="2">
        <v>0</v>
      </c>
      <c r="BD18" s="2" t="s">
        <v>81</v>
      </c>
      <c r="BE18" s="2">
        <v>1</v>
      </c>
      <c r="BF18" s="2" t="s">
        <v>81</v>
      </c>
      <c r="BG18" s="2">
        <v>1</v>
      </c>
      <c r="BH18" s="2" t="s">
        <v>81</v>
      </c>
      <c r="BI18" s="2">
        <v>1</v>
      </c>
      <c r="BJ18" s="2" t="s">
        <v>81</v>
      </c>
      <c r="BK18" s="2">
        <v>649.50765000000001</v>
      </c>
      <c r="BL18" s="2" t="s">
        <v>81</v>
      </c>
      <c r="BM18" s="2">
        <v>-3.06</v>
      </c>
      <c r="BN18" s="2" t="s">
        <v>81</v>
      </c>
      <c r="BO18" s="2">
        <v>-1.99E-3</v>
      </c>
      <c r="BP18" s="2" t="s">
        <v>81</v>
      </c>
      <c r="BQ18" s="2">
        <v>50.8431</v>
      </c>
      <c r="BR18" s="2" t="s">
        <v>81</v>
      </c>
      <c r="BS18" s="2">
        <v>1.00939E-4</v>
      </c>
      <c r="BT18" s="2" t="s">
        <v>81</v>
      </c>
      <c r="BU18" s="2">
        <v>7.5983400000000003E-4</v>
      </c>
      <c r="BV18" s="2" t="s">
        <v>81</v>
      </c>
      <c r="BW18" s="2">
        <v>1.0908599999999999</v>
      </c>
      <c r="BX18" s="2">
        <v>3.52</v>
      </c>
      <c r="BY18" s="2" t="s">
        <v>81</v>
      </c>
      <c r="BZ18" s="2" t="s">
        <v>81</v>
      </c>
      <c r="CA18" s="2">
        <v>2.0097399999999999E-3</v>
      </c>
      <c r="CB18" s="2">
        <v>2.8675899999999998E-4</v>
      </c>
      <c r="CC18" s="2">
        <v>50.87</v>
      </c>
    </row>
    <row r="19" spans="1:81" x14ac:dyDescent="0.25">
      <c r="A19" s="2" t="b">
        <v>0</v>
      </c>
      <c r="B19" s="2" t="s">
        <v>81</v>
      </c>
      <c r="C19" s="2" t="s">
        <v>82</v>
      </c>
      <c r="D19" s="2" t="s">
        <v>101</v>
      </c>
      <c r="E19" s="2" t="s">
        <v>222</v>
      </c>
      <c r="F19" s="2" t="s">
        <v>223</v>
      </c>
      <c r="G19" s="2" t="s">
        <v>139</v>
      </c>
      <c r="H19" s="2" t="s">
        <v>139</v>
      </c>
      <c r="I19" s="2">
        <v>0.76294899999999999</v>
      </c>
      <c r="J19" s="2">
        <v>1</v>
      </c>
      <c r="K19" s="2">
        <v>1</v>
      </c>
      <c r="L19" s="2">
        <v>1</v>
      </c>
      <c r="M19" s="2" t="s">
        <v>224</v>
      </c>
      <c r="N19" s="2" t="s">
        <v>225</v>
      </c>
      <c r="O19" s="2" t="s">
        <v>226</v>
      </c>
      <c r="P19" s="2" t="s">
        <v>226</v>
      </c>
      <c r="Q19" s="2" t="s">
        <v>227</v>
      </c>
      <c r="R19" s="2" t="s">
        <v>224</v>
      </c>
      <c r="S19" s="2">
        <v>0</v>
      </c>
      <c r="T19" s="2">
        <v>1051.5492400000001</v>
      </c>
      <c r="U19" s="2">
        <v>9</v>
      </c>
      <c r="V19" s="2">
        <v>100</v>
      </c>
      <c r="W19" s="2">
        <v>75.290000000000006</v>
      </c>
      <c r="X19" s="2">
        <v>3</v>
      </c>
      <c r="Y19" s="2">
        <v>128.30000000000001</v>
      </c>
      <c r="Z19" s="2">
        <v>157.1</v>
      </c>
      <c r="AA19" s="2">
        <v>14.7</v>
      </c>
      <c r="AB19" s="2">
        <v>174433.109375</v>
      </c>
      <c r="AC19" s="2">
        <v>254847.765625</v>
      </c>
      <c r="AD19" s="2">
        <v>22561.623046875</v>
      </c>
      <c r="AE19" s="2">
        <v>208121.958657165</v>
      </c>
      <c r="AF19" s="2">
        <v>254847.765625</v>
      </c>
      <c r="AG19" s="2">
        <v>23803.919115499601</v>
      </c>
      <c r="AH19" s="2" t="s">
        <v>91</v>
      </c>
      <c r="AI19" s="2" t="s">
        <v>91</v>
      </c>
      <c r="AJ19" s="2" t="s">
        <v>91</v>
      </c>
      <c r="AK19" s="2">
        <v>1</v>
      </c>
      <c r="AL19" s="2">
        <v>1</v>
      </c>
      <c r="AM19" s="2">
        <v>1</v>
      </c>
      <c r="AN19" s="2" t="s">
        <v>81</v>
      </c>
      <c r="AO19" s="2" t="s">
        <v>100</v>
      </c>
      <c r="AP19" s="2" t="s">
        <v>82</v>
      </c>
      <c r="AQ19" s="2" t="s">
        <v>100</v>
      </c>
      <c r="AR19" s="2" t="s">
        <v>100</v>
      </c>
      <c r="AS19" s="2" t="s">
        <v>82</v>
      </c>
      <c r="AT19" s="2" t="s">
        <v>100</v>
      </c>
      <c r="AU19" s="2" t="s">
        <v>82</v>
      </c>
      <c r="AV19" s="2" t="s">
        <v>82</v>
      </c>
      <c r="AW19" s="2" t="s">
        <v>92</v>
      </c>
      <c r="AX19" s="2">
        <v>2</v>
      </c>
      <c r="AY19" s="2" t="s">
        <v>81</v>
      </c>
      <c r="AZ19" s="2">
        <v>1</v>
      </c>
      <c r="BA19" s="2" t="s">
        <v>81</v>
      </c>
      <c r="BB19" s="2">
        <v>0</v>
      </c>
      <c r="BC19" s="2" t="s">
        <v>81</v>
      </c>
      <c r="BD19" s="2">
        <v>1</v>
      </c>
      <c r="BE19" s="2" t="s">
        <v>81</v>
      </c>
      <c r="BF19" s="2">
        <v>1</v>
      </c>
      <c r="BG19" s="2" t="s">
        <v>81</v>
      </c>
      <c r="BH19" s="2">
        <v>1</v>
      </c>
      <c r="BI19" s="2" t="s">
        <v>81</v>
      </c>
      <c r="BJ19" s="2">
        <v>526.27808000000005</v>
      </c>
      <c r="BK19" s="2" t="s">
        <v>81</v>
      </c>
      <c r="BL19" s="2">
        <v>-0.35</v>
      </c>
      <c r="BM19" s="2" t="s">
        <v>81</v>
      </c>
      <c r="BN19" s="2">
        <v>-1.8000000000000001E-4</v>
      </c>
      <c r="BO19" s="2" t="s">
        <v>81</v>
      </c>
      <c r="BP19" s="2">
        <v>105.441</v>
      </c>
      <c r="BQ19" s="2" t="s">
        <v>81</v>
      </c>
      <c r="BR19" s="2">
        <v>2.6950500000000002E-4</v>
      </c>
      <c r="BS19" s="2" t="s">
        <v>81</v>
      </c>
      <c r="BT19" s="2">
        <v>3.4625599999999999E-3</v>
      </c>
      <c r="BU19" s="2" t="s">
        <v>81</v>
      </c>
      <c r="BV19" s="2">
        <v>0.76294899999999999</v>
      </c>
      <c r="BW19" s="2" t="s">
        <v>81</v>
      </c>
      <c r="BX19" s="2" t="s">
        <v>81</v>
      </c>
      <c r="BY19" s="2">
        <v>122.97</v>
      </c>
      <c r="BZ19" s="2">
        <v>122.97</v>
      </c>
      <c r="CA19" s="2">
        <v>1.28679E-2</v>
      </c>
      <c r="CB19" s="2">
        <v>8.1223799999999996E-4</v>
      </c>
      <c r="CC19" s="2">
        <v>105.6</v>
      </c>
    </row>
    <row r="20" spans="1:81" x14ac:dyDescent="0.25">
      <c r="A20" s="2" t="b">
        <v>0</v>
      </c>
      <c r="B20" s="2" t="s">
        <v>81</v>
      </c>
      <c r="C20" s="2" t="s">
        <v>82</v>
      </c>
      <c r="D20" s="2" t="s">
        <v>101</v>
      </c>
      <c r="E20" s="2" t="s">
        <v>228</v>
      </c>
      <c r="F20" s="2" t="s">
        <v>229</v>
      </c>
      <c r="G20" s="2" t="s">
        <v>230</v>
      </c>
      <c r="H20" s="2" t="s">
        <v>231</v>
      </c>
      <c r="I20" s="2">
        <v>0.77763599999999999</v>
      </c>
      <c r="J20" s="2">
        <v>1</v>
      </c>
      <c r="K20" s="2">
        <v>2</v>
      </c>
      <c r="L20" s="2">
        <v>1</v>
      </c>
      <c r="M20" s="2" t="s">
        <v>232</v>
      </c>
      <c r="N20" s="2" t="s">
        <v>233</v>
      </c>
      <c r="O20" s="2" t="s">
        <v>81</v>
      </c>
      <c r="P20" s="2" t="s">
        <v>81</v>
      </c>
      <c r="Q20" s="2" t="s">
        <v>234</v>
      </c>
      <c r="R20" s="2" t="s">
        <v>235</v>
      </c>
      <c r="S20" s="2">
        <v>2</v>
      </c>
      <c r="T20" s="2">
        <v>4124.8332600000003</v>
      </c>
      <c r="U20" s="2">
        <v>34</v>
      </c>
      <c r="V20" s="2" t="s">
        <v>81</v>
      </c>
      <c r="W20" s="2" t="s">
        <v>81</v>
      </c>
      <c r="X20" s="2" t="s">
        <v>81</v>
      </c>
      <c r="Y20" s="2" t="s">
        <v>81</v>
      </c>
      <c r="Z20" s="2" t="s">
        <v>81</v>
      </c>
      <c r="AA20" s="2" t="s">
        <v>81</v>
      </c>
      <c r="AB20" s="2" t="s">
        <v>81</v>
      </c>
      <c r="AC20" s="2" t="s">
        <v>81</v>
      </c>
      <c r="AD20" s="2" t="s">
        <v>81</v>
      </c>
      <c r="AE20" s="2" t="s">
        <v>81</v>
      </c>
      <c r="AF20" s="2" t="s">
        <v>81</v>
      </c>
      <c r="AG20" s="2" t="s">
        <v>81</v>
      </c>
      <c r="AH20" s="2" t="s">
        <v>81</v>
      </c>
      <c r="AI20" s="2" t="s">
        <v>81</v>
      </c>
      <c r="AJ20" s="2" t="s">
        <v>81</v>
      </c>
      <c r="AK20" s="2" t="s">
        <v>81</v>
      </c>
      <c r="AL20" s="2" t="s">
        <v>81</v>
      </c>
      <c r="AM20" s="2" t="s">
        <v>81</v>
      </c>
      <c r="AN20" s="2" t="s">
        <v>194</v>
      </c>
      <c r="AO20" s="2" t="s">
        <v>92</v>
      </c>
      <c r="AP20" s="2" t="s">
        <v>82</v>
      </c>
      <c r="AQ20" s="2" t="s">
        <v>92</v>
      </c>
      <c r="AR20" s="2" t="s">
        <v>92</v>
      </c>
      <c r="AS20" s="2" t="s">
        <v>82</v>
      </c>
      <c r="AT20" s="2" t="s">
        <v>92</v>
      </c>
      <c r="AU20" s="2" t="s">
        <v>82</v>
      </c>
      <c r="AV20" s="2" t="s">
        <v>92</v>
      </c>
      <c r="AW20" s="2" t="s">
        <v>82</v>
      </c>
      <c r="AX20" s="2" t="s">
        <v>81</v>
      </c>
      <c r="AY20" s="2">
        <v>6</v>
      </c>
      <c r="AZ20" s="2" t="s">
        <v>81</v>
      </c>
      <c r="BA20" s="2">
        <v>5.8799999999999998E-2</v>
      </c>
      <c r="BB20" s="2" t="s">
        <v>81</v>
      </c>
      <c r="BC20" s="2">
        <v>0</v>
      </c>
      <c r="BD20" s="2" t="s">
        <v>81</v>
      </c>
      <c r="BE20" s="2">
        <v>1</v>
      </c>
      <c r="BF20" s="2" t="s">
        <v>81</v>
      </c>
      <c r="BG20" s="2">
        <v>1</v>
      </c>
      <c r="BH20" s="2" t="s">
        <v>81</v>
      </c>
      <c r="BI20" s="2">
        <v>1</v>
      </c>
      <c r="BJ20" s="2" t="s">
        <v>81</v>
      </c>
      <c r="BK20" s="2">
        <v>688.31480999999997</v>
      </c>
      <c r="BL20" s="2" t="s">
        <v>81</v>
      </c>
      <c r="BM20" s="2">
        <v>4.66</v>
      </c>
      <c r="BN20" s="2" t="s">
        <v>81</v>
      </c>
      <c r="BO20" s="2">
        <v>3.2000000000000002E-3</v>
      </c>
      <c r="BP20" s="2" t="s">
        <v>81</v>
      </c>
      <c r="BQ20" s="2">
        <v>70.014600000000002</v>
      </c>
      <c r="BR20" s="2" t="s">
        <v>81</v>
      </c>
      <c r="BS20" s="2">
        <v>3.3434399999999998E-4</v>
      </c>
      <c r="BT20" s="2" t="s">
        <v>81</v>
      </c>
      <c r="BU20" s="2">
        <v>4.9248599999999997E-3</v>
      </c>
      <c r="BV20" s="2" t="s">
        <v>81</v>
      </c>
      <c r="BW20" s="2">
        <v>0.77763599999999999</v>
      </c>
      <c r="BX20" s="2">
        <v>1.87</v>
      </c>
      <c r="BY20" s="2" t="s">
        <v>81</v>
      </c>
      <c r="BZ20" s="2" t="s">
        <v>81</v>
      </c>
      <c r="CA20" s="2">
        <v>1.18508E-2</v>
      </c>
      <c r="CB20" s="2">
        <v>8.1223799999999996E-4</v>
      </c>
      <c r="CC20" s="2" t="s">
        <v>81</v>
      </c>
    </row>
    <row r="21" spans="1:81" x14ac:dyDescent="0.25">
      <c r="A21" s="2" t="b">
        <v>0</v>
      </c>
      <c r="B21" s="2" t="s">
        <v>81</v>
      </c>
      <c r="C21" s="2" t="s">
        <v>82</v>
      </c>
      <c r="D21" s="2" t="s">
        <v>101</v>
      </c>
      <c r="E21" s="2" t="s">
        <v>236</v>
      </c>
      <c r="F21" s="2" t="s">
        <v>237</v>
      </c>
      <c r="G21" s="2" t="s">
        <v>139</v>
      </c>
      <c r="H21" s="2" t="s">
        <v>139</v>
      </c>
      <c r="I21" s="2">
        <v>0.72217699999999996</v>
      </c>
      <c r="J21" s="2">
        <v>1</v>
      </c>
      <c r="K21" s="2">
        <v>1</v>
      </c>
      <c r="L21" s="2">
        <v>1</v>
      </c>
      <c r="M21" s="2" t="s">
        <v>238</v>
      </c>
      <c r="N21" s="2" t="s">
        <v>239</v>
      </c>
      <c r="O21" s="2" t="s">
        <v>240</v>
      </c>
      <c r="P21" s="2" t="s">
        <v>240</v>
      </c>
      <c r="Q21" s="2" t="s">
        <v>241</v>
      </c>
      <c r="R21" s="2" t="s">
        <v>238</v>
      </c>
      <c r="S21" s="2">
        <v>0</v>
      </c>
      <c r="T21" s="2">
        <v>1552.7457899999999</v>
      </c>
      <c r="U21" s="2">
        <v>14</v>
      </c>
      <c r="V21" s="2" t="s">
        <v>81</v>
      </c>
      <c r="W21" s="2" t="s">
        <v>81</v>
      </c>
      <c r="X21" s="2" t="s">
        <v>81</v>
      </c>
      <c r="Y21" s="2" t="s">
        <v>81</v>
      </c>
      <c r="Z21" s="2" t="s">
        <v>81</v>
      </c>
      <c r="AA21" s="2" t="s">
        <v>81</v>
      </c>
      <c r="AB21" s="2" t="s">
        <v>81</v>
      </c>
      <c r="AC21" s="2" t="s">
        <v>81</v>
      </c>
      <c r="AD21" s="2" t="s">
        <v>81</v>
      </c>
      <c r="AE21" s="2" t="s">
        <v>81</v>
      </c>
      <c r="AF21" s="2" t="s">
        <v>81</v>
      </c>
      <c r="AG21" s="2" t="s">
        <v>81</v>
      </c>
      <c r="AH21" s="2" t="s">
        <v>81</v>
      </c>
      <c r="AI21" s="2" t="s">
        <v>81</v>
      </c>
      <c r="AJ21" s="2" t="s">
        <v>81</v>
      </c>
      <c r="AK21" s="2" t="s">
        <v>81</v>
      </c>
      <c r="AL21" s="2" t="s">
        <v>81</v>
      </c>
      <c r="AM21" s="2" t="s">
        <v>81</v>
      </c>
      <c r="AN21" s="2" t="s">
        <v>194</v>
      </c>
      <c r="AO21" s="2" t="s">
        <v>92</v>
      </c>
      <c r="AP21" s="2" t="s">
        <v>82</v>
      </c>
      <c r="AQ21" s="2" t="s">
        <v>92</v>
      </c>
      <c r="AR21" s="2" t="s">
        <v>92</v>
      </c>
      <c r="AS21" s="2" t="s">
        <v>82</v>
      </c>
      <c r="AT21" s="2" t="s">
        <v>92</v>
      </c>
      <c r="AU21" s="2" t="s">
        <v>82</v>
      </c>
      <c r="AV21" s="2" t="s">
        <v>82</v>
      </c>
      <c r="AW21" s="2" t="s">
        <v>92</v>
      </c>
      <c r="AX21" s="2">
        <v>2</v>
      </c>
      <c r="AY21" s="2" t="s">
        <v>81</v>
      </c>
      <c r="AZ21" s="2">
        <v>0.56079999999999997</v>
      </c>
      <c r="BA21" s="2" t="s">
        <v>81</v>
      </c>
      <c r="BB21" s="2">
        <v>0</v>
      </c>
      <c r="BC21" s="2" t="s">
        <v>81</v>
      </c>
      <c r="BD21" s="2">
        <v>1</v>
      </c>
      <c r="BE21" s="2" t="s">
        <v>81</v>
      </c>
      <c r="BF21" s="2">
        <v>1</v>
      </c>
      <c r="BG21" s="2" t="s">
        <v>81</v>
      </c>
      <c r="BH21" s="2">
        <v>1</v>
      </c>
      <c r="BI21" s="2" t="s">
        <v>81</v>
      </c>
      <c r="BJ21" s="2">
        <v>776.87724000000003</v>
      </c>
      <c r="BK21" s="2" t="s">
        <v>81</v>
      </c>
      <c r="BL21" s="2">
        <v>0.92</v>
      </c>
      <c r="BM21" s="2" t="s">
        <v>81</v>
      </c>
      <c r="BN21" s="2">
        <v>7.1000000000000002E-4</v>
      </c>
      <c r="BO21" s="2" t="s">
        <v>81</v>
      </c>
      <c r="BP21" s="2">
        <v>30.070799999999998</v>
      </c>
      <c r="BQ21" s="2" t="s">
        <v>81</v>
      </c>
      <c r="BR21" s="2">
        <v>3.6264100000000003E-4</v>
      </c>
      <c r="BS21" s="2" t="s">
        <v>81</v>
      </c>
      <c r="BT21" s="2">
        <v>4.3948399999999997E-3</v>
      </c>
      <c r="BU21" s="2" t="s">
        <v>81</v>
      </c>
      <c r="BV21" s="2">
        <v>0.72217699999999996</v>
      </c>
      <c r="BW21" s="2" t="s">
        <v>81</v>
      </c>
      <c r="BX21" s="2" t="s">
        <v>81</v>
      </c>
      <c r="BY21" s="2">
        <v>132.49</v>
      </c>
      <c r="BZ21" s="2">
        <v>132.49</v>
      </c>
      <c r="CA21" s="2">
        <v>1.61706E-2</v>
      </c>
      <c r="CB21" s="2">
        <v>1.00154E-3</v>
      </c>
      <c r="CC21" s="2" t="s">
        <v>81</v>
      </c>
    </row>
    <row r="22" spans="1:81" x14ac:dyDescent="0.25">
      <c r="A22" s="2" t="b">
        <v>0</v>
      </c>
      <c r="B22" s="2" t="s">
        <v>81</v>
      </c>
      <c r="C22" s="2" t="s">
        <v>82</v>
      </c>
      <c r="D22" s="2" t="s">
        <v>101</v>
      </c>
      <c r="E22" s="2" t="s">
        <v>242</v>
      </c>
      <c r="F22" s="2" t="s">
        <v>243</v>
      </c>
      <c r="G22" s="2" t="s">
        <v>244</v>
      </c>
      <c r="H22" s="2" t="s">
        <v>245</v>
      </c>
      <c r="I22" s="2">
        <v>0.67827400000000004</v>
      </c>
      <c r="J22" s="2">
        <v>1</v>
      </c>
      <c r="K22" s="2">
        <v>1</v>
      </c>
      <c r="L22" s="2">
        <v>15</v>
      </c>
      <c r="M22" s="2" t="s">
        <v>246</v>
      </c>
      <c r="N22" s="2" t="s">
        <v>247</v>
      </c>
      <c r="O22" s="2" t="s">
        <v>248</v>
      </c>
      <c r="P22" s="2" t="s">
        <v>249</v>
      </c>
      <c r="Q22" s="2" t="s">
        <v>250</v>
      </c>
      <c r="R22" s="2" t="s">
        <v>246</v>
      </c>
      <c r="S22" s="2">
        <v>2</v>
      </c>
      <c r="T22" s="2">
        <v>1774.8024499999999</v>
      </c>
      <c r="U22" s="2">
        <v>16</v>
      </c>
      <c r="V22" s="2">
        <v>100</v>
      </c>
      <c r="W22" s="2">
        <v>36.049999999999997</v>
      </c>
      <c r="X22" s="2">
        <v>3</v>
      </c>
      <c r="Y22" s="2">
        <v>108.4</v>
      </c>
      <c r="Z22" s="2">
        <v>131.1</v>
      </c>
      <c r="AA22" s="2">
        <v>60.5</v>
      </c>
      <c r="AB22" s="2">
        <v>1840257.25</v>
      </c>
      <c r="AC22" s="2">
        <v>2656490.75</v>
      </c>
      <c r="AD22" s="2">
        <v>1161826.25</v>
      </c>
      <c r="AE22" s="2">
        <v>2195672.2819156498</v>
      </c>
      <c r="AF22" s="2">
        <v>2656490.75</v>
      </c>
      <c r="AG22" s="2">
        <v>1225799.13793458</v>
      </c>
      <c r="AH22" s="2" t="s">
        <v>91</v>
      </c>
      <c r="AI22" s="2" t="s">
        <v>91</v>
      </c>
      <c r="AJ22" s="2" t="s">
        <v>91</v>
      </c>
      <c r="AK22" s="2">
        <v>1</v>
      </c>
      <c r="AL22" s="2">
        <v>1</v>
      </c>
      <c r="AM22" s="2">
        <v>1</v>
      </c>
      <c r="AN22" s="2" t="s">
        <v>81</v>
      </c>
      <c r="AO22" s="2" t="s">
        <v>82</v>
      </c>
      <c r="AP22" s="2" t="s">
        <v>82</v>
      </c>
      <c r="AQ22" s="2" t="s">
        <v>82</v>
      </c>
      <c r="AR22" s="2" t="s">
        <v>82</v>
      </c>
      <c r="AS22" s="2" t="s">
        <v>82</v>
      </c>
      <c r="AT22" s="2" t="s">
        <v>82</v>
      </c>
      <c r="AU22" s="2" t="s">
        <v>82</v>
      </c>
      <c r="AV22" s="2" t="s">
        <v>82</v>
      </c>
      <c r="AW22" s="2" t="s">
        <v>82</v>
      </c>
      <c r="AX22" s="2">
        <v>3</v>
      </c>
      <c r="AY22" s="2">
        <v>3</v>
      </c>
      <c r="AZ22" s="2">
        <v>0.13669999999999999</v>
      </c>
      <c r="BA22" s="2">
        <v>3.09E-2</v>
      </c>
      <c r="BB22" s="2">
        <v>0</v>
      </c>
      <c r="BC22" s="2">
        <v>0</v>
      </c>
      <c r="BD22" s="2">
        <v>1</v>
      </c>
      <c r="BE22" s="2">
        <v>1</v>
      </c>
      <c r="BF22" s="2">
        <v>1</v>
      </c>
      <c r="BG22" s="2">
        <v>1</v>
      </c>
      <c r="BH22" s="2">
        <v>1</v>
      </c>
      <c r="BI22" s="2">
        <v>1</v>
      </c>
      <c r="BJ22" s="2">
        <v>592.27121</v>
      </c>
      <c r="BK22" s="2">
        <v>592.27121</v>
      </c>
      <c r="BL22" s="2">
        <v>-1.9</v>
      </c>
      <c r="BM22" s="2">
        <v>-1.9</v>
      </c>
      <c r="BN22" s="2">
        <v>-1.1199999999999999E-3</v>
      </c>
      <c r="BO22" s="2">
        <v>-1.1199999999999999E-3</v>
      </c>
      <c r="BP22" s="2">
        <v>24.311699999999998</v>
      </c>
      <c r="BQ22" s="2">
        <v>24.311699999999998</v>
      </c>
      <c r="BR22" s="2">
        <v>4.8775700000000001E-4</v>
      </c>
      <c r="BS22" s="2">
        <v>5.3808700000000003E-4</v>
      </c>
      <c r="BT22" s="2">
        <v>6.2150800000000004E-3</v>
      </c>
      <c r="BU22" s="2">
        <v>8.8604500000000006E-3</v>
      </c>
      <c r="BV22" s="2">
        <v>0.66334800000000005</v>
      </c>
      <c r="BW22" s="2">
        <v>0.67827400000000004</v>
      </c>
      <c r="BX22" s="2">
        <v>1.94</v>
      </c>
      <c r="BY22" s="2">
        <v>116.02</v>
      </c>
      <c r="BZ22" s="2">
        <v>116.02</v>
      </c>
      <c r="CA22" s="2">
        <v>2.06847E-2</v>
      </c>
      <c r="CB22" s="2">
        <v>1.19403E-3</v>
      </c>
      <c r="CC22" s="2">
        <v>23.63</v>
      </c>
    </row>
    <row r="23" spans="1:81" x14ac:dyDescent="0.25">
      <c r="A23" s="2" t="b">
        <v>0</v>
      </c>
      <c r="B23" s="2" t="s">
        <v>81</v>
      </c>
      <c r="C23" s="2" t="s">
        <v>82</v>
      </c>
      <c r="D23" s="2" t="s">
        <v>83</v>
      </c>
      <c r="E23" s="2" t="s">
        <v>251</v>
      </c>
      <c r="F23" s="2" t="s">
        <v>252</v>
      </c>
      <c r="G23" s="2" t="s">
        <v>95</v>
      </c>
      <c r="H23" s="2" t="s">
        <v>95</v>
      </c>
      <c r="I23" s="2">
        <v>0.56398300000000001</v>
      </c>
      <c r="J23" s="2">
        <v>1</v>
      </c>
      <c r="K23" s="2">
        <v>1</v>
      </c>
      <c r="L23" s="2">
        <v>1</v>
      </c>
      <c r="M23" s="2" t="s">
        <v>253</v>
      </c>
      <c r="N23" s="2" t="s">
        <v>254</v>
      </c>
      <c r="O23" s="2" t="s">
        <v>255</v>
      </c>
      <c r="P23" s="2" t="s">
        <v>255</v>
      </c>
      <c r="Q23" s="2" t="s">
        <v>256</v>
      </c>
      <c r="R23" s="2" t="s">
        <v>253</v>
      </c>
      <c r="S23" s="2">
        <v>0</v>
      </c>
      <c r="T23" s="2">
        <v>1068.48189</v>
      </c>
      <c r="U23" s="2">
        <v>9</v>
      </c>
      <c r="V23" s="2">
        <v>100</v>
      </c>
      <c r="W23" s="2">
        <v>32.020000000000003</v>
      </c>
      <c r="X23" s="2">
        <v>3</v>
      </c>
      <c r="Y23" s="2">
        <v>136.30000000000001</v>
      </c>
      <c r="Z23" s="2">
        <v>87.9</v>
      </c>
      <c r="AA23" s="2">
        <v>75.8</v>
      </c>
      <c r="AB23" s="2">
        <v>145096.265625</v>
      </c>
      <c r="AC23" s="2">
        <v>111643.5625</v>
      </c>
      <c r="AD23" s="2" t="s">
        <v>81</v>
      </c>
      <c r="AE23" s="2">
        <v>173119.19224460699</v>
      </c>
      <c r="AF23" s="2">
        <v>111643.5625</v>
      </c>
      <c r="AG23" s="2">
        <v>96270.273008157106</v>
      </c>
      <c r="AH23" s="2" t="s">
        <v>91</v>
      </c>
      <c r="AI23" s="2" t="s">
        <v>91</v>
      </c>
      <c r="AJ23" s="2" t="s">
        <v>119</v>
      </c>
      <c r="AK23" s="2">
        <v>1</v>
      </c>
      <c r="AL23" s="2">
        <v>1</v>
      </c>
      <c r="AM23" s="2" t="s">
        <v>81</v>
      </c>
      <c r="AN23" s="2" t="s">
        <v>81</v>
      </c>
      <c r="AO23" s="2" t="s">
        <v>82</v>
      </c>
      <c r="AP23" s="2" t="s">
        <v>100</v>
      </c>
      <c r="AQ23" s="2" t="s">
        <v>92</v>
      </c>
      <c r="AR23" s="2" t="s">
        <v>82</v>
      </c>
      <c r="AS23" s="2" t="s">
        <v>100</v>
      </c>
      <c r="AT23" s="2" t="s">
        <v>92</v>
      </c>
      <c r="AU23" s="2" t="s">
        <v>82</v>
      </c>
      <c r="AV23" s="2" t="s">
        <v>82</v>
      </c>
      <c r="AW23" s="2" t="s">
        <v>92</v>
      </c>
      <c r="AX23" s="2">
        <v>2</v>
      </c>
      <c r="AY23" s="2" t="s">
        <v>81</v>
      </c>
      <c r="AZ23" s="2">
        <v>0.36770000000000003</v>
      </c>
      <c r="BA23" s="2" t="s">
        <v>81</v>
      </c>
      <c r="BB23" s="2">
        <v>0</v>
      </c>
      <c r="BC23" s="2" t="s">
        <v>81</v>
      </c>
      <c r="BD23" s="2">
        <v>1</v>
      </c>
      <c r="BE23" s="2" t="s">
        <v>81</v>
      </c>
      <c r="BF23" s="2">
        <v>1</v>
      </c>
      <c r="BG23" s="2" t="s">
        <v>81</v>
      </c>
      <c r="BH23" s="2">
        <v>1</v>
      </c>
      <c r="BI23" s="2" t="s">
        <v>81</v>
      </c>
      <c r="BJ23" s="2">
        <v>534.74401</v>
      </c>
      <c r="BK23" s="2" t="s">
        <v>81</v>
      </c>
      <c r="BL23" s="2">
        <v>-1.07</v>
      </c>
      <c r="BM23" s="2" t="s">
        <v>81</v>
      </c>
      <c r="BN23" s="2">
        <v>-5.6999999999999998E-4</v>
      </c>
      <c r="BO23" s="2" t="s">
        <v>81</v>
      </c>
      <c r="BP23" s="2">
        <v>82.340199999999996</v>
      </c>
      <c r="BQ23" s="2" t="s">
        <v>81</v>
      </c>
      <c r="BR23" s="2">
        <v>6.6396900000000004E-4</v>
      </c>
      <c r="BS23" s="2" t="s">
        <v>81</v>
      </c>
      <c r="BT23" s="2">
        <v>1.1313800000000001E-2</v>
      </c>
      <c r="BU23" s="2" t="s">
        <v>81</v>
      </c>
      <c r="BV23" s="2">
        <v>0.56398300000000001</v>
      </c>
      <c r="BW23" s="2" t="s">
        <v>81</v>
      </c>
      <c r="BX23" s="2" t="s">
        <v>81</v>
      </c>
      <c r="BY23" s="2">
        <v>156.19999999999999</v>
      </c>
      <c r="BZ23" s="2">
        <v>156.19999999999999</v>
      </c>
      <c r="CA23" s="2">
        <v>3.9535300000000002E-2</v>
      </c>
      <c r="CB23" s="2">
        <v>1.8049400000000001E-3</v>
      </c>
      <c r="CC23" s="2">
        <v>82.22</v>
      </c>
    </row>
    <row r="24" spans="1:81" x14ac:dyDescent="0.25">
      <c r="A24" s="2" t="b">
        <v>0</v>
      </c>
      <c r="B24" s="2" t="s">
        <v>81</v>
      </c>
      <c r="C24" s="2" t="s">
        <v>82</v>
      </c>
      <c r="D24" s="2" t="s">
        <v>83</v>
      </c>
      <c r="E24" s="2" t="s">
        <v>257</v>
      </c>
      <c r="F24" s="2" t="s">
        <v>258</v>
      </c>
      <c r="G24" s="2" t="s">
        <v>259</v>
      </c>
      <c r="H24" s="2" t="s">
        <v>260</v>
      </c>
      <c r="I24" s="2">
        <v>0.57548699999999997</v>
      </c>
      <c r="J24" s="2">
        <v>1</v>
      </c>
      <c r="K24" s="2">
        <v>2</v>
      </c>
      <c r="L24" s="2">
        <v>1</v>
      </c>
      <c r="M24" s="2" t="s">
        <v>261</v>
      </c>
      <c r="N24" s="2" t="s">
        <v>262</v>
      </c>
      <c r="O24" s="2" t="s">
        <v>263</v>
      </c>
      <c r="P24" s="2" t="s">
        <v>264</v>
      </c>
      <c r="Q24" s="2" t="s">
        <v>265</v>
      </c>
      <c r="R24" s="2" t="s">
        <v>266</v>
      </c>
      <c r="S24" s="2">
        <v>0</v>
      </c>
      <c r="T24" s="2">
        <v>2172.1191600000002</v>
      </c>
      <c r="U24" s="2">
        <v>19</v>
      </c>
      <c r="V24" s="2">
        <v>100</v>
      </c>
      <c r="W24" s="2">
        <v>90.45</v>
      </c>
      <c r="X24" s="2">
        <v>3</v>
      </c>
      <c r="Y24" s="2">
        <v>65.2</v>
      </c>
      <c r="Z24" s="2">
        <v>32.200000000000003</v>
      </c>
      <c r="AA24" s="2">
        <v>202.7</v>
      </c>
      <c r="AB24" s="2">
        <v>380099.1875</v>
      </c>
      <c r="AC24" s="2" t="s">
        <v>81</v>
      </c>
      <c r="AD24" s="2">
        <v>1337016.5</v>
      </c>
      <c r="AE24" s="2">
        <v>453509.01368404302</v>
      </c>
      <c r="AF24" s="2">
        <v>223787.37470514901</v>
      </c>
      <c r="AG24" s="2">
        <v>1410635.77544775</v>
      </c>
      <c r="AH24" s="2" t="s">
        <v>91</v>
      </c>
      <c r="AI24" s="2" t="s">
        <v>119</v>
      </c>
      <c r="AJ24" s="2" t="s">
        <v>91</v>
      </c>
      <c r="AK24" s="2">
        <v>1</v>
      </c>
      <c r="AL24" s="2" t="s">
        <v>81</v>
      </c>
      <c r="AM24" s="2">
        <v>1</v>
      </c>
      <c r="AN24" s="2" t="s">
        <v>81</v>
      </c>
      <c r="AO24" s="2" t="s">
        <v>100</v>
      </c>
      <c r="AP24" s="2" t="s">
        <v>92</v>
      </c>
      <c r="AQ24" s="2" t="s">
        <v>82</v>
      </c>
      <c r="AR24" s="2" t="s">
        <v>100</v>
      </c>
      <c r="AS24" s="2" t="s">
        <v>92</v>
      </c>
      <c r="AT24" s="2" t="s">
        <v>82</v>
      </c>
      <c r="AU24" s="2" t="s">
        <v>82</v>
      </c>
      <c r="AV24" s="2" t="s">
        <v>92</v>
      </c>
      <c r="AW24" s="2" t="s">
        <v>82</v>
      </c>
      <c r="AX24" s="2" t="s">
        <v>81</v>
      </c>
      <c r="AY24" s="2">
        <v>3</v>
      </c>
      <c r="AZ24" s="2" t="s">
        <v>81</v>
      </c>
      <c r="BA24" s="2">
        <v>0.1205</v>
      </c>
      <c r="BB24" s="2" t="s">
        <v>81</v>
      </c>
      <c r="BC24" s="2">
        <v>0</v>
      </c>
      <c r="BD24" s="2" t="s">
        <v>81</v>
      </c>
      <c r="BE24" s="2">
        <v>1</v>
      </c>
      <c r="BF24" s="2" t="s">
        <v>81</v>
      </c>
      <c r="BG24" s="2">
        <v>1</v>
      </c>
      <c r="BH24" s="2" t="s">
        <v>81</v>
      </c>
      <c r="BI24" s="2">
        <v>1</v>
      </c>
      <c r="BJ24" s="2" t="s">
        <v>81</v>
      </c>
      <c r="BK24" s="2">
        <v>724.70815000000005</v>
      </c>
      <c r="BL24" s="2" t="s">
        <v>81</v>
      </c>
      <c r="BM24" s="2">
        <v>-4.26</v>
      </c>
      <c r="BN24" s="2" t="s">
        <v>81</v>
      </c>
      <c r="BO24" s="2">
        <v>-3.0799999999999998E-3</v>
      </c>
      <c r="BP24" s="2" t="s">
        <v>81</v>
      </c>
      <c r="BQ24" s="2">
        <v>45.054699999999997</v>
      </c>
      <c r="BR24" s="2" t="s">
        <v>81</v>
      </c>
      <c r="BS24" s="2">
        <v>7.9664999999999998E-4</v>
      </c>
      <c r="BT24" s="2" t="s">
        <v>81</v>
      </c>
      <c r="BU24" s="2">
        <v>1.6266800000000001E-2</v>
      </c>
      <c r="BV24" s="2" t="s">
        <v>81</v>
      </c>
      <c r="BW24" s="2">
        <v>0.57548699999999997</v>
      </c>
      <c r="BX24" s="2">
        <v>1.66</v>
      </c>
      <c r="BY24" s="2" t="s">
        <v>81</v>
      </c>
      <c r="BZ24" s="2" t="s">
        <v>81</v>
      </c>
      <c r="CA24" s="2">
        <v>3.7008300000000001E-2</v>
      </c>
      <c r="CB24" s="2">
        <v>1.8049400000000001E-3</v>
      </c>
      <c r="CC24" s="2">
        <v>44.96</v>
      </c>
    </row>
    <row r="25" spans="1:81" x14ac:dyDescent="0.25">
      <c r="A25" s="2" t="b">
        <v>0</v>
      </c>
      <c r="B25" s="2" t="s">
        <v>81</v>
      </c>
      <c r="C25" s="2" t="s">
        <v>82</v>
      </c>
      <c r="D25" s="2" t="s">
        <v>101</v>
      </c>
      <c r="E25" s="2" t="s">
        <v>267</v>
      </c>
      <c r="F25" s="2" t="s">
        <v>268</v>
      </c>
      <c r="G25" s="2" t="s">
        <v>269</v>
      </c>
      <c r="H25" s="2" t="s">
        <v>270</v>
      </c>
      <c r="I25" s="2">
        <v>0.53124300000000002</v>
      </c>
      <c r="J25" s="2">
        <v>1</v>
      </c>
      <c r="K25" s="2">
        <v>1</v>
      </c>
      <c r="L25" s="2">
        <v>2</v>
      </c>
      <c r="M25" s="2" t="s">
        <v>271</v>
      </c>
      <c r="N25" s="2" t="s">
        <v>272</v>
      </c>
      <c r="O25" s="2" t="s">
        <v>273</v>
      </c>
      <c r="P25" s="2" t="s">
        <v>274</v>
      </c>
      <c r="Q25" s="2" t="s">
        <v>275</v>
      </c>
      <c r="R25" s="2" t="s">
        <v>271</v>
      </c>
      <c r="S25" s="2">
        <v>1</v>
      </c>
      <c r="T25" s="2">
        <v>2578.34078</v>
      </c>
      <c r="U25" s="2">
        <v>22</v>
      </c>
      <c r="V25" s="2">
        <v>100</v>
      </c>
      <c r="W25" s="2">
        <v>80.3</v>
      </c>
      <c r="X25" s="2">
        <v>3</v>
      </c>
      <c r="Y25" s="2">
        <v>174.3</v>
      </c>
      <c r="Z25" s="2">
        <v>14.8</v>
      </c>
      <c r="AA25" s="2">
        <v>110.8</v>
      </c>
      <c r="AB25" s="2">
        <v>4791443.5</v>
      </c>
      <c r="AC25" s="2">
        <v>486342.28125</v>
      </c>
      <c r="AD25" s="2">
        <v>3444545.5</v>
      </c>
      <c r="AE25" s="2">
        <v>5716830.9937726902</v>
      </c>
      <c r="AF25" s="2">
        <v>486342.28125</v>
      </c>
      <c r="AG25" s="2">
        <v>3634210.2827134598</v>
      </c>
      <c r="AH25" s="2" t="s">
        <v>91</v>
      </c>
      <c r="AI25" s="2" t="s">
        <v>91</v>
      </c>
      <c r="AJ25" s="2" t="s">
        <v>91</v>
      </c>
      <c r="AK25" s="2">
        <v>1</v>
      </c>
      <c r="AL25" s="2">
        <v>1</v>
      </c>
      <c r="AM25" s="2">
        <v>1</v>
      </c>
      <c r="AN25" s="2" t="s">
        <v>81</v>
      </c>
      <c r="AO25" s="2" t="s">
        <v>82</v>
      </c>
      <c r="AP25" s="2" t="s">
        <v>100</v>
      </c>
      <c r="AQ25" s="2" t="s">
        <v>82</v>
      </c>
      <c r="AR25" s="2" t="s">
        <v>82</v>
      </c>
      <c r="AS25" s="2" t="s">
        <v>100</v>
      </c>
      <c r="AT25" s="2" t="s">
        <v>82</v>
      </c>
      <c r="AU25" s="2" t="s">
        <v>82</v>
      </c>
      <c r="AV25" s="2" t="s">
        <v>92</v>
      </c>
      <c r="AW25" s="2" t="s">
        <v>82</v>
      </c>
      <c r="AX25" s="2" t="s">
        <v>81</v>
      </c>
      <c r="AY25" s="2">
        <v>3</v>
      </c>
      <c r="AZ25" s="2" t="s">
        <v>81</v>
      </c>
      <c r="BA25" s="2">
        <v>0.1036</v>
      </c>
      <c r="BB25" s="2" t="s">
        <v>81</v>
      </c>
      <c r="BC25" s="2">
        <v>0</v>
      </c>
      <c r="BD25" s="2" t="s">
        <v>81</v>
      </c>
      <c r="BE25" s="2">
        <v>1</v>
      </c>
      <c r="BF25" s="2" t="s">
        <v>81</v>
      </c>
      <c r="BG25" s="2">
        <v>1</v>
      </c>
      <c r="BH25" s="2" t="s">
        <v>81</v>
      </c>
      <c r="BI25" s="2">
        <v>1</v>
      </c>
      <c r="BJ25" s="2" t="s">
        <v>81</v>
      </c>
      <c r="BK25" s="2">
        <v>860.11622</v>
      </c>
      <c r="BL25" s="2" t="s">
        <v>81</v>
      </c>
      <c r="BM25" s="2">
        <v>-2.59</v>
      </c>
      <c r="BN25" s="2" t="s">
        <v>81</v>
      </c>
      <c r="BO25" s="2">
        <v>-2.2200000000000002E-3</v>
      </c>
      <c r="BP25" s="2" t="s">
        <v>81</v>
      </c>
      <c r="BQ25" s="2">
        <v>63.837000000000003</v>
      </c>
      <c r="BR25" s="2" t="s">
        <v>81</v>
      </c>
      <c r="BS25" s="2">
        <v>8.6060499999999996E-4</v>
      </c>
      <c r="BT25" s="2" t="s">
        <v>81</v>
      </c>
      <c r="BU25" s="2">
        <v>2.1159600000000001E-2</v>
      </c>
      <c r="BV25" s="2" t="s">
        <v>81</v>
      </c>
      <c r="BW25" s="2">
        <v>0.53124300000000002</v>
      </c>
      <c r="BX25" s="2">
        <v>2.5099999999999998</v>
      </c>
      <c r="BY25" s="2" t="s">
        <v>81</v>
      </c>
      <c r="BZ25" s="2" t="s">
        <v>81</v>
      </c>
      <c r="CA25" s="2">
        <v>4.7769199999999998E-2</v>
      </c>
      <c r="CB25" s="2">
        <v>1.92468E-3</v>
      </c>
      <c r="CC25" s="2">
        <v>64.66</v>
      </c>
    </row>
    <row r="26" spans="1:81" x14ac:dyDescent="0.25">
      <c r="A26" s="2" t="b">
        <v>0</v>
      </c>
      <c r="B26" s="2" t="s">
        <v>81</v>
      </c>
      <c r="C26" s="2" t="s">
        <v>82</v>
      </c>
      <c r="D26" s="2" t="s">
        <v>101</v>
      </c>
      <c r="E26" s="2" t="s">
        <v>276</v>
      </c>
      <c r="F26" s="2" t="s">
        <v>277</v>
      </c>
      <c r="G26" s="2" t="s">
        <v>278</v>
      </c>
      <c r="H26" s="2" t="s">
        <v>279</v>
      </c>
      <c r="I26" s="2">
        <v>0.485738</v>
      </c>
      <c r="J26" s="2">
        <v>1</v>
      </c>
      <c r="K26" s="2">
        <v>1</v>
      </c>
      <c r="L26" s="2">
        <v>2</v>
      </c>
      <c r="M26" s="2" t="s">
        <v>280</v>
      </c>
      <c r="N26" s="2" t="s">
        <v>281</v>
      </c>
      <c r="O26" s="2" t="s">
        <v>81</v>
      </c>
      <c r="P26" s="2" t="s">
        <v>81</v>
      </c>
      <c r="Q26" s="2" t="s">
        <v>282</v>
      </c>
      <c r="R26" s="2" t="s">
        <v>280</v>
      </c>
      <c r="S26" s="2">
        <v>1</v>
      </c>
      <c r="T26" s="2">
        <v>1814.7836299999999</v>
      </c>
      <c r="U26" s="2">
        <v>15</v>
      </c>
      <c r="V26" s="2">
        <v>100</v>
      </c>
      <c r="W26" s="2">
        <v>43.2</v>
      </c>
      <c r="X26" s="2">
        <v>3</v>
      </c>
      <c r="Y26" s="2">
        <v>56.2</v>
      </c>
      <c r="Z26" s="2">
        <v>101.3</v>
      </c>
      <c r="AA26" s="2">
        <v>142.6</v>
      </c>
      <c r="AB26" s="2">
        <v>1113780.875</v>
      </c>
      <c r="AC26" s="2">
        <v>2395198</v>
      </c>
      <c r="AD26" s="2">
        <v>3195734</v>
      </c>
      <c r="AE26" s="2">
        <v>1328889.0970896899</v>
      </c>
      <c r="AF26" s="2">
        <v>2395198</v>
      </c>
      <c r="AG26" s="2">
        <v>3371698.6358917402</v>
      </c>
      <c r="AH26" s="2" t="s">
        <v>91</v>
      </c>
      <c r="AI26" s="2" t="s">
        <v>91</v>
      </c>
      <c r="AJ26" s="2" t="s">
        <v>91</v>
      </c>
      <c r="AK26" s="2">
        <v>1</v>
      </c>
      <c r="AL26" s="2">
        <v>1</v>
      </c>
      <c r="AM26" s="2">
        <v>1</v>
      </c>
      <c r="AN26" s="2" t="s">
        <v>81</v>
      </c>
      <c r="AO26" s="2" t="s">
        <v>82</v>
      </c>
      <c r="AP26" s="2" t="s">
        <v>100</v>
      </c>
      <c r="AQ26" s="2" t="s">
        <v>100</v>
      </c>
      <c r="AR26" s="2" t="s">
        <v>82</v>
      </c>
      <c r="AS26" s="2" t="s">
        <v>100</v>
      </c>
      <c r="AT26" s="2" t="s">
        <v>100</v>
      </c>
      <c r="AU26" s="2" t="s">
        <v>82</v>
      </c>
      <c r="AV26" s="2" t="s">
        <v>82</v>
      </c>
      <c r="AW26" s="2" t="s">
        <v>82</v>
      </c>
      <c r="AX26" s="2">
        <v>4</v>
      </c>
      <c r="AY26" s="2">
        <v>4</v>
      </c>
      <c r="AZ26" s="2">
        <v>1</v>
      </c>
      <c r="BA26" s="2">
        <v>0.26669999999999999</v>
      </c>
      <c r="BB26" s="2">
        <v>0</v>
      </c>
      <c r="BC26" s="2">
        <v>0</v>
      </c>
      <c r="BD26" s="2">
        <v>1</v>
      </c>
      <c r="BE26" s="2">
        <v>1</v>
      </c>
      <c r="BF26" s="2">
        <v>1</v>
      </c>
      <c r="BG26" s="2">
        <v>1</v>
      </c>
      <c r="BH26" s="2">
        <v>1</v>
      </c>
      <c r="BI26" s="2">
        <v>1</v>
      </c>
      <c r="BJ26" s="2">
        <v>454.45119999999997</v>
      </c>
      <c r="BK26" s="2">
        <v>454.45119999999997</v>
      </c>
      <c r="BL26" s="2">
        <v>-0.36</v>
      </c>
      <c r="BM26" s="2">
        <v>-0.36</v>
      </c>
      <c r="BN26" s="2">
        <v>-1.6000000000000001E-4</v>
      </c>
      <c r="BO26" s="2">
        <v>-1.6000000000000001E-4</v>
      </c>
      <c r="BP26" s="2">
        <v>14.0349</v>
      </c>
      <c r="BQ26" s="2">
        <v>14.0349</v>
      </c>
      <c r="BR26" s="2">
        <v>8.3929100000000004E-4</v>
      </c>
      <c r="BS26" s="2">
        <v>1.28509E-3</v>
      </c>
      <c r="BT26" s="2">
        <v>1.8487199999999999E-2</v>
      </c>
      <c r="BU26" s="2">
        <v>4.4158200000000002E-2</v>
      </c>
      <c r="BV26" s="2">
        <v>0.485738</v>
      </c>
      <c r="BW26" s="2">
        <v>0.408441</v>
      </c>
      <c r="BX26" s="2">
        <v>1.2</v>
      </c>
      <c r="BY26" s="2">
        <v>96.56</v>
      </c>
      <c r="BZ26" s="2">
        <v>96.56</v>
      </c>
      <c r="CA26" s="2">
        <v>6.2306800000000002E-2</v>
      </c>
      <c r="CB26" s="2">
        <v>2.4771300000000001E-3</v>
      </c>
      <c r="CC26" s="2">
        <v>14.12</v>
      </c>
    </row>
    <row r="27" spans="1:81" x14ac:dyDescent="0.25">
      <c r="A27" s="2" t="b">
        <v>0</v>
      </c>
      <c r="B27" s="2" t="s">
        <v>81</v>
      </c>
      <c r="C27" s="2" t="s">
        <v>82</v>
      </c>
      <c r="D27" s="2" t="s">
        <v>101</v>
      </c>
      <c r="E27" s="2" t="s">
        <v>283</v>
      </c>
      <c r="F27" s="2" t="s">
        <v>284</v>
      </c>
      <c r="G27" s="2" t="s">
        <v>285</v>
      </c>
      <c r="H27" s="2" t="s">
        <v>286</v>
      </c>
      <c r="I27" s="2">
        <v>0.37770500000000001</v>
      </c>
      <c r="J27" s="2">
        <v>1</v>
      </c>
      <c r="K27" s="2">
        <v>2</v>
      </c>
      <c r="L27" s="2">
        <v>1</v>
      </c>
      <c r="M27" s="2" t="s">
        <v>287</v>
      </c>
      <c r="N27" s="2" t="s">
        <v>288</v>
      </c>
      <c r="O27" s="2" t="s">
        <v>81</v>
      </c>
      <c r="P27" s="2" t="s">
        <v>81</v>
      </c>
      <c r="Q27" s="2" t="s">
        <v>289</v>
      </c>
      <c r="R27" s="2" t="s">
        <v>290</v>
      </c>
      <c r="S27" s="2">
        <v>1</v>
      </c>
      <c r="T27" s="2">
        <v>3989.9834599999999</v>
      </c>
      <c r="U27" s="2">
        <v>36</v>
      </c>
      <c r="V27" s="2" t="s">
        <v>81</v>
      </c>
      <c r="W27" s="2" t="s">
        <v>81</v>
      </c>
      <c r="X27" s="2" t="s">
        <v>81</v>
      </c>
      <c r="Y27" s="2" t="s">
        <v>81</v>
      </c>
      <c r="Z27" s="2" t="s">
        <v>81</v>
      </c>
      <c r="AA27" s="2" t="s">
        <v>81</v>
      </c>
      <c r="AB27" s="2" t="s">
        <v>81</v>
      </c>
      <c r="AC27" s="2" t="s">
        <v>81</v>
      </c>
      <c r="AD27" s="2" t="s">
        <v>81</v>
      </c>
      <c r="AE27" s="2" t="s">
        <v>81</v>
      </c>
      <c r="AF27" s="2" t="s">
        <v>81</v>
      </c>
      <c r="AG27" s="2" t="s">
        <v>81</v>
      </c>
      <c r="AH27" s="2" t="s">
        <v>81</v>
      </c>
      <c r="AI27" s="2" t="s">
        <v>81</v>
      </c>
      <c r="AJ27" s="2" t="s">
        <v>81</v>
      </c>
      <c r="AK27" s="2" t="s">
        <v>81</v>
      </c>
      <c r="AL27" s="2" t="s">
        <v>81</v>
      </c>
      <c r="AM27" s="2" t="s">
        <v>81</v>
      </c>
      <c r="AN27" s="2" t="s">
        <v>194</v>
      </c>
      <c r="AO27" s="2" t="s">
        <v>92</v>
      </c>
      <c r="AP27" s="2" t="s">
        <v>92</v>
      </c>
      <c r="AQ27" s="2" t="s">
        <v>82</v>
      </c>
      <c r="AR27" s="2" t="s">
        <v>92</v>
      </c>
      <c r="AS27" s="2" t="s">
        <v>92</v>
      </c>
      <c r="AT27" s="2" t="s">
        <v>82</v>
      </c>
      <c r="AU27" s="2" t="s">
        <v>82</v>
      </c>
      <c r="AV27" s="2" t="s">
        <v>92</v>
      </c>
      <c r="AW27" s="2" t="s">
        <v>82</v>
      </c>
      <c r="AX27" s="2" t="s">
        <v>81</v>
      </c>
      <c r="AY27" s="2">
        <v>6</v>
      </c>
      <c r="AZ27" s="2" t="s">
        <v>81</v>
      </c>
      <c r="BA27" s="2">
        <v>7.2800000000000004E-2</v>
      </c>
      <c r="BB27" s="2" t="s">
        <v>81</v>
      </c>
      <c r="BC27" s="2">
        <v>0</v>
      </c>
      <c r="BD27" s="2" t="s">
        <v>81</v>
      </c>
      <c r="BE27" s="2">
        <v>1</v>
      </c>
      <c r="BF27" s="2" t="s">
        <v>81</v>
      </c>
      <c r="BG27" s="2">
        <v>1</v>
      </c>
      <c r="BH27" s="2" t="s">
        <v>81</v>
      </c>
      <c r="BI27" s="2">
        <v>1</v>
      </c>
      <c r="BJ27" s="2" t="s">
        <v>81</v>
      </c>
      <c r="BK27" s="2">
        <v>665.84180000000003</v>
      </c>
      <c r="BL27" s="2" t="s">
        <v>81</v>
      </c>
      <c r="BM27" s="2">
        <v>7.75</v>
      </c>
      <c r="BN27" s="2" t="s">
        <v>81</v>
      </c>
      <c r="BO27" s="2">
        <v>5.1500000000000001E-3</v>
      </c>
      <c r="BP27" s="2" t="s">
        <v>81</v>
      </c>
      <c r="BQ27" s="2">
        <v>89.054100000000005</v>
      </c>
      <c r="BR27" s="2" t="s">
        <v>81</v>
      </c>
      <c r="BS27" s="2">
        <v>1.49961E-3</v>
      </c>
      <c r="BT27" s="2" t="s">
        <v>81</v>
      </c>
      <c r="BU27" s="2">
        <v>5.3128399999999999E-2</v>
      </c>
      <c r="BV27" s="2" t="s">
        <v>81</v>
      </c>
      <c r="BW27" s="2">
        <v>0.37770500000000001</v>
      </c>
      <c r="BX27" s="2">
        <v>1.51</v>
      </c>
      <c r="BY27" s="2" t="s">
        <v>81</v>
      </c>
      <c r="BZ27" s="2" t="s">
        <v>81</v>
      </c>
      <c r="CA27" s="2">
        <v>0.11801200000000001</v>
      </c>
      <c r="CB27" s="2">
        <v>3.8617299999999999E-3</v>
      </c>
      <c r="CC27" s="2" t="s">
        <v>81</v>
      </c>
    </row>
    <row r="28" spans="1:81" x14ac:dyDescent="0.25">
      <c r="A28" s="2" t="b">
        <v>0</v>
      </c>
      <c r="B28" s="2" t="s">
        <v>81</v>
      </c>
      <c r="C28" s="2" t="s">
        <v>82</v>
      </c>
      <c r="D28" s="2" t="s">
        <v>101</v>
      </c>
      <c r="E28" s="2" t="s">
        <v>291</v>
      </c>
      <c r="F28" s="2" t="s">
        <v>292</v>
      </c>
      <c r="G28" s="2" t="s">
        <v>293</v>
      </c>
      <c r="H28" s="2" t="s">
        <v>294</v>
      </c>
      <c r="I28" s="2">
        <v>0.34803400000000001</v>
      </c>
      <c r="J28" s="2">
        <v>1</v>
      </c>
      <c r="K28" s="2">
        <v>1</v>
      </c>
      <c r="L28" s="2">
        <v>2</v>
      </c>
      <c r="M28" s="2" t="s">
        <v>295</v>
      </c>
      <c r="N28" s="2" t="s">
        <v>296</v>
      </c>
      <c r="O28" s="2" t="s">
        <v>81</v>
      </c>
      <c r="P28" s="2" t="s">
        <v>81</v>
      </c>
      <c r="Q28" s="2" t="s">
        <v>297</v>
      </c>
      <c r="R28" s="2" t="s">
        <v>295</v>
      </c>
      <c r="S28" s="2">
        <v>1</v>
      </c>
      <c r="T28" s="2">
        <v>1495.8665000000001</v>
      </c>
      <c r="U28" s="2">
        <v>13</v>
      </c>
      <c r="V28" s="2">
        <v>100</v>
      </c>
      <c r="W28" s="2">
        <v>21.1</v>
      </c>
      <c r="X28" s="2">
        <v>3</v>
      </c>
      <c r="Y28" s="2">
        <v>123.4</v>
      </c>
      <c r="Z28" s="2">
        <v>82.3</v>
      </c>
      <c r="AA28" s="2">
        <v>94.3</v>
      </c>
      <c r="AB28" s="2">
        <v>3407776</v>
      </c>
      <c r="AC28" s="2">
        <v>2713890.75</v>
      </c>
      <c r="AD28" s="2">
        <v>2945172.75</v>
      </c>
      <c r="AE28" s="2">
        <v>4065931.1659700698</v>
      </c>
      <c r="AF28" s="2">
        <v>2713890.75</v>
      </c>
      <c r="AG28" s="2">
        <v>3107340.8937165998</v>
      </c>
      <c r="AH28" s="2" t="s">
        <v>91</v>
      </c>
      <c r="AI28" s="2" t="s">
        <v>91</v>
      </c>
      <c r="AJ28" s="2" t="s">
        <v>91</v>
      </c>
      <c r="AK28" s="2">
        <v>1</v>
      </c>
      <c r="AL28" s="2">
        <v>1</v>
      </c>
      <c r="AM28" s="2">
        <v>1</v>
      </c>
      <c r="AN28" s="2" t="s">
        <v>81</v>
      </c>
      <c r="AO28" s="2" t="s">
        <v>82</v>
      </c>
      <c r="AP28" s="2" t="s">
        <v>100</v>
      </c>
      <c r="AQ28" s="2" t="s">
        <v>100</v>
      </c>
      <c r="AR28" s="2" t="s">
        <v>82</v>
      </c>
      <c r="AS28" s="2" t="s">
        <v>100</v>
      </c>
      <c r="AT28" s="2" t="s">
        <v>100</v>
      </c>
      <c r="AU28" s="2" t="s">
        <v>82</v>
      </c>
      <c r="AV28" s="2" t="s">
        <v>92</v>
      </c>
      <c r="AW28" s="2" t="s">
        <v>82</v>
      </c>
      <c r="AX28" s="2" t="s">
        <v>81</v>
      </c>
      <c r="AY28" s="2">
        <v>3</v>
      </c>
      <c r="AZ28" s="2" t="s">
        <v>81</v>
      </c>
      <c r="BA28" s="2">
        <v>0.17419999999999999</v>
      </c>
      <c r="BB28" s="2" t="s">
        <v>81</v>
      </c>
      <c r="BC28" s="2">
        <v>0</v>
      </c>
      <c r="BD28" s="2" t="s">
        <v>81</v>
      </c>
      <c r="BE28" s="2">
        <v>1</v>
      </c>
      <c r="BF28" s="2" t="s">
        <v>81</v>
      </c>
      <c r="BG28" s="2">
        <v>1</v>
      </c>
      <c r="BH28" s="2" t="s">
        <v>81</v>
      </c>
      <c r="BI28" s="2">
        <v>1</v>
      </c>
      <c r="BJ28" s="2" t="s">
        <v>81</v>
      </c>
      <c r="BK28" s="2">
        <v>499.29172999999997</v>
      </c>
      <c r="BL28" s="2" t="s">
        <v>81</v>
      </c>
      <c r="BM28" s="2">
        <v>-3.92</v>
      </c>
      <c r="BN28" s="2" t="s">
        <v>81</v>
      </c>
      <c r="BO28" s="2">
        <v>-1.9499999999999999E-3</v>
      </c>
      <c r="BP28" s="2" t="s">
        <v>81</v>
      </c>
      <c r="BQ28" s="2">
        <v>25.4085</v>
      </c>
      <c r="BR28" s="2" t="s">
        <v>81</v>
      </c>
      <c r="BS28" s="2">
        <v>1.6676499999999999E-3</v>
      </c>
      <c r="BT28" s="2" t="s">
        <v>81</v>
      </c>
      <c r="BU28" s="2">
        <v>6.3504400000000003E-2</v>
      </c>
      <c r="BV28" s="2" t="s">
        <v>81</v>
      </c>
      <c r="BW28" s="2">
        <v>0.34803400000000001</v>
      </c>
      <c r="BX28" s="2">
        <v>1.32</v>
      </c>
      <c r="BY28" s="2" t="s">
        <v>81</v>
      </c>
      <c r="BZ28" s="2" t="s">
        <v>81</v>
      </c>
      <c r="CA28" s="2">
        <v>0.14061399999999999</v>
      </c>
      <c r="CB28" s="2">
        <v>4.6494300000000004E-3</v>
      </c>
      <c r="CC28" s="2">
        <v>25.22</v>
      </c>
    </row>
    <row r="29" spans="1:81" x14ac:dyDescent="0.25">
      <c r="A29" s="2" t="b">
        <v>0</v>
      </c>
      <c r="B29" s="2" t="s">
        <v>81</v>
      </c>
      <c r="C29" s="2" t="s">
        <v>82</v>
      </c>
      <c r="D29" s="2" t="s">
        <v>101</v>
      </c>
      <c r="E29" s="2" t="s">
        <v>298</v>
      </c>
      <c r="F29" s="2" t="s">
        <v>299</v>
      </c>
      <c r="G29" s="2" t="s">
        <v>300</v>
      </c>
      <c r="H29" s="2" t="s">
        <v>301</v>
      </c>
      <c r="I29" s="2">
        <v>0.31660199999999999</v>
      </c>
      <c r="J29" s="2">
        <v>1</v>
      </c>
      <c r="K29" s="2">
        <v>1</v>
      </c>
      <c r="L29" s="2">
        <v>2</v>
      </c>
      <c r="M29" s="2" t="s">
        <v>302</v>
      </c>
      <c r="N29" s="2" t="s">
        <v>303</v>
      </c>
      <c r="O29" s="2" t="s">
        <v>304</v>
      </c>
      <c r="P29" s="2" t="s">
        <v>305</v>
      </c>
      <c r="Q29" s="2" t="s">
        <v>306</v>
      </c>
      <c r="R29" s="2" t="s">
        <v>302</v>
      </c>
      <c r="S29" s="2">
        <v>0</v>
      </c>
      <c r="T29" s="2">
        <v>2100.0769</v>
      </c>
      <c r="U29" s="2">
        <v>18</v>
      </c>
      <c r="V29" s="2" t="s">
        <v>81</v>
      </c>
      <c r="W29" s="2" t="s">
        <v>81</v>
      </c>
      <c r="X29" s="2" t="s">
        <v>81</v>
      </c>
      <c r="Y29" s="2" t="s">
        <v>81</v>
      </c>
      <c r="Z29" s="2" t="s">
        <v>81</v>
      </c>
      <c r="AA29" s="2" t="s">
        <v>81</v>
      </c>
      <c r="AB29" s="2" t="s">
        <v>81</v>
      </c>
      <c r="AC29" s="2" t="s">
        <v>81</v>
      </c>
      <c r="AD29" s="2" t="s">
        <v>81</v>
      </c>
      <c r="AE29" s="2" t="s">
        <v>81</v>
      </c>
      <c r="AF29" s="2" t="s">
        <v>81</v>
      </c>
      <c r="AG29" s="2" t="s">
        <v>81</v>
      </c>
      <c r="AH29" s="2" t="s">
        <v>81</v>
      </c>
      <c r="AI29" s="2" t="s">
        <v>81</v>
      </c>
      <c r="AJ29" s="2" t="s">
        <v>81</v>
      </c>
      <c r="AK29" s="2" t="s">
        <v>81</v>
      </c>
      <c r="AL29" s="2" t="s">
        <v>81</v>
      </c>
      <c r="AM29" s="2" t="s">
        <v>81</v>
      </c>
      <c r="AN29" s="2" t="s">
        <v>194</v>
      </c>
      <c r="AO29" s="2" t="s">
        <v>82</v>
      </c>
      <c r="AP29" s="2" t="s">
        <v>92</v>
      </c>
      <c r="AQ29" s="2" t="s">
        <v>92</v>
      </c>
      <c r="AR29" s="2" t="s">
        <v>82</v>
      </c>
      <c r="AS29" s="2" t="s">
        <v>92</v>
      </c>
      <c r="AT29" s="2" t="s">
        <v>92</v>
      </c>
      <c r="AU29" s="2" t="s">
        <v>82</v>
      </c>
      <c r="AV29" s="2" t="s">
        <v>82</v>
      </c>
      <c r="AW29" s="2" t="s">
        <v>82</v>
      </c>
      <c r="AX29" s="2">
        <v>3</v>
      </c>
      <c r="AY29" s="2">
        <v>3</v>
      </c>
      <c r="AZ29" s="2">
        <v>0.11020000000000001</v>
      </c>
      <c r="BA29" s="2">
        <v>1.3100000000000001E-2</v>
      </c>
      <c r="BB29" s="2">
        <v>0</v>
      </c>
      <c r="BC29" s="2">
        <v>0</v>
      </c>
      <c r="BD29" s="2">
        <v>1</v>
      </c>
      <c r="BE29" s="2">
        <v>1</v>
      </c>
      <c r="BF29" s="2">
        <v>1</v>
      </c>
      <c r="BG29" s="2">
        <v>1</v>
      </c>
      <c r="BH29" s="2">
        <v>1</v>
      </c>
      <c r="BI29" s="2">
        <v>2</v>
      </c>
      <c r="BJ29" s="2">
        <v>700.69696999999996</v>
      </c>
      <c r="BK29" s="2">
        <v>700.69696999999996</v>
      </c>
      <c r="BL29" s="2">
        <v>-0.26</v>
      </c>
      <c r="BM29" s="2">
        <v>-0.26</v>
      </c>
      <c r="BN29" s="2">
        <v>-1.8000000000000001E-4</v>
      </c>
      <c r="BO29" s="2">
        <v>-1.8000000000000001E-4</v>
      </c>
      <c r="BP29" s="2">
        <v>41.233199999999997</v>
      </c>
      <c r="BQ29" s="2">
        <v>41.233199999999997</v>
      </c>
      <c r="BR29" s="2">
        <v>2.53338E-3</v>
      </c>
      <c r="BS29" s="2">
        <v>1.86057E-3</v>
      </c>
      <c r="BT29" s="2">
        <v>9.3682199999999993E-2</v>
      </c>
      <c r="BU29" s="2">
        <v>7.6674500000000007E-2</v>
      </c>
      <c r="BV29" s="2">
        <v>0.23783799999999999</v>
      </c>
      <c r="BW29" s="2">
        <v>0.31660199999999999</v>
      </c>
      <c r="BX29" s="2">
        <v>1.53</v>
      </c>
      <c r="BY29" s="2">
        <v>91.38</v>
      </c>
      <c r="BZ29" s="2">
        <v>91.38</v>
      </c>
      <c r="CA29" s="2">
        <v>0.16900000000000001</v>
      </c>
      <c r="CB29" s="2">
        <v>5.1845499999999996E-3</v>
      </c>
      <c r="CC29" s="2" t="s">
        <v>81</v>
      </c>
    </row>
    <row r="30" spans="1:81" x14ac:dyDescent="0.25">
      <c r="A30" s="2" t="b">
        <v>0</v>
      </c>
      <c r="B30" s="2" t="s">
        <v>81</v>
      </c>
      <c r="C30" s="2" t="s">
        <v>82</v>
      </c>
      <c r="D30" s="2" t="s">
        <v>101</v>
      </c>
      <c r="E30" s="2" t="s">
        <v>307</v>
      </c>
      <c r="F30" s="2" t="s">
        <v>308</v>
      </c>
      <c r="G30" s="2" t="s">
        <v>309</v>
      </c>
      <c r="H30" s="2" t="s">
        <v>310</v>
      </c>
      <c r="I30" s="2">
        <v>0.29695700000000003</v>
      </c>
      <c r="J30" s="2">
        <v>1</v>
      </c>
      <c r="K30" s="2">
        <v>3</v>
      </c>
      <c r="L30" s="2">
        <v>2</v>
      </c>
      <c r="M30" s="2" t="s">
        <v>311</v>
      </c>
      <c r="N30" s="2" t="s">
        <v>312</v>
      </c>
      <c r="O30" s="2" t="s">
        <v>81</v>
      </c>
      <c r="P30" s="2" t="s">
        <v>81</v>
      </c>
      <c r="Q30" s="2" t="s">
        <v>313</v>
      </c>
      <c r="R30" s="2" t="s">
        <v>314</v>
      </c>
      <c r="S30" s="2">
        <v>1</v>
      </c>
      <c r="T30" s="2">
        <v>1531.74208</v>
      </c>
      <c r="U30" s="2">
        <v>14</v>
      </c>
      <c r="V30" s="2" t="s">
        <v>81</v>
      </c>
      <c r="W30" s="2" t="s">
        <v>81</v>
      </c>
      <c r="X30" s="2" t="s">
        <v>81</v>
      </c>
      <c r="Y30" s="2" t="s">
        <v>81</v>
      </c>
      <c r="Z30" s="2" t="s">
        <v>81</v>
      </c>
      <c r="AA30" s="2" t="s">
        <v>81</v>
      </c>
      <c r="AB30" s="2" t="s">
        <v>81</v>
      </c>
      <c r="AC30" s="2" t="s">
        <v>81</v>
      </c>
      <c r="AD30" s="2" t="s">
        <v>81</v>
      </c>
      <c r="AE30" s="2" t="s">
        <v>81</v>
      </c>
      <c r="AF30" s="2" t="s">
        <v>81</v>
      </c>
      <c r="AG30" s="2" t="s">
        <v>81</v>
      </c>
      <c r="AH30" s="2" t="s">
        <v>81</v>
      </c>
      <c r="AI30" s="2" t="s">
        <v>81</v>
      </c>
      <c r="AJ30" s="2" t="s">
        <v>81</v>
      </c>
      <c r="AK30" s="2" t="s">
        <v>81</v>
      </c>
      <c r="AL30" s="2" t="s">
        <v>81</v>
      </c>
      <c r="AM30" s="2" t="s">
        <v>81</v>
      </c>
      <c r="AN30" s="2" t="s">
        <v>194</v>
      </c>
      <c r="AO30" s="2" t="s">
        <v>92</v>
      </c>
      <c r="AP30" s="2" t="s">
        <v>92</v>
      </c>
      <c r="AQ30" s="2" t="s">
        <v>82</v>
      </c>
      <c r="AR30" s="2" t="s">
        <v>92</v>
      </c>
      <c r="AS30" s="2" t="s">
        <v>92</v>
      </c>
      <c r="AT30" s="2" t="s">
        <v>82</v>
      </c>
      <c r="AU30" s="2" t="s">
        <v>82</v>
      </c>
      <c r="AV30" s="2" t="s">
        <v>82</v>
      </c>
      <c r="AW30" s="2" t="s">
        <v>82</v>
      </c>
      <c r="AX30" s="2">
        <v>3</v>
      </c>
      <c r="AY30" s="2">
        <v>3</v>
      </c>
      <c r="AZ30" s="2">
        <v>0.40489999999999998</v>
      </c>
      <c r="BA30" s="2">
        <v>0.21429999999999999</v>
      </c>
      <c r="BB30" s="2">
        <v>0</v>
      </c>
      <c r="BC30" s="2">
        <v>0</v>
      </c>
      <c r="BD30" s="2">
        <v>1</v>
      </c>
      <c r="BE30" s="2">
        <v>1</v>
      </c>
      <c r="BF30" s="2">
        <v>1</v>
      </c>
      <c r="BG30" s="2">
        <v>1</v>
      </c>
      <c r="BH30" s="2">
        <v>1</v>
      </c>
      <c r="BI30" s="2">
        <v>1</v>
      </c>
      <c r="BJ30" s="2">
        <v>511.25144</v>
      </c>
      <c r="BK30" s="2">
        <v>511.25144</v>
      </c>
      <c r="BL30" s="2">
        <v>-1.52</v>
      </c>
      <c r="BM30" s="2">
        <v>-1.52</v>
      </c>
      <c r="BN30" s="2">
        <v>-7.7999999999999999E-4</v>
      </c>
      <c r="BO30" s="2">
        <v>-7.7999999999999999E-4</v>
      </c>
      <c r="BP30" s="2">
        <v>115.70740000000001</v>
      </c>
      <c r="BQ30" s="2">
        <v>115.70740000000001</v>
      </c>
      <c r="BR30" s="2">
        <v>2.9980100000000002E-3</v>
      </c>
      <c r="BS30" s="2">
        <v>1.9652799999999998E-3</v>
      </c>
      <c r="BT30" s="2">
        <v>0.119564</v>
      </c>
      <c r="BU30" s="2">
        <v>8.6215700000000006E-2</v>
      </c>
      <c r="BV30" s="2">
        <v>0.200762</v>
      </c>
      <c r="BW30" s="2">
        <v>0.29695700000000003</v>
      </c>
      <c r="BX30" s="2">
        <v>0.7</v>
      </c>
      <c r="BY30" s="2">
        <v>63.42</v>
      </c>
      <c r="BZ30" s="2">
        <v>63.42</v>
      </c>
      <c r="CA30" s="2">
        <v>0.1893</v>
      </c>
      <c r="CB30" s="2">
        <v>5.3548299999999997E-3</v>
      </c>
      <c r="CC30" s="2" t="s">
        <v>81</v>
      </c>
    </row>
    <row r="31" spans="1:81" x14ac:dyDescent="0.25">
      <c r="A31" s="2" t="b">
        <v>0</v>
      </c>
      <c r="B31" s="2" t="s">
        <v>81</v>
      </c>
      <c r="C31" s="2" t="s">
        <v>82</v>
      </c>
      <c r="D31" s="2" t="s">
        <v>101</v>
      </c>
      <c r="E31" s="2" t="s">
        <v>315</v>
      </c>
      <c r="F31" s="2" t="s">
        <v>316</v>
      </c>
      <c r="G31" s="2" t="s">
        <v>317</v>
      </c>
      <c r="H31" s="2" t="s">
        <v>318</v>
      </c>
      <c r="I31" s="2">
        <v>0.29569200000000001</v>
      </c>
      <c r="J31" s="2">
        <v>1</v>
      </c>
      <c r="K31" s="2">
        <v>3</v>
      </c>
      <c r="L31" s="2">
        <v>1</v>
      </c>
      <c r="M31" s="2" t="s">
        <v>319</v>
      </c>
      <c r="N31" s="2" t="s">
        <v>320</v>
      </c>
      <c r="O31" s="2" t="s">
        <v>321</v>
      </c>
      <c r="P31" s="2" t="s">
        <v>322</v>
      </c>
      <c r="Q31" s="2" t="s">
        <v>323</v>
      </c>
      <c r="R31" s="2" t="s">
        <v>324</v>
      </c>
      <c r="S31" s="2">
        <v>2</v>
      </c>
      <c r="T31" s="2">
        <v>4544.2457999999997</v>
      </c>
      <c r="U31" s="2">
        <v>38</v>
      </c>
      <c r="V31" s="2" t="s">
        <v>81</v>
      </c>
      <c r="W31" s="2" t="s">
        <v>81</v>
      </c>
      <c r="X31" s="2" t="s">
        <v>81</v>
      </c>
      <c r="Y31" s="2" t="s">
        <v>81</v>
      </c>
      <c r="Z31" s="2" t="s">
        <v>81</v>
      </c>
      <c r="AA31" s="2" t="s">
        <v>81</v>
      </c>
      <c r="AB31" s="2" t="s">
        <v>81</v>
      </c>
      <c r="AC31" s="2" t="s">
        <v>81</v>
      </c>
      <c r="AD31" s="2" t="s">
        <v>81</v>
      </c>
      <c r="AE31" s="2" t="s">
        <v>81</v>
      </c>
      <c r="AF31" s="2" t="s">
        <v>81</v>
      </c>
      <c r="AG31" s="2" t="s">
        <v>81</v>
      </c>
      <c r="AH31" s="2" t="s">
        <v>81</v>
      </c>
      <c r="AI31" s="2" t="s">
        <v>81</v>
      </c>
      <c r="AJ31" s="2" t="s">
        <v>81</v>
      </c>
      <c r="AK31" s="2" t="s">
        <v>81</v>
      </c>
      <c r="AL31" s="2" t="s">
        <v>81</v>
      </c>
      <c r="AM31" s="2" t="s">
        <v>81</v>
      </c>
      <c r="AN31" s="2" t="s">
        <v>194</v>
      </c>
      <c r="AO31" s="2" t="s">
        <v>92</v>
      </c>
      <c r="AP31" s="2" t="s">
        <v>82</v>
      </c>
      <c r="AQ31" s="2" t="s">
        <v>92</v>
      </c>
      <c r="AR31" s="2" t="s">
        <v>92</v>
      </c>
      <c r="AS31" s="2" t="s">
        <v>82</v>
      </c>
      <c r="AT31" s="2" t="s">
        <v>92</v>
      </c>
      <c r="AU31" s="2" t="s">
        <v>82</v>
      </c>
      <c r="AV31" s="2" t="s">
        <v>92</v>
      </c>
      <c r="AW31" s="2" t="s">
        <v>82</v>
      </c>
      <c r="AX31" s="2" t="s">
        <v>81</v>
      </c>
      <c r="AY31" s="2">
        <v>4</v>
      </c>
      <c r="AZ31" s="2" t="s">
        <v>81</v>
      </c>
      <c r="BA31" s="2">
        <v>5.8400000000000001E-2</v>
      </c>
      <c r="BB31" s="2" t="s">
        <v>81</v>
      </c>
      <c r="BC31" s="2">
        <v>0</v>
      </c>
      <c r="BD31" s="2" t="s">
        <v>81</v>
      </c>
      <c r="BE31" s="2">
        <v>1</v>
      </c>
      <c r="BF31" s="2" t="s">
        <v>81</v>
      </c>
      <c r="BG31" s="2">
        <v>1</v>
      </c>
      <c r="BH31" s="2" t="s">
        <v>81</v>
      </c>
      <c r="BI31" s="2">
        <v>1</v>
      </c>
      <c r="BJ31" s="2" t="s">
        <v>81</v>
      </c>
      <c r="BK31" s="2">
        <v>1136.81852</v>
      </c>
      <c r="BL31" s="2" t="s">
        <v>81</v>
      </c>
      <c r="BM31" s="2">
        <v>1.42</v>
      </c>
      <c r="BN31" s="2" t="s">
        <v>81</v>
      </c>
      <c r="BO31" s="2">
        <v>1.6100000000000001E-3</v>
      </c>
      <c r="BP31" s="2" t="s">
        <v>81</v>
      </c>
      <c r="BQ31" s="2">
        <v>56.876899999999999</v>
      </c>
      <c r="BR31" s="2" t="s">
        <v>81</v>
      </c>
      <c r="BS31" s="2">
        <v>1.9865500000000001E-3</v>
      </c>
      <c r="BT31" s="2" t="s">
        <v>81</v>
      </c>
      <c r="BU31" s="2">
        <v>8.6867799999999995E-2</v>
      </c>
      <c r="BV31" s="2" t="s">
        <v>81</v>
      </c>
      <c r="BW31" s="2">
        <v>0.29569200000000001</v>
      </c>
      <c r="BX31" s="2">
        <v>1.37</v>
      </c>
      <c r="BY31" s="2" t="s">
        <v>81</v>
      </c>
      <c r="BZ31" s="2" t="s">
        <v>81</v>
      </c>
      <c r="CA31" s="2">
        <v>0.19067899999999999</v>
      </c>
      <c r="CB31" s="2">
        <v>5.4133899999999997E-3</v>
      </c>
      <c r="CC31" s="2" t="s">
        <v>81</v>
      </c>
    </row>
    <row r="32" spans="1:81" x14ac:dyDescent="0.25">
      <c r="A32" s="2" t="b">
        <v>0</v>
      </c>
      <c r="B32" s="2" t="s">
        <v>81</v>
      </c>
      <c r="C32" s="2" t="s">
        <v>82</v>
      </c>
      <c r="D32" s="2" t="s">
        <v>101</v>
      </c>
      <c r="E32" s="2" t="s">
        <v>325</v>
      </c>
      <c r="F32" s="2" t="s">
        <v>326</v>
      </c>
      <c r="G32" s="2" t="s">
        <v>327</v>
      </c>
      <c r="H32" s="2" t="s">
        <v>328</v>
      </c>
      <c r="I32" s="2">
        <v>0.27990700000000002</v>
      </c>
      <c r="J32" s="2">
        <v>1</v>
      </c>
      <c r="K32" s="2">
        <v>1</v>
      </c>
      <c r="L32" s="2">
        <v>2</v>
      </c>
      <c r="M32" s="2" t="s">
        <v>329</v>
      </c>
      <c r="N32" s="2" t="s">
        <v>330</v>
      </c>
      <c r="O32" s="2" t="s">
        <v>81</v>
      </c>
      <c r="P32" s="2" t="s">
        <v>81</v>
      </c>
      <c r="Q32" s="2" t="s">
        <v>331</v>
      </c>
      <c r="R32" s="2" t="s">
        <v>329</v>
      </c>
      <c r="S32" s="2">
        <v>1</v>
      </c>
      <c r="T32" s="2">
        <v>2256.9908599999999</v>
      </c>
      <c r="U32" s="2">
        <v>19</v>
      </c>
      <c r="V32" s="2">
        <v>100</v>
      </c>
      <c r="W32" s="2">
        <v>18.96</v>
      </c>
      <c r="X32" s="2">
        <v>3</v>
      </c>
      <c r="Y32" s="2">
        <v>78.8</v>
      </c>
      <c r="Z32" s="2">
        <v>105.8</v>
      </c>
      <c r="AA32" s="2">
        <v>115.4</v>
      </c>
      <c r="AB32" s="2" t="s">
        <v>81</v>
      </c>
      <c r="AC32" s="2" t="s">
        <v>81</v>
      </c>
      <c r="AD32" s="2">
        <v>264824.875</v>
      </c>
      <c r="AE32" s="2">
        <v>190885.93002934699</v>
      </c>
      <c r="AF32" s="2">
        <v>256290.41152068801</v>
      </c>
      <c r="AG32" s="2">
        <v>279406.75594016898</v>
      </c>
      <c r="AH32" s="2" t="s">
        <v>119</v>
      </c>
      <c r="AI32" s="2" t="s">
        <v>119</v>
      </c>
      <c r="AJ32" s="2" t="s">
        <v>91</v>
      </c>
      <c r="AK32" s="2" t="s">
        <v>81</v>
      </c>
      <c r="AL32" s="2" t="s">
        <v>81</v>
      </c>
      <c r="AM32" s="2">
        <v>1</v>
      </c>
      <c r="AN32" s="2" t="s">
        <v>81</v>
      </c>
      <c r="AO32" s="2" t="s">
        <v>92</v>
      </c>
      <c r="AP32" s="2" t="s">
        <v>92</v>
      </c>
      <c r="AQ32" s="2" t="s">
        <v>82</v>
      </c>
      <c r="AR32" s="2" t="s">
        <v>92</v>
      </c>
      <c r="AS32" s="2" t="s">
        <v>92</v>
      </c>
      <c r="AT32" s="2" t="s">
        <v>82</v>
      </c>
      <c r="AU32" s="2" t="s">
        <v>82</v>
      </c>
      <c r="AV32" s="2" t="s">
        <v>82</v>
      </c>
      <c r="AW32" s="2" t="s">
        <v>82</v>
      </c>
      <c r="AX32" s="2">
        <v>3</v>
      </c>
      <c r="AY32" s="2">
        <v>3</v>
      </c>
      <c r="AZ32" s="2">
        <v>0.28170000000000001</v>
      </c>
      <c r="BA32" s="2">
        <v>8.5099999999999995E-2</v>
      </c>
      <c r="BB32" s="2">
        <v>0</v>
      </c>
      <c r="BC32" s="2">
        <v>0</v>
      </c>
      <c r="BD32" s="2">
        <v>1</v>
      </c>
      <c r="BE32" s="2">
        <v>1</v>
      </c>
      <c r="BF32" s="2">
        <v>1</v>
      </c>
      <c r="BG32" s="2">
        <v>1</v>
      </c>
      <c r="BH32" s="2">
        <v>1</v>
      </c>
      <c r="BI32" s="2">
        <v>1</v>
      </c>
      <c r="BJ32" s="2">
        <v>753.00166999999999</v>
      </c>
      <c r="BK32" s="2">
        <v>753.00166999999999</v>
      </c>
      <c r="BL32" s="2">
        <v>-0.18</v>
      </c>
      <c r="BM32" s="2">
        <v>-0.18</v>
      </c>
      <c r="BN32" s="2">
        <v>-1.2999999999999999E-4</v>
      </c>
      <c r="BO32" s="2">
        <v>-1.2999999999999999E-4</v>
      </c>
      <c r="BP32" s="2">
        <v>18.930900000000001</v>
      </c>
      <c r="BQ32" s="2">
        <v>18.930900000000001</v>
      </c>
      <c r="BR32" s="2">
        <v>2.2476000000000002E-3</v>
      </c>
      <c r="BS32" s="2">
        <v>5.7958699999999998E-3</v>
      </c>
      <c r="BT32" s="2">
        <v>7.1034200000000006E-2</v>
      </c>
      <c r="BU32" s="2">
        <v>0.32446900000000001</v>
      </c>
      <c r="BV32" s="2">
        <v>0.27990700000000002</v>
      </c>
      <c r="BW32" s="2">
        <v>5.7068300000000002E-2</v>
      </c>
      <c r="BX32" s="2">
        <v>0.94</v>
      </c>
      <c r="BY32" s="2">
        <v>73.84</v>
      </c>
      <c r="BZ32" s="2">
        <v>73.84</v>
      </c>
      <c r="CA32" s="2">
        <v>0.208623</v>
      </c>
      <c r="CB32" s="2">
        <v>5.8913799999999999E-3</v>
      </c>
      <c r="CC32" s="2">
        <v>19.02</v>
      </c>
    </row>
    <row r="33" spans="1:81" x14ac:dyDescent="0.25">
      <c r="A33" s="2" t="b">
        <v>0</v>
      </c>
      <c r="B33" s="2" t="s">
        <v>81</v>
      </c>
      <c r="C33" s="2" t="s">
        <v>82</v>
      </c>
      <c r="D33" s="2" t="s">
        <v>101</v>
      </c>
      <c r="E33" s="2" t="s">
        <v>332</v>
      </c>
      <c r="F33" s="2" t="s">
        <v>333</v>
      </c>
      <c r="G33" s="2" t="s">
        <v>334</v>
      </c>
      <c r="H33" s="2" t="s">
        <v>335</v>
      </c>
      <c r="I33" s="2">
        <v>0.27556399999999998</v>
      </c>
      <c r="J33" s="2">
        <v>1</v>
      </c>
      <c r="K33" s="2">
        <v>2</v>
      </c>
      <c r="L33" s="2">
        <v>4</v>
      </c>
      <c r="M33" s="2" t="s">
        <v>336</v>
      </c>
      <c r="N33" s="2" t="s">
        <v>337</v>
      </c>
      <c r="O33" s="2" t="s">
        <v>338</v>
      </c>
      <c r="P33" s="2" t="s">
        <v>339</v>
      </c>
      <c r="Q33" s="2" t="s">
        <v>340</v>
      </c>
      <c r="R33" s="2" t="s">
        <v>341</v>
      </c>
      <c r="S33" s="2">
        <v>0</v>
      </c>
      <c r="T33" s="2">
        <v>1861.74011</v>
      </c>
      <c r="U33" s="2">
        <v>16</v>
      </c>
      <c r="V33" s="2" t="s">
        <v>81</v>
      </c>
      <c r="W33" s="2" t="s">
        <v>81</v>
      </c>
      <c r="X33" s="2" t="s">
        <v>81</v>
      </c>
      <c r="Y33" s="2" t="s">
        <v>81</v>
      </c>
      <c r="Z33" s="2" t="s">
        <v>81</v>
      </c>
      <c r="AA33" s="2" t="s">
        <v>81</v>
      </c>
      <c r="AB33" s="2" t="s">
        <v>81</v>
      </c>
      <c r="AC33" s="2" t="s">
        <v>81</v>
      </c>
      <c r="AD33" s="2" t="s">
        <v>81</v>
      </c>
      <c r="AE33" s="2" t="s">
        <v>81</v>
      </c>
      <c r="AF33" s="2" t="s">
        <v>81</v>
      </c>
      <c r="AG33" s="2" t="s">
        <v>81</v>
      </c>
      <c r="AH33" s="2" t="s">
        <v>81</v>
      </c>
      <c r="AI33" s="2" t="s">
        <v>81</v>
      </c>
      <c r="AJ33" s="2" t="s">
        <v>81</v>
      </c>
      <c r="AK33" s="2" t="s">
        <v>81</v>
      </c>
      <c r="AL33" s="2" t="s">
        <v>81</v>
      </c>
      <c r="AM33" s="2" t="s">
        <v>81</v>
      </c>
      <c r="AN33" s="2" t="s">
        <v>194</v>
      </c>
      <c r="AO33" s="2" t="s">
        <v>82</v>
      </c>
      <c r="AP33" s="2" t="s">
        <v>92</v>
      </c>
      <c r="AQ33" s="2" t="s">
        <v>92</v>
      </c>
      <c r="AR33" s="2" t="s">
        <v>82</v>
      </c>
      <c r="AS33" s="2" t="s">
        <v>92</v>
      </c>
      <c r="AT33" s="2" t="s">
        <v>92</v>
      </c>
      <c r="AU33" s="2" t="s">
        <v>82</v>
      </c>
      <c r="AV33" s="2" t="s">
        <v>82</v>
      </c>
      <c r="AW33" s="2" t="s">
        <v>82</v>
      </c>
      <c r="AX33" s="2">
        <v>2</v>
      </c>
      <c r="AY33" s="2">
        <v>2</v>
      </c>
      <c r="AZ33" s="2">
        <v>0.6724</v>
      </c>
      <c r="BA33" s="2">
        <v>5.0999999999999997E-2</v>
      </c>
      <c r="BB33" s="2">
        <v>0</v>
      </c>
      <c r="BC33" s="2">
        <v>0</v>
      </c>
      <c r="BD33" s="2">
        <v>1</v>
      </c>
      <c r="BE33" s="2">
        <v>1</v>
      </c>
      <c r="BF33" s="2">
        <v>1</v>
      </c>
      <c r="BG33" s="2">
        <v>1</v>
      </c>
      <c r="BH33" s="2">
        <v>1</v>
      </c>
      <c r="BI33" s="2">
        <v>1</v>
      </c>
      <c r="BJ33" s="2">
        <v>931.37162000000001</v>
      </c>
      <c r="BK33" s="2">
        <v>931.37162000000001</v>
      </c>
      <c r="BL33" s="2">
        <v>-2.23</v>
      </c>
      <c r="BM33" s="2">
        <v>-2.23</v>
      </c>
      <c r="BN33" s="2">
        <v>-2.0799999999999998E-3</v>
      </c>
      <c r="BO33" s="2">
        <v>-2.0799999999999998E-3</v>
      </c>
      <c r="BP33" s="2">
        <v>21.597999999999999</v>
      </c>
      <c r="BQ33" s="2">
        <v>21.597999999999999</v>
      </c>
      <c r="BR33" s="2">
        <v>2.27634E-3</v>
      </c>
      <c r="BS33" s="2">
        <v>3.1914399999999998E-3</v>
      </c>
      <c r="BT33" s="2">
        <v>7.3091100000000006E-2</v>
      </c>
      <c r="BU33" s="2">
        <v>0.162548</v>
      </c>
      <c r="BV33" s="2">
        <v>0.27556399999999998</v>
      </c>
      <c r="BW33" s="2">
        <v>0.18810199999999999</v>
      </c>
      <c r="BX33" s="2">
        <v>0.98</v>
      </c>
      <c r="BY33" s="2">
        <v>77.36</v>
      </c>
      <c r="BZ33" s="2">
        <v>77.36</v>
      </c>
      <c r="CA33" s="2">
        <v>0.213807</v>
      </c>
      <c r="CB33" s="2">
        <v>5.9480000000000002E-3</v>
      </c>
      <c r="CC33" s="2" t="s">
        <v>81</v>
      </c>
    </row>
    <row r="34" spans="1:81" x14ac:dyDescent="0.25">
      <c r="A34" s="2" t="b">
        <v>0</v>
      </c>
      <c r="B34" s="2" t="s">
        <v>81</v>
      </c>
      <c r="C34" s="2" t="s">
        <v>82</v>
      </c>
      <c r="D34" s="2" t="s">
        <v>101</v>
      </c>
      <c r="E34" s="2" t="s">
        <v>342</v>
      </c>
      <c r="F34" s="2" t="s">
        <v>343</v>
      </c>
      <c r="G34" s="2" t="s">
        <v>129</v>
      </c>
      <c r="H34" s="2" t="s">
        <v>344</v>
      </c>
      <c r="I34" s="2">
        <v>0.27478900000000001</v>
      </c>
      <c r="J34" s="2">
        <v>1</v>
      </c>
      <c r="K34" s="2">
        <v>6</v>
      </c>
      <c r="L34" s="2">
        <v>2</v>
      </c>
      <c r="M34" s="2" t="s">
        <v>345</v>
      </c>
      <c r="N34" s="2" t="s">
        <v>346</v>
      </c>
      <c r="O34" s="2" t="s">
        <v>347</v>
      </c>
      <c r="P34" s="2" t="s">
        <v>348</v>
      </c>
      <c r="Q34" s="2" t="s">
        <v>349</v>
      </c>
      <c r="R34" s="2" t="s">
        <v>350</v>
      </c>
      <c r="S34" s="2">
        <v>1</v>
      </c>
      <c r="T34" s="2">
        <v>1425.6905099999999</v>
      </c>
      <c r="U34" s="2">
        <v>11</v>
      </c>
      <c r="V34" s="2" t="s">
        <v>81</v>
      </c>
      <c r="W34" s="2" t="s">
        <v>81</v>
      </c>
      <c r="X34" s="2" t="s">
        <v>81</v>
      </c>
      <c r="Y34" s="2" t="s">
        <v>81</v>
      </c>
      <c r="Z34" s="2" t="s">
        <v>81</v>
      </c>
      <c r="AA34" s="2" t="s">
        <v>81</v>
      </c>
      <c r="AB34" s="2" t="s">
        <v>81</v>
      </c>
      <c r="AC34" s="2" t="s">
        <v>81</v>
      </c>
      <c r="AD34" s="2" t="s">
        <v>81</v>
      </c>
      <c r="AE34" s="2" t="s">
        <v>81</v>
      </c>
      <c r="AF34" s="2" t="s">
        <v>81</v>
      </c>
      <c r="AG34" s="2" t="s">
        <v>81</v>
      </c>
      <c r="AH34" s="2" t="s">
        <v>81</v>
      </c>
      <c r="AI34" s="2" t="s">
        <v>81</v>
      </c>
      <c r="AJ34" s="2" t="s">
        <v>81</v>
      </c>
      <c r="AK34" s="2" t="s">
        <v>81</v>
      </c>
      <c r="AL34" s="2" t="s">
        <v>81</v>
      </c>
      <c r="AM34" s="2" t="s">
        <v>81</v>
      </c>
      <c r="AN34" s="2" t="s">
        <v>164</v>
      </c>
      <c r="AO34" s="2" t="s">
        <v>82</v>
      </c>
      <c r="AP34" s="2" t="s">
        <v>92</v>
      </c>
      <c r="AQ34" s="2" t="s">
        <v>92</v>
      </c>
      <c r="AR34" s="2" t="s">
        <v>82</v>
      </c>
      <c r="AS34" s="2" t="s">
        <v>92</v>
      </c>
      <c r="AT34" s="2" t="s">
        <v>92</v>
      </c>
      <c r="AU34" s="2" t="s">
        <v>82</v>
      </c>
      <c r="AV34" s="2" t="s">
        <v>82</v>
      </c>
      <c r="AW34" s="2" t="s">
        <v>82</v>
      </c>
      <c r="AX34" s="2">
        <v>2</v>
      </c>
      <c r="AY34" s="2">
        <v>2</v>
      </c>
      <c r="AZ34" s="2">
        <v>0.23649999999999999</v>
      </c>
      <c r="BA34" s="2">
        <v>0.30769999999999997</v>
      </c>
      <c r="BB34" s="2">
        <v>0</v>
      </c>
      <c r="BC34" s="2">
        <v>0</v>
      </c>
      <c r="BD34" s="2">
        <v>1</v>
      </c>
      <c r="BE34" s="2">
        <v>1</v>
      </c>
      <c r="BF34" s="2">
        <v>1</v>
      </c>
      <c r="BG34" s="2">
        <v>1</v>
      </c>
      <c r="BH34" s="2">
        <v>1</v>
      </c>
      <c r="BI34" s="2">
        <v>1</v>
      </c>
      <c r="BJ34" s="2">
        <v>713.34766999999999</v>
      </c>
      <c r="BK34" s="2">
        <v>713.34766999999999</v>
      </c>
      <c r="BL34" s="2">
        <v>-1.71</v>
      </c>
      <c r="BM34" s="2">
        <v>-1.71</v>
      </c>
      <c r="BN34" s="2">
        <v>-1.2199999999999999E-3</v>
      </c>
      <c r="BO34" s="2">
        <v>-1.2199999999999999E-3</v>
      </c>
      <c r="BP34" s="2">
        <v>17.105399999999999</v>
      </c>
      <c r="BQ34" s="2">
        <v>17.105399999999999</v>
      </c>
      <c r="BR34" s="2">
        <v>3.1384199999999998E-3</v>
      </c>
      <c r="BS34" s="2">
        <v>2.1772699999999998E-3</v>
      </c>
      <c r="BT34" s="2">
        <v>0.137296</v>
      </c>
      <c r="BU34" s="2">
        <v>9.8345399999999999E-2</v>
      </c>
      <c r="BV34" s="2">
        <v>0.17969299999999999</v>
      </c>
      <c r="BW34" s="2">
        <v>0.27478900000000001</v>
      </c>
      <c r="BX34" s="2">
        <v>1.17</v>
      </c>
      <c r="BY34" s="2">
        <v>107.48</v>
      </c>
      <c r="BZ34" s="2">
        <v>107.48</v>
      </c>
      <c r="CA34" s="2">
        <v>0.21474299999999999</v>
      </c>
      <c r="CB34" s="2">
        <v>6.0034299999999997E-3</v>
      </c>
      <c r="CC34" s="2" t="s">
        <v>81</v>
      </c>
    </row>
    <row r="35" spans="1:81" x14ac:dyDescent="0.25">
      <c r="A35" s="2" t="b">
        <v>0</v>
      </c>
      <c r="B35" s="2" t="s">
        <v>81</v>
      </c>
      <c r="C35" s="2" t="s">
        <v>82</v>
      </c>
      <c r="D35" s="2" t="s">
        <v>101</v>
      </c>
      <c r="E35" s="2" t="s">
        <v>351</v>
      </c>
      <c r="F35" s="2" t="s">
        <v>352</v>
      </c>
      <c r="G35" s="2" t="s">
        <v>353</v>
      </c>
      <c r="H35" s="2" t="s">
        <v>354</v>
      </c>
      <c r="I35" s="2">
        <v>0.25962200000000002</v>
      </c>
      <c r="J35" s="2">
        <v>1</v>
      </c>
      <c r="K35" s="2">
        <v>2</v>
      </c>
      <c r="L35" s="2">
        <v>2</v>
      </c>
      <c r="M35" s="2" t="s">
        <v>355</v>
      </c>
      <c r="N35" s="2" t="s">
        <v>356</v>
      </c>
      <c r="O35" s="2" t="s">
        <v>357</v>
      </c>
      <c r="P35" s="2" t="s">
        <v>358</v>
      </c>
      <c r="Q35" s="2" t="s">
        <v>359</v>
      </c>
      <c r="R35" s="2" t="s">
        <v>360</v>
      </c>
      <c r="S35" s="2">
        <v>2</v>
      </c>
      <c r="T35" s="2">
        <v>2758.3181300000001</v>
      </c>
      <c r="U35" s="2">
        <v>24</v>
      </c>
      <c r="V35" s="2">
        <v>100</v>
      </c>
      <c r="W35" s="2">
        <v>62.61</v>
      </c>
      <c r="X35" s="2">
        <v>3</v>
      </c>
      <c r="Y35" s="2">
        <v>137.9</v>
      </c>
      <c r="Z35" s="2">
        <v>134.4</v>
      </c>
      <c r="AA35" s="2">
        <v>27.7</v>
      </c>
      <c r="AB35" s="2">
        <v>819011.25</v>
      </c>
      <c r="AC35" s="2">
        <v>952892.6875</v>
      </c>
      <c r="AD35" s="2" t="s">
        <v>81</v>
      </c>
      <c r="AE35" s="2">
        <v>977189.62944017001</v>
      </c>
      <c r="AF35" s="2">
        <v>952892.6875</v>
      </c>
      <c r="AG35" s="2">
        <v>196550.620787792</v>
      </c>
      <c r="AH35" s="2" t="s">
        <v>91</v>
      </c>
      <c r="AI35" s="2" t="s">
        <v>91</v>
      </c>
      <c r="AJ35" s="2" t="s">
        <v>119</v>
      </c>
      <c r="AK35" s="2">
        <v>1</v>
      </c>
      <c r="AL35" s="2">
        <v>1</v>
      </c>
      <c r="AM35" s="2" t="s">
        <v>81</v>
      </c>
      <c r="AN35" s="2" t="s">
        <v>81</v>
      </c>
      <c r="AO35" s="2" t="s">
        <v>82</v>
      </c>
      <c r="AP35" s="2" t="s">
        <v>100</v>
      </c>
      <c r="AQ35" s="2" t="s">
        <v>92</v>
      </c>
      <c r="AR35" s="2" t="s">
        <v>82</v>
      </c>
      <c r="AS35" s="2" t="s">
        <v>100</v>
      </c>
      <c r="AT35" s="2" t="s">
        <v>92</v>
      </c>
      <c r="AU35" s="2" t="s">
        <v>82</v>
      </c>
      <c r="AV35" s="2" t="s">
        <v>92</v>
      </c>
      <c r="AW35" s="2" t="s">
        <v>82</v>
      </c>
      <c r="AX35" s="2" t="s">
        <v>81</v>
      </c>
      <c r="AY35" s="2">
        <v>3</v>
      </c>
      <c r="AZ35" s="2" t="s">
        <v>81</v>
      </c>
      <c r="BA35" s="2">
        <v>0.13220000000000001</v>
      </c>
      <c r="BB35" s="2" t="s">
        <v>81</v>
      </c>
      <c r="BC35" s="2">
        <v>0</v>
      </c>
      <c r="BD35" s="2" t="s">
        <v>81</v>
      </c>
      <c r="BE35" s="2">
        <v>1</v>
      </c>
      <c r="BF35" s="2" t="s">
        <v>81</v>
      </c>
      <c r="BG35" s="2">
        <v>1</v>
      </c>
      <c r="BH35" s="2" t="s">
        <v>81</v>
      </c>
      <c r="BI35" s="2">
        <v>1</v>
      </c>
      <c r="BJ35" s="2" t="s">
        <v>81</v>
      </c>
      <c r="BK35" s="2">
        <v>920.10523999999998</v>
      </c>
      <c r="BL35" s="2" t="s">
        <v>81</v>
      </c>
      <c r="BM35" s="2">
        <v>-6.14</v>
      </c>
      <c r="BN35" s="2" t="s">
        <v>81</v>
      </c>
      <c r="BO35" s="2">
        <v>-5.6499999999999996E-3</v>
      </c>
      <c r="BP35" s="2" t="s">
        <v>81</v>
      </c>
      <c r="BQ35" s="2">
        <v>58.244300000000003</v>
      </c>
      <c r="BR35" s="2" t="s">
        <v>81</v>
      </c>
      <c r="BS35" s="2">
        <v>2.49848E-3</v>
      </c>
      <c r="BT35" s="2" t="s">
        <v>81</v>
      </c>
      <c r="BU35" s="2">
        <v>0.10755199999999999</v>
      </c>
      <c r="BV35" s="2" t="s">
        <v>81</v>
      </c>
      <c r="BW35" s="2">
        <v>0.25962200000000002</v>
      </c>
      <c r="BX35" s="2">
        <v>1.21</v>
      </c>
      <c r="BY35" s="2" t="s">
        <v>81</v>
      </c>
      <c r="BZ35" s="2" t="s">
        <v>81</v>
      </c>
      <c r="CA35" s="2">
        <v>0.233763</v>
      </c>
      <c r="CB35" s="2">
        <v>6.7877500000000004E-3</v>
      </c>
      <c r="CC35" s="2">
        <v>58.87</v>
      </c>
    </row>
    <row r="36" spans="1:81" x14ac:dyDescent="0.25">
      <c r="A36" s="2" t="b">
        <v>0</v>
      </c>
      <c r="B36" s="2" t="s">
        <v>81</v>
      </c>
      <c r="C36" s="2" t="s">
        <v>82</v>
      </c>
      <c r="D36" s="2" t="s">
        <v>101</v>
      </c>
      <c r="E36" s="2" t="s">
        <v>361</v>
      </c>
      <c r="F36" s="2" t="s">
        <v>362</v>
      </c>
      <c r="G36" s="2" t="s">
        <v>363</v>
      </c>
      <c r="H36" s="2" t="s">
        <v>364</v>
      </c>
      <c r="I36" s="2">
        <v>0.25356200000000001</v>
      </c>
      <c r="J36" s="2">
        <v>1</v>
      </c>
      <c r="K36" s="2">
        <v>1</v>
      </c>
      <c r="L36" s="2">
        <v>1</v>
      </c>
      <c r="M36" s="2" t="s">
        <v>365</v>
      </c>
      <c r="N36" s="2" t="s">
        <v>366</v>
      </c>
      <c r="O36" s="2" t="s">
        <v>367</v>
      </c>
      <c r="P36" s="2" t="s">
        <v>368</v>
      </c>
      <c r="Q36" s="2" t="s">
        <v>369</v>
      </c>
      <c r="R36" s="2" t="s">
        <v>365</v>
      </c>
      <c r="S36" s="2">
        <v>1</v>
      </c>
      <c r="T36" s="2">
        <v>2544.4696100000001</v>
      </c>
      <c r="U36" s="2">
        <v>21</v>
      </c>
      <c r="V36" s="2" t="s">
        <v>81</v>
      </c>
      <c r="W36" s="2" t="s">
        <v>81</v>
      </c>
      <c r="X36" s="2" t="s">
        <v>81</v>
      </c>
      <c r="Y36" s="2" t="s">
        <v>81</v>
      </c>
      <c r="Z36" s="2" t="s">
        <v>81</v>
      </c>
      <c r="AA36" s="2" t="s">
        <v>81</v>
      </c>
      <c r="AB36" s="2" t="s">
        <v>81</v>
      </c>
      <c r="AC36" s="2" t="s">
        <v>81</v>
      </c>
      <c r="AD36" s="2" t="s">
        <v>81</v>
      </c>
      <c r="AE36" s="2" t="s">
        <v>81</v>
      </c>
      <c r="AF36" s="2" t="s">
        <v>81</v>
      </c>
      <c r="AG36" s="2" t="s">
        <v>81</v>
      </c>
      <c r="AH36" s="2" t="s">
        <v>81</v>
      </c>
      <c r="AI36" s="2" t="s">
        <v>81</v>
      </c>
      <c r="AJ36" s="2" t="s">
        <v>81</v>
      </c>
      <c r="AK36" s="2" t="s">
        <v>81</v>
      </c>
      <c r="AL36" s="2" t="s">
        <v>81</v>
      </c>
      <c r="AM36" s="2" t="s">
        <v>81</v>
      </c>
      <c r="AN36" s="2" t="s">
        <v>164</v>
      </c>
      <c r="AO36" s="2" t="s">
        <v>92</v>
      </c>
      <c r="AP36" s="2" t="s">
        <v>82</v>
      </c>
      <c r="AQ36" s="2" t="s">
        <v>92</v>
      </c>
      <c r="AR36" s="2" t="s">
        <v>92</v>
      </c>
      <c r="AS36" s="2" t="s">
        <v>82</v>
      </c>
      <c r="AT36" s="2" t="s">
        <v>92</v>
      </c>
      <c r="AU36" s="2" t="s">
        <v>82</v>
      </c>
      <c r="AV36" s="2" t="s">
        <v>92</v>
      </c>
      <c r="AW36" s="2" t="s">
        <v>82</v>
      </c>
      <c r="AX36" s="2" t="s">
        <v>81</v>
      </c>
      <c r="AY36" s="2">
        <v>6</v>
      </c>
      <c r="AZ36" s="2" t="s">
        <v>81</v>
      </c>
      <c r="BA36" s="2">
        <v>0.25</v>
      </c>
      <c r="BB36" s="2" t="s">
        <v>81</v>
      </c>
      <c r="BC36" s="2">
        <v>0</v>
      </c>
      <c r="BD36" s="2" t="s">
        <v>81</v>
      </c>
      <c r="BE36" s="2">
        <v>1</v>
      </c>
      <c r="BF36" s="2" t="s">
        <v>81</v>
      </c>
      <c r="BG36" s="2">
        <v>1</v>
      </c>
      <c r="BH36" s="2" t="s">
        <v>81</v>
      </c>
      <c r="BI36" s="2">
        <v>1</v>
      </c>
      <c r="BJ36" s="2" t="s">
        <v>81</v>
      </c>
      <c r="BK36" s="2">
        <v>424.91755000000001</v>
      </c>
      <c r="BL36" s="2" t="s">
        <v>81</v>
      </c>
      <c r="BM36" s="2">
        <v>-0.26</v>
      </c>
      <c r="BN36" s="2" t="s">
        <v>81</v>
      </c>
      <c r="BO36" s="2">
        <v>-1.1E-4</v>
      </c>
      <c r="BP36" s="2" t="s">
        <v>81</v>
      </c>
      <c r="BQ36" s="2">
        <v>53.625900000000001</v>
      </c>
      <c r="BR36" s="2" t="s">
        <v>81</v>
      </c>
      <c r="BS36" s="2">
        <v>2.5182400000000001E-3</v>
      </c>
      <c r="BT36" s="2" t="s">
        <v>81</v>
      </c>
      <c r="BU36" s="2">
        <v>0.11144999999999999</v>
      </c>
      <c r="BV36" s="2" t="s">
        <v>81</v>
      </c>
      <c r="BW36" s="2">
        <v>0.25356200000000001</v>
      </c>
      <c r="BX36" s="2">
        <v>1.32</v>
      </c>
      <c r="BY36" s="2" t="s">
        <v>81</v>
      </c>
      <c r="BZ36" s="2" t="s">
        <v>81</v>
      </c>
      <c r="CA36" s="2">
        <v>0.24173700000000001</v>
      </c>
      <c r="CB36" s="2">
        <v>6.8442900000000003E-3</v>
      </c>
      <c r="CC36" s="2" t="s">
        <v>81</v>
      </c>
    </row>
    <row r="37" spans="1:81" x14ac:dyDescent="0.25">
      <c r="A37" s="2" t="b">
        <v>0</v>
      </c>
      <c r="B37" s="2" t="s">
        <v>81</v>
      </c>
      <c r="C37" s="2" t="s">
        <v>82</v>
      </c>
      <c r="D37" s="2" t="s">
        <v>370</v>
      </c>
      <c r="E37" s="2" t="s">
        <v>371</v>
      </c>
      <c r="F37" s="2" t="s">
        <v>372</v>
      </c>
      <c r="G37" s="2" t="s">
        <v>373</v>
      </c>
      <c r="H37" s="2" t="s">
        <v>373</v>
      </c>
      <c r="I37" s="2">
        <v>0.23833299999999999</v>
      </c>
      <c r="J37" s="2">
        <v>0</v>
      </c>
      <c r="K37" s="2">
        <v>2</v>
      </c>
      <c r="L37" s="2">
        <v>1</v>
      </c>
      <c r="M37" s="2" t="s">
        <v>81</v>
      </c>
      <c r="N37" s="2" t="s">
        <v>81</v>
      </c>
      <c r="O37" s="2" t="s">
        <v>81</v>
      </c>
      <c r="P37" s="2" t="s">
        <v>81</v>
      </c>
      <c r="Q37" s="2" t="s">
        <v>81</v>
      </c>
      <c r="R37" s="2" t="s">
        <v>374</v>
      </c>
      <c r="S37" s="2">
        <v>0</v>
      </c>
      <c r="T37" s="2">
        <v>1158.6438700000001</v>
      </c>
      <c r="U37" s="2">
        <v>10</v>
      </c>
      <c r="V37" s="2">
        <v>100</v>
      </c>
      <c r="W37" s="2">
        <v>38.19</v>
      </c>
      <c r="X37" s="2">
        <v>3</v>
      </c>
      <c r="Y37" s="2">
        <v>125.7</v>
      </c>
      <c r="Z37" s="2">
        <v>118.1</v>
      </c>
      <c r="AA37" s="2">
        <v>56.1</v>
      </c>
      <c r="AB37" s="2">
        <v>7067185.5</v>
      </c>
      <c r="AC37" s="2">
        <v>7921413</v>
      </c>
      <c r="AD37" s="2">
        <v>3567029</v>
      </c>
      <c r="AE37" s="2">
        <v>8432094.6506289691</v>
      </c>
      <c r="AF37" s="2">
        <v>7921413</v>
      </c>
      <c r="AG37" s="2">
        <v>3763438.0125148902</v>
      </c>
      <c r="AH37" s="2" t="s">
        <v>91</v>
      </c>
      <c r="AI37" s="2" t="s">
        <v>91</v>
      </c>
      <c r="AJ37" s="2" t="s">
        <v>91</v>
      </c>
      <c r="AK37" s="2">
        <v>1</v>
      </c>
      <c r="AL37" s="2">
        <v>1</v>
      </c>
      <c r="AM37" s="2">
        <v>1</v>
      </c>
      <c r="AN37" s="2" t="s">
        <v>81</v>
      </c>
      <c r="AO37" s="2" t="s">
        <v>82</v>
      </c>
      <c r="AP37" s="2" t="s">
        <v>100</v>
      </c>
      <c r="AQ37" s="2" t="s">
        <v>100</v>
      </c>
      <c r="AR37" s="2" t="s">
        <v>82</v>
      </c>
      <c r="AS37" s="2" t="s">
        <v>100</v>
      </c>
      <c r="AT37" s="2" t="s">
        <v>100</v>
      </c>
      <c r="AU37" s="2" t="s">
        <v>82</v>
      </c>
      <c r="AV37" s="2" t="s">
        <v>82</v>
      </c>
      <c r="AW37" s="2" t="s">
        <v>92</v>
      </c>
      <c r="AX37" s="2">
        <v>2</v>
      </c>
      <c r="AY37" s="2" t="s">
        <v>81</v>
      </c>
      <c r="AZ37" s="2">
        <v>0.16189999999999999</v>
      </c>
      <c r="BA37" s="2" t="s">
        <v>81</v>
      </c>
      <c r="BB37" s="2">
        <v>0</v>
      </c>
      <c r="BC37" s="2" t="s">
        <v>81</v>
      </c>
      <c r="BD37" s="2">
        <v>1</v>
      </c>
      <c r="BE37" s="2" t="s">
        <v>81</v>
      </c>
      <c r="BF37" s="2">
        <v>1</v>
      </c>
      <c r="BG37" s="2" t="s">
        <v>81</v>
      </c>
      <c r="BH37" s="2">
        <v>1</v>
      </c>
      <c r="BI37" s="2" t="s">
        <v>81</v>
      </c>
      <c r="BJ37" s="2">
        <v>579.82692999999995</v>
      </c>
      <c r="BK37" s="2" t="s">
        <v>81</v>
      </c>
      <c r="BL37" s="2">
        <v>2.33</v>
      </c>
      <c r="BM37" s="2" t="s">
        <v>81</v>
      </c>
      <c r="BN37" s="2">
        <v>1.3500000000000001E-3</v>
      </c>
      <c r="BO37" s="2" t="s">
        <v>81</v>
      </c>
      <c r="BP37" s="2">
        <v>95.279399999999995</v>
      </c>
      <c r="BQ37" s="2" t="s">
        <v>81</v>
      </c>
      <c r="BR37" s="2">
        <v>2.53338E-3</v>
      </c>
      <c r="BS37" s="2" t="s">
        <v>81</v>
      </c>
      <c r="BT37" s="2">
        <v>9.3377500000000002E-2</v>
      </c>
      <c r="BU37" s="2" t="s">
        <v>81</v>
      </c>
      <c r="BV37" s="2">
        <v>0.23833299999999999</v>
      </c>
      <c r="BW37" s="2" t="s">
        <v>81</v>
      </c>
      <c r="BX37" s="2" t="s">
        <v>81</v>
      </c>
      <c r="BY37" s="2">
        <v>162.16</v>
      </c>
      <c r="BZ37" s="2">
        <v>162.16</v>
      </c>
      <c r="CA37" s="2">
        <v>0.26273299999999999</v>
      </c>
      <c r="CB37" s="2">
        <v>7.2596400000000004E-3</v>
      </c>
      <c r="CC37" s="2">
        <v>95.06</v>
      </c>
    </row>
    <row r="38" spans="1:81" x14ac:dyDescent="0.25">
      <c r="A38" s="2" t="b">
        <v>0</v>
      </c>
      <c r="B38" s="2" t="s">
        <v>81</v>
      </c>
      <c r="C38" s="2" t="s">
        <v>82</v>
      </c>
      <c r="D38" s="2" t="s">
        <v>83</v>
      </c>
      <c r="E38" s="2" t="s">
        <v>375</v>
      </c>
      <c r="F38" s="2" t="s">
        <v>376</v>
      </c>
      <c r="G38" s="2" t="s">
        <v>377</v>
      </c>
      <c r="H38" s="2" t="s">
        <v>378</v>
      </c>
      <c r="I38" s="2">
        <v>0.23325000000000001</v>
      </c>
      <c r="J38" s="2">
        <v>1</v>
      </c>
      <c r="K38" s="2">
        <v>3</v>
      </c>
      <c r="L38" s="2">
        <v>1</v>
      </c>
      <c r="M38" s="2" t="s">
        <v>379</v>
      </c>
      <c r="N38" s="2" t="s">
        <v>380</v>
      </c>
      <c r="O38" s="2" t="s">
        <v>81</v>
      </c>
      <c r="P38" s="2" t="s">
        <v>81</v>
      </c>
      <c r="Q38" s="2" t="s">
        <v>381</v>
      </c>
      <c r="R38" s="2" t="s">
        <v>382</v>
      </c>
      <c r="S38" s="2">
        <v>1</v>
      </c>
      <c r="T38" s="2">
        <v>1840.9625799999999</v>
      </c>
      <c r="U38" s="2">
        <v>15</v>
      </c>
      <c r="V38" s="2">
        <v>100</v>
      </c>
      <c r="W38" s="2">
        <v>58.57</v>
      </c>
      <c r="X38" s="2">
        <v>3</v>
      </c>
      <c r="Y38" s="2">
        <v>163.5</v>
      </c>
      <c r="Z38" s="2">
        <v>88.4</v>
      </c>
      <c r="AA38" s="2">
        <v>48.1</v>
      </c>
      <c r="AB38" s="2">
        <v>409923.25</v>
      </c>
      <c r="AC38" s="2" t="s">
        <v>81</v>
      </c>
      <c r="AD38" s="2">
        <v>136282.421875</v>
      </c>
      <c r="AE38" s="2">
        <v>489093.09703183</v>
      </c>
      <c r="AF38" s="2">
        <v>264589.57614646701</v>
      </c>
      <c r="AG38" s="2">
        <v>143786.45279361799</v>
      </c>
      <c r="AH38" s="2" t="s">
        <v>91</v>
      </c>
      <c r="AI38" s="2" t="s">
        <v>119</v>
      </c>
      <c r="AJ38" s="2" t="s">
        <v>91</v>
      </c>
      <c r="AK38" s="2">
        <v>1</v>
      </c>
      <c r="AL38" s="2" t="s">
        <v>81</v>
      </c>
      <c r="AM38" s="2">
        <v>1</v>
      </c>
      <c r="AN38" s="2" t="s">
        <v>81</v>
      </c>
      <c r="AO38" s="2" t="s">
        <v>82</v>
      </c>
      <c r="AP38" s="2" t="s">
        <v>92</v>
      </c>
      <c r="AQ38" s="2" t="s">
        <v>100</v>
      </c>
      <c r="AR38" s="2" t="s">
        <v>82</v>
      </c>
      <c r="AS38" s="2" t="s">
        <v>92</v>
      </c>
      <c r="AT38" s="2" t="s">
        <v>100</v>
      </c>
      <c r="AU38" s="2" t="s">
        <v>82</v>
      </c>
      <c r="AV38" s="2" t="s">
        <v>82</v>
      </c>
      <c r="AW38" s="2" t="s">
        <v>92</v>
      </c>
      <c r="AX38" s="2">
        <v>4</v>
      </c>
      <c r="AY38" s="2" t="s">
        <v>81</v>
      </c>
      <c r="AZ38" s="2">
        <v>0.1867</v>
      </c>
      <c r="BA38" s="2" t="s">
        <v>81</v>
      </c>
      <c r="BB38" s="2">
        <v>0</v>
      </c>
      <c r="BC38" s="2" t="s">
        <v>81</v>
      </c>
      <c r="BD38" s="2">
        <v>1</v>
      </c>
      <c r="BE38" s="2" t="s">
        <v>81</v>
      </c>
      <c r="BF38" s="2">
        <v>1</v>
      </c>
      <c r="BG38" s="2" t="s">
        <v>81</v>
      </c>
      <c r="BH38" s="2">
        <v>1</v>
      </c>
      <c r="BI38" s="2" t="s">
        <v>81</v>
      </c>
      <c r="BJ38" s="2">
        <v>460.99673000000001</v>
      </c>
      <c r="BK38" s="2" t="s">
        <v>81</v>
      </c>
      <c r="BL38" s="2">
        <v>1.35</v>
      </c>
      <c r="BM38" s="2" t="s">
        <v>81</v>
      </c>
      <c r="BN38" s="2">
        <v>6.2E-4</v>
      </c>
      <c r="BO38" s="2" t="s">
        <v>81</v>
      </c>
      <c r="BP38" s="2">
        <v>53.117400000000004</v>
      </c>
      <c r="BQ38" s="2" t="s">
        <v>81</v>
      </c>
      <c r="BR38" s="2">
        <v>2.5611200000000001E-3</v>
      </c>
      <c r="BS38" s="2" t="s">
        <v>81</v>
      </c>
      <c r="BT38" s="2">
        <v>9.6555500000000002E-2</v>
      </c>
      <c r="BU38" s="2" t="s">
        <v>81</v>
      </c>
      <c r="BV38" s="2">
        <v>0.23325000000000001</v>
      </c>
      <c r="BW38" s="2" t="s">
        <v>81</v>
      </c>
      <c r="BX38" s="2" t="s">
        <v>81</v>
      </c>
      <c r="BY38" s="2">
        <v>105.39</v>
      </c>
      <c r="BZ38" s="2">
        <v>105.39</v>
      </c>
      <c r="CA38" s="2">
        <v>0.27004600000000001</v>
      </c>
      <c r="CB38" s="2">
        <v>7.3771499999999999E-3</v>
      </c>
      <c r="CC38" s="2">
        <v>52.87</v>
      </c>
    </row>
    <row r="39" spans="1:81" x14ac:dyDescent="0.25">
      <c r="A39" s="2" t="b">
        <v>0</v>
      </c>
      <c r="B39" s="2" t="s">
        <v>81</v>
      </c>
      <c r="C39" s="2" t="s">
        <v>82</v>
      </c>
      <c r="D39" s="2" t="s">
        <v>101</v>
      </c>
      <c r="E39" s="2" t="s">
        <v>383</v>
      </c>
      <c r="F39" s="2" t="s">
        <v>384</v>
      </c>
      <c r="G39" s="2" t="s">
        <v>385</v>
      </c>
      <c r="H39" s="2" t="s">
        <v>386</v>
      </c>
      <c r="I39" s="2">
        <v>0.23347799999999999</v>
      </c>
      <c r="J39" s="2">
        <v>1</v>
      </c>
      <c r="K39" s="2">
        <v>1</v>
      </c>
      <c r="L39" s="2">
        <v>2</v>
      </c>
      <c r="M39" s="2" t="s">
        <v>387</v>
      </c>
      <c r="N39" s="2" t="s">
        <v>388</v>
      </c>
      <c r="O39" s="2" t="s">
        <v>81</v>
      </c>
      <c r="P39" s="2" t="s">
        <v>81</v>
      </c>
      <c r="Q39" s="2" t="s">
        <v>389</v>
      </c>
      <c r="R39" s="2" t="s">
        <v>387</v>
      </c>
      <c r="S39" s="2">
        <v>0</v>
      </c>
      <c r="T39" s="2">
        <v>2625.1456600000001</v>
      </c>
      <c r="U39" s="2">
        <v>24</v>
      </c>
      <c r="V39" s="2">
        <v>100</v>
      </c>
      <c r="W39" s="2">
        <v>54.34</v>
      </c>
      <c r="X39" s="2">
        <v>3</v>
      </c>
      <c r="Y39" s="2">
        <v>95.4</v>
      </c>
      <c r="Z39" s="2">
        <v>156.5</v>
      </c>
      <c r="AA39" s="2">
        <v>48.1</v>
      </c>
      <c r="AB39" s="2">
        <v>2094278.5</v>
      </c>
      <c r="AC39" s="2">
        <v>4101582.25</v>
      </c>
      <c r="AD39" s="2">
        <v>1195430.125</v>
      </c>
      <c r="AE39" s="2">
        <v>2498753.5047406401</v>
      </c>
      <c r="AF39" s="2">
        <v>4101582.25</v>
      </c>
      <c r="AG39" s="2">
        <v>1261253.32138607</v>
      </c>
      <c r="AH39" s="2" t="s">
        <v>91</v>
      </c>
      <c r="AI39" s="2" t="s">
        <v>91</v>
      </c>
      <c r="AJ39" s="2" t="s">
        <v>91</v>
      </c>
      <c r="AK39" s="2">
        <v>1</v>
      </c>
      <c r="AL39" s="2">
        <v>1</v>
      </c>
      <c r="AM39" s="2">
        <v>1</v>
      </c>
      <c r="AN39" s="2" t="s">
        <v>81</v>
      </c>
      <c r="AO39" s="2" t="s">
        <v>82</v>
      </c>
      <c r="AP39" s="2" t="s">
        <v>100</v>
      </c>
      <c r="AQ39" s="2" t="s">
        <v>100</v>
      </c>
      <c r="AR39" s="2" t="s">
        <v>82</v>
      </c>
      <c r="AS39" s="2" t="s">
        <v>100</v>
      </c>
      <c r="AT39" s="2" t="s">
        <v>100</v>
      </c>
      <c r="AU39" s="2" t="s">
        <v>82</v>
      </c>
      <c r="AV39" s="2" t="s">
        <v>92</v>
      </c>
      <c r="AW39" s="2" t="s">
        <v>82</v>
      </c>
      <c r="AX39" s="2" t="s">
        <v>81</v>
      </c>
      <c r="AY39" s="2">
        <v>3</v>
      </c>
      <c r="AZ39" s="2" t="s">
        <v>81</v>
      </c>
      <c r="BA39" s="2">
        <v>0.39800000000000002</v>
      </c>
      <c r="BB39" s="2" t="s">
        <v>81</v>
      </c>
      <c r="BC39" s="2">
        <v>0</v>
      </c>
      <c r="BD39" s="2" t="s">
        <v>81</v>
      </c>
      <c r="BE39" s="2">
        <v>1</v>
      </c>
      <c r="BF39" s="2" t="s">
        <v>81</v>
      </c>
      <c r="BG39" s="2">
        <v>1</v>
      </c>
      <c r="BH39" s="2" t="s">
        <v>81</v>
      </c>
      <c r="BI39" s="2">
        <v>1</v>
      </c>
      <c r="BJ39" s="2" t="s">
        <v>81</v>
      </c>
      <c r="BK39" s="2">
        <v>875.72098000000005</v>
      </c>
      <c r="BL39" s="2" t="s">
        <v>81</v>
      </c>
      <c r="BM39" s="2">
        <v>1.04</v>
      </c>
      <c r="BN39" s="2" t="s">
        <v>81</v>
      </c>
      <c r="BO39" s="2">
        <v>9.1E-4</v>
      </c>
      <c r="BP39" s="2" t="s">
        <v>81</v>
      </c>
      <c r="BQ39" s="2">
        <v>28.267399999999999</v>
      </c>
      <c r="BR39" s="2" t="s">
        <v>81</v>
      </c>
      <c r="BS39" s="2">
        <v>2.7081499999999999E-3</v>
      </c>
      <c r="BT39" s="2" t="s">
        <v>81</v>
      </c>
      <c r="BU39" s="2">
        <v>0.12531800000000001</v>
      </c>
      <c r="BV39" s="2" t="s">
        <v>81</v>
      </c>
      <c r="BW39" s="2">
        <v>0.23347799999999999</v>
      </c>
      <c r="BX39" s="2">
        <v>0.98</v>
      </c>
      <c r="BY39" s="2" t="s">
        <v>81</v>
      </c>
      <c r="BZ39" s="2" t="s">
        <v>81</v>
      </c>
      <c r="CA39" s="2">
        <v>0.26971499999999998</v>
      </c>
      <c r="CB39" s="2">
        <v>7.3771499999999999E-3</v>
      </c>
      <c r="CC39" s="2">
        <v>28.63</v>
      </c>
    </row>
    <row r="40" spans="1:81" x14ac:dyDescent="0.25">
      <c r="A40" s="2" t="b">
        <v>0</v>
      </c>
      <c r="B40" s="2" t="s">
        <v>81</v>
      </c>
      <c r="C40" s="2" t="s">
        <v>82</v>
      </c>
      <c r="D40" s="2" t="s">
        <v>101</v>
      </c>
      <c r="E40" s="2" t="s">
        <v>390</v>
      </c>
      <c r="F40" s="2" t="s">
        <v>391</v>
      </c>
      <c r="G40" s="2" t="s">
        <v>392</v>
      </c>
      <c r="H40" s="2" t="s">
        <v>393</v>
      </c>
      <c r="I40" s="2">
        <v>0.233649</v>
      </c>
      <c r="J40" s="2">
        <v>1</v>
      </c>
      <c r="K40" s="2">
        <v>2</v>
      </c>
      <c r="L40" s="2">
        <v>1</v>
      </c>
      <c r="M40" s="2" t="s">
        <v>149</v>
      </c>
      <c r="N40" s="2" t="s">
        <v>394</v>
      </c>
      <c r="O40" s="2" t="s">
        <v>395</v>
      </c>
      <c r="P40" s="2" t="s">
        <v>396</v>
      </c>
      <c r="Q40" s="2" t="s">
        <v>153</v>
      </c>
      <c r="R40" s="2" t="s">
        <v>154</v>
      </c>
      <c r="S40" s="2">
        <v>2</v>
      </c>
      <c r="T40" s="2">
        <v>4146.1957199999997</v>
      </c>
      <c r="U40" s="2">
        <v>37</v>
      </c>
      <c r="V40" s="2" t="s">
        <v>81</v>
      </c>
      <c r="W40" s="2" t="s">
        <v>81</v>
      </c>
      <c r="X40" s="2" t="s">
        <v>81</v>
      </c>
      <c r="Y40" s="2" t="s">
        <v>81</v>
      </c>
      <c r="Z40" s="2" t="s">
        <v>81</v>
      </c>
      <c r="AA40" s="2" t="s">
        <v>81</v>
      </c>
      <c r="AB40" s="2" t="s">
        <v>81</v>
      </c>
      <c r="AC40" s="2" t="s">
        <v>81</v>
      </c>
      <c r="AD40" s="2" t="s">
        <v>81</v>
      </c>
      <c r="AE40" s="2" t="s">
        <v>81</v>
      </c>
      <c r="AF40" s="2" t="s">
        <v>81</v>
      </c>
      <c r="AG40" s="2" t="s">
        <v>81</v>
      </c>
      <c r="AH40" s="2" t="s">
        <v>81</v>
      </c>
      <c r="AI40" s="2" t="s">
        <v>81</v>
      </c>
      <c r="AJ40" s="2" t="s">
        <v>81</v>
      </c>
      <c r="AK40" s="2" t="s">
        <v>81</v>
      </c>
      <c r="AL40" s="2" t="s">
        <v>81</v>
      </c>
      <c r="AM40" s="2" t="s">
        <v>81</v>
      </c>
      <c r="AN40" s="2" t="s">
        <v>194</v>
      </c>
      <c r="AO40" s="2" t="s">
        <v>82</v>
      </c>
      <c r="AP40" s="2" t="s">
        <v>92</v>
      </c>
      <c r="AQ40" s="2" t="s">
        <v>92</v>
      </c>
      <c r="AR40" s="2" t="s">
        <v>82</v>
      </c>
      <c r="AS40" s="2" t="s">
        <v>92</v>
      </c>
      <c r="AT40" s="2" t="s">
        <v>92</v>
      </c>
      <c r="AU40" s="2" t="s">
        <v>82</v>
      </c>
      <c r="AV40" s="2" t="s">
        <v>92</v>
      </c>
      <c r="AW40" s="2" t="s">
        <v>82</v>
      </c>
      <c r="AX40" s="2" t="s">
        <v>81</v>
      </c>
      <c r="AY40" s="2">
        <v>7</v>
      </c>
      <c r="AZ40" s="2" t="s">
        <v>81</v>
      </c>
      <c r="BA40" s="2">
        <v>0.15970000000000001</v>
      </c>
      <c r="BB40" s="2" t="s">
        <v>81</v>
      </c>
      <c r="BC40" s="2">
        <v>0</v>
      </c>
      <c r="BD40" s="2" t="s">
        <v>81</v>
      </c>
      <c r="BE40" s="2">
        <v>1</v>
      </c>
      <c r="BF40" s="2" t="s">
        <v>81</v>
      </c>
      <c r="BG40" s="2">
        <v>1</v>
      </c>
      <c r="BH40" s="2" t="s">
        <v>81</v>
      </c>
      <c r="BI40" s="2">
        <v>1</v>
      </c>
      <c r="BJ40" s="2" t="s">
        <v>81</v>
      </c>
      <c r="BK40" s="2">
        <v>593.17776000000003</v>
      </c>
      <c r="BL40" s="2" t="s">
        <v>81</v>
      </c>
      <c r="BM40" s="2">
        <v>1.2</v>
      </c>
      <c r="BN40" s="2" t="s">
        <v>81</v>
      </c>
      <c r="BO40" s="2">
        <v>7.1000000000000002E-4</v>
      </c>
      <c r="BP40" s="2" t="s">
        <v>81</v>
      </c>
      <c r="BQ40" s="2">
        <v>79.365300000000005</v>
      </c>
      <c r="BR40" s="2" t="s">
        <v>81</v>
      </c>
      <c r="BS40" s="2">
        <v>2.7081499999999999E-3</v>
      </c>
      <c r="BT40" s="2" t="s">
        <v>81</v>
      </c>
      <c r="BU40" s="2">
        <v>0.125194</v>
      </c>
      <c r="BV40" s="2" t="s">
        <v>81</v>
      </c>
      <c r="BW40" s="2">
        <v>0.233649</v>
      </c>
      <c r="BX40" s="2">
        <v>1.44</v>
      </c>
      <c r="BY40" s="2" t="s">
        <v>81</v>
      </c>
      <c r="BZ40" s="2" t="s">
        <v>81</v>
      </c>
      <c r="CA40" s="2">
        <v>0.26946700000000001</v>
      </c>
      <c r="CB40" s="2">
        <v>7.3771499999999999E-3</v>
      </c>
      <c r="CC40" s="2" t="s">
        <v>81</v>
      </c>
    </row>
    <row r="41" spans="1:81" x14ac:dyDescent="0.25">
      <c r="A41" s="2" t="b">
        <v>0</v>
      </c>
      <c r="B41" s="2" t="s">
        <v>81</v>
      </c>
      <c r="C41" s="2" t="s">
        <v>82</v>
      </c>
      <c r="D41" s="2" t="s">
        <v>101</v>
      </c>
      <c r="E41" s="2" t="s">
        <v>397</v>
      </c>
      <c r="F41" s="2" t="s">
        <v>398</v>
      </c>
      <c r="G41" s="2" t="s">
        <v>399</v>
      </c>
      <c r="H41" s="2" t="s">
        <v>400</v>
      </c>
      <c r="I41" s="2">
        <v>0.22842699999999999</v>
      </c>
      <c r="J41" s="2">
        <v>1</v>
      </c>
      <c r="K41" s="2">
        <v>1</v>
      </c>
      <c r="L41" s="2">
        <v>1</v>
      </c>
      <c r="M41" s="2" t="s">
        <v>401</v>
      </c>
      <c r="N41" s="2" t="s">
        <v>402</v>
      </c>
      <c r="O41" s="2" t="s">
        <v>403</v>
      </c>
      <c r="P41" s="2" t="s">
        <v>404</v>
      </c>
      <c r="Q41" s="2" t="s">
        <v>405</v>
      </c>
      <c r="R41" s="2" t="s">
        <v>401</v>
      </c>
      <c r="S41" s="2">
        <v>1</v>
      </c>
      <c r="T41" s="2">
        <v>2946.4555700000001</v>
      </c>
      <c r="U41" s="2">
        <v>27</v>
      </c>
      <c r="V41" s="2" t="s">
        <v>81</v>
      </c>
      <c r="W41" s="2" t="s">
        <v>81</v>
      </c>
      <c r="X41" s="2" t="s">
        <v>81</v>
      </c>
      <c r="Y41" s="2" t="s">
        <v>81</v>
      </c>
      <c r="Z41" s="2" t="s">
        <v>81</v>
      </c>
      <c r="AA41" s="2" t="s">
        <v>81</v>
      </c>
      <c r="AB41" s="2" t="s">
        <v>81</v>
      </c>
      <c r="AC41" s="2" t="s">
        <v>81</v>
      </c>
      <c r="AD41" s="2" t="s">
        <v>81</v>
      </c>
      <c r="AE41" s="2" t="s">
        <v>81</v>
      </c>
      <c r="AF41" s="2" t="s">
        <v>81</v>
      </c>
      <c r="AG41" s="2" t="s">
        <v>81</v>
      </c>
      <c r="AH41" s="2" t="s">
        <v>81</v>
      </c>
      <c r="AI41" s="2" t="s">
        <v>81</v>
      </c>
      <c r="AJ41" s="2" t="s">
        <v>81</v>
      </c>
      <c r="AK41" s="2" t="s">
        <v>81</v>
      </c>
      <c r="AL41" s="2" t="s">
        <v>81</v>
      </c>
      <c r="AM41" s="2" t="s">
        <v>81</v>
      </c>
      <c r="AN41" s="2" t="s">
        <v>194</v>
      </c>
      <c r="AO41" s="2" t="s">
        <v>92</v>
      </c>
      <c r="AP41" s="2" t="s">
        <v>82</v>
      </c>
      <c r="AQ41" s="2" t="s">
        <v>92</v>
      </c>
      <c r="AR41" s="2" t="s">
        <v>92</v>
      </c>
      <c r="AS41" s="2" t="s">
        <v>82</v>
      </c>
      <c r="AT41" s="2" t="s">
        <v>92</v>
      </c>
      <c r="AU41" s="2" t="s">
        <v>82</v>
      </c>
      <c r="AV41" s="2" t="s">
        <v>92</v>
      </c>
      <c r="AW41" s="2" t="s">
        <v>82</v>
      </c>
      <c r="AX41" s="2" t="s">
        <v>81</v>
      </c>
      <c r="AY41" s="2">
        <v>3</v>
      </c>
      <c r="AZ41" s="2" t="s">
        <v>81</v>
      </c>
      <c r="BA41" s="2">
        <v>1.43E-2</v>
      </c>
      <c r="BB41" s="2" t="s">
        <v>81</v>
      </c>
      <c r="BC41" s="2">
        <v>0</v>
      </c>
      <c r="BD41" s="2" t="s">
        <v>81</v>
      </c>
      <c r="BE41" s="2">
        <v>1</v>
      </c>
      <c r="BF41" s="2" t="s">
        <v>81</v>
      </c>
      <c r="BG41" s="2">
        <v>1</v>
      </c>
      <c r="BH41" s="2" t="s">
        <v>81</v>
      </c>
      <c r="BI41" s="2">
        <v>1</v>
      </c>
      <c r="BJ41" s="2" t="s">
        <v>81</v>
      </c>
      <c r="BK41" s="2">
        <v>982.82698000000005</v>
      </c>
      <c r="BL41" s="2" t="s">
        <v>81</v>
      </c>
      <c r="BM41" s="2">
        <v>3.67</v>
      </c>
      <c r="BN41" s="2" t="s">
        <v>81</v>
      </c>
      <c r="BO41" s="2">
        <v>3.6099999999999999E-3</v>
      </c>
      <c r="BP41" s="2" t="s">
        <v>81</v>
      </c>
      <c r="BQ41" s="2">
        <v>75.638199999999998</v>
      </c>
      <c r="BR41" s="2" t="s">
        <v>81</v>
      </c>
      <c r="BS41" s="2">
        <v>2.7287499999999998E-3</v>
      </c>
      <c r="BT41" s="2" t="s">
        <v>81</v>
      </c>
      <c r="BU41" s="2">
        <v>0.12904599999999999</v>
      </c>
      <c r="BV41" s="2" t="s">
        <v>81</v>
      </c>
      <c r="BW41" s="2">
        <v>0.22842699999999999</v>
      </c>
      <c r="BX41" s="2">
        <v>2.1</v>
      </c>
      <c r="BY41" s="2" t="s">
        <v>81</v>
      </c>
      <c r="BZ41" s="2" t="s">
        <v>81</v>
      </c>
      <c r="CA41" s="2">
        <v>0.27712700000000001</v>
      </c>
      <c r="CB41" s="2">
        <v>7.4958899999999998E-3</v>
      </c>
      <c r="CC41" s="2" t="s">
        <v>81</v>
      </c>
    </row>
    <row r="42" spans="1:81" x14ac:dyDescent="0.25">
      <c r="A42" s="2" t="b">
        <v>0</v>
      </c>
      <c r="B42" s="2" t="s">
        <v>81</v>
      </c>
      <c r="C42" s="2" t="s">
        <v>82</v>
      </c>
      <c r="D42" s="2" t="s">
        <v>101</v>
      </c>
      <c r="E42" s="2" t="s">
        <v>406</v>
      </c>
      <c r="F42" s="2" t="s">
        <v>407</v>
      </c>
      <c r="G42" s="2" t="s">
        <v>408</v>
      </c>
      <c r="H42" s="2" t="s">
        <v>408</v>
      </c>
      <c r="I42" s="2">
        <v>0.22586899999999999</v>
      </c>
      <c r="J42" s="2">
        <v>1</v>
      </c>
      <c r="K42" s="2">
        <v>1</v>
      </c>
      <c r="L42" s="2">
        <v>2</v>
      </c>
      <c r="M42" s="2" t="s">
        <v>409</v>
      </c>
      <c r="N42" s="2" t="s">
        <v>410</v>
      </c>
      <c r="O42" s="2" t="s">
        <v>411</v>
      </c>
      <c r="P42" s="2" t="s">
        <v>411</v>
      </c>
      <c r="Q42" s="2" t="s">
        <v>412</v>
      </c>
      <c r="R42" s="2" t="s">
        <v>409</v>
      </c>
      <c r="S42" s="2">
        <v>2</v>
      </c>
      <c r="T42" s="2">
        <v>1884.89895</v>
      </c>
      <c r="U42" s="2">
        <v>16</v>
      </c>
      <c r="V42" s="2" t="s">
        <v>81</v>
      </c>
      <c r="W42" s="2" t="s">
        <v>81</v>
      </c>
      <c r="X42" s="2" t="s">
        <v>81</v>
      </c>
      <c r="Y42" s="2" t="s">
        <v>81</v>
      </c>
      <c r="Z42" s="2" t="s">
        <v>81</v>
      </c>
      <c r="AA42" s="2" t="s">
        <v>81</v>
      </c>
      <c r="AB42" s="2" t="s">
        <v>81</v>
      </c>
      <c r="AC42" s="2" t="s">
        <v>81</v>
      </c>
      <c r="AD42" s="2" t="s">
        <v>81</v>
      </c>
      <c r="AE42" s="2" t="s">
        <v>81</v>
      </c>
      <c r="AF42" s="2" t="s">
        <v>81</v>
      </c>
      <c r="AG42" s="2" t="s">
        <v>81</v>
      </c>
      <c r="AH42" s="2" t="s">
        <v>81</v>
      </c>
      <c r="AI42" s="2" t="s">
        <v>81</v>
      </c>
      <c r="AJ42" s="2" t="s">
        <v>81</v>
      </c>
      <c r="AK42" s="2" t="s">
        <v>81</v>
      </c>
      <c r="AL42" s="2" t="s">
        <v>81</v>
      </c>
      <c r="AM42" s="2" t="s">
        <v>81</v>
      </c>
      <c r="AN42" s="2" t="s">
        <v>194</v>
      </c>
      <c r="AO42" s="2" t="s">
        <v>92</v>
      </c>
      <c r="AP42" s="2" t="s">
        <v>92</v>
      </c>
      <c r="AQ42" s="2" t="s">
        <v>82</v>
      </c>
      <c r="AR42" s="2" t="s">
        <v>92</v>
      </c>
      <c r="AS42" s="2" t="s">
        <v>92</v>
      </c>
      <c r="AT42" s="2" t="s">
        <v>82</v>
      </c>
      <c r="AU42" s="2" t="s">
        <v>82</v>
      </c>
      <c r="AV42" s="2" t="s">
        <v>82</v>
      </c>
      <c r="AW42" s="2" t="s">
        <v>82</v>
      </c>
      <c r="AX42" s="2">
        <v>3</v>
      </c>
      <c r="AY42" s="2">
        <v>3</v>
      </c>
      <c r="AZ42" s="2">
        <v>0.2387</v>
      </c>
      <c r="BA42" s="2">
        <v>0.15670000000000001</v>
      </c>
      <c r="BB42" s="2">
        <v>0</v>
      </c>
      <c r="BC42" s="2">
        <v>0</v>
      </c>
      <c r="BD42" s="2">
        <v>1</v>
      </c>
      <c r="BE42" s="2">
        <v>1</v>
      </c>
      <c r="BF42" s="2">
        <v>1</v>
      </c>
      <c r="BG42" s="2">
        <v>1</v>
      </c>
      <c r="BH42" s="2">
        <v>1</v>
      </c>
      <c r="BI42" s="2">
        <v>1</v>
      </c>
      <c r="BJ42" s="2">
        <v>628.97194999999999</v>
      </c>
      <c r="BK42" s="2">
        <v>628.97194999999999</v>
      </c>
      <c r="BL42" s="2">
        <v>1.24</v>
      </c>
      <c r="BM42" s="2">
        <v>1.24</v>
      </c>
      <c r="BN42" s="2">
        <v>7.7999999999999999E-4</v>
      </c>
      <c r="BO42" s="2">
        <v>7.7999999999999999E-4</v>
      </c>
      <c r="BP42" s="2">
        <v>104.2266</v>
      </c>
      <c r="BQ42" s="2">
        <v>104.2266</v>
      </c>
      <c r="BR42" s="2">
        <v>2.6190499999999999E-3</v>
      </c>
      <c r="BS42" s="2">
        <v>3.1283000000000001E-3</v>
      </c>
      <c r="BT42" s="2">
        <v>0.10136299999999999</v>
      </c>
      <c r="BU42" s="2">
        <v>0.159022</v>
      </c>
      <c r="BV42" s="2">
        <v>0.22586899999999999</v>
      </c>
      <c r="BW42" s="2">
        <v>0.19198100000000001</v>
      </c>
      <c r="BX42" s="2">
        <v>1.34</v>
      </c>
      <c r="BY42" s="2">
        <v>64.31</v>
      </c>
      <c r="BZ42" s="2">
        <v>64.31</v>
      </c>
      <c r="CA42" s="2">
        <v>0.28093800000000002</v>
      </c>
      <c r="CB42" s="2">
        <v>7.55545E-3</v>
      </c>
      <c r="CC42" s="2" t="s">
        <v>81</v>
      </c>
    </row>
    <row r="43" spans="1:81" x14ac:dyDescent="0.25">
      <c r="A43" s="2" t="b">
        <v>0</v>
      </c>
      <c r="B43" s="2" t="s">
        <v>81</v>
      </c>
      <c r="C43" s="2" t="s">
        <v>82</v>
      </c>
      <c r="D43" s="2" t="s">
        <v>370</v>
      </c>
      <c r="E43" s="2" t="s">
        <v>413</v>
      </c>
      <c r="F43" s="2" t="s">
        <v>414</v>
      </c>
      <c r="G43" s="2" t="s">
        <v>293</v>
      </c>
      <c r="H43" s="2" t="s">
        <v>415</v>
      </c>
      <c r="I43" s="2">
        <v>0.19192400000000001</v>
      </c>
      <c r="J43" s="2">
        <v>0</v>
      </c>
      <c r="K43" s="2">
        <v>1</v>
      </c>
      <c r="L43" s="2">
        <v>1</v>
      </c>
      <c r="M43" s="2" t="s">
        <v>81</v>
      </c>
      <c r="N43" s="2" t="s">
        <v>81</v>
      </c>
      <c r="O43" s="2" t="s">
        <v>81</v>
      </c>
      <c r="P43" s="2" t="s">
        <v>81</v>
      </c>
      <c r="Q43" s="2" t="s">
        <v>81</v>
      </c>
      <c r="R43" s="2" t="s">
        <v>416</v>
      </c>
      <c r="S43" s="2">
        <v>2</v>
      </c>
      <c r="T43" s="2">
        <v>2254.1437299999998</v>
      </c>
      <c r="U43" s="2">
        <v>19</v>
      </c>
      <c r="V43" s="2">
        <v>100</v>
      </c>
      <c r="W43" s="2">
        <v>68.34</v>
      </c>
      <c r="X43" s="2">
        <v>3</v>
      </c>
      <c r="Y43" s="2">
        <v>21.2</v>
      </c>
      <c r="Z43" s="2">
        <v>143.4</v>
      </c>
      <c r="AA43" s="2">
        <v>135.4</v>
      </c>
      <c r="AB43" s="2">
        <v>105762.2265625</v>
      </c>
      <c r="AC43" s="2">
        <v>852464.6875</v>
      </c>
      <c r="AD43" s="2">
        <v>762633</v>
      </c>
      <c r="AE43" s="2">
        <v>126188.43878320001</v>
      </c>
      <c r="AF43" s="2">
        <v>852464.6875</v>
      </c>
      <c r="AG43" s="2">
        <v>804625.36800184997</v>
      </c>
      <c r="AH43" s="2" t="s">
        <v>91</v>
      </c>
      <c r="AI43" s="2" t="s">
        <v>91</v>
      </c>
      <c r="AJ43" s="2" t="s">
        <v>91</v>
      </c>
      <c r="AK43" s="2">
        <v>1</v>
      </c>
      <c r="AL43" s="2">
        <v>1</v>
      </c>
      <c r="AM43" s="2">
        <v>1</v>
      </c>
      <c r="AN43" s="2" t="s">
        <v>81</v>
      </c>
      <c r="AO43" s="2" t="s">
        <v>100</v>
      </c>
      <c r="AP43" s="2" t="s">
        <v>100</v>
      </c>
      <c r="AQ43" s="2" t="s">
        <v>82</v>
      </c>
      <c r="AR43" s="2" t="s">
        <v>100</v>
      </c>
      <c r="AS43" s="2" t="s">
        <v>100</v>
      </c>
      <c r="AT43" s="2" t="s">
        <v>82</v>
      </c>
      <c r="AU43" s="2" t="s">
        <v>82</v>
      </c>
      <c r="AV43" s="2" t="s">
        <v>82</v>
      </c>
      <c r="AW43" s="2" t="s">
        <v>92</v>
      </c>
      <c r="AX43" s="2">
        <v>3</v>
      </c>
      <c r="AY43" s="2" t="s">
        <v>81</v>
      </c>
      <c r="AZ43" s="2">
        <v>4.8999999999999998E-3</v>
      </c>
      <c r="BA43" s="2" t="s">
        <v>81</v>
      </c>
      <c r="BB43" s="2">
        <v>0</v>
      </c>
      <c r="BC43" s="2" t="s">
        <v>81</v>
      </c>
      <c r="BD43" s="2">
        <v>1</v>
      </c>
      <c r="BE43" s="2" t="s">
        <v>81</v>
      </c>
      <c r="BF43" s="2">
        <v>1</v>
      </c>
      <c r="BG43" s="2" t="s">
        <v>81</v>
      </c>
      <c r="BH43" s="2">
        <v>1</v>
      </c>
      <c r="BI43" s="2" t="s">
        <v>81</v>
      </c>
      <c r="BJ43" s="2">
        <v>752.05325000000005</v>
      </c>
      <c r="BK43" s="2" t="s">
        <v>81</v>
      </c>
      <c r="BL43" s="2">
        <v>0.64</v>
      </c>
      <c r="BM43" s="2" t="s">
        <v>81</v>
      </c>
      <c r="BN43" s="2">
        <v>4.8000000000000001E-4</v>
      </c>
      <c r="BO43" s="2" t="s">
        <v>81</v>
      </c>
      <c r="BP43" s="2">
        <v>24.974900000000002</v>
      </c>
      <c r="BQ43" s="2" t="s">
        <v>81</v>
      </c>
      <c r="BR43" s="2">
        <v>3.0531199999999999E-3</v>
      </c>
      <c r="BS43" s="2" t="s">
        <v>81</v>
      </c>
      <c r="BT43" s="2">
        <v>0.12670999999999999</v>
      </c>
      <c r="BU43" s="2" t="s">
        <v>81</v>
      </c>
      <c r="BV43" s="2">
        <v>0.19192400000000001</v>
      </c>
      <c r="BW43" s="2" t="s">
        <v>81</v>
      </c>
      <c r="BX43" s="2" t="s">
        <v>81</v>
      </c>
      <c r="BY43" s="2">
        <v>174.14</v>
      </c>
      <c r="BZ43" s="2">
        <v>174.14</v>
      </c>
      <c r="CA43" s="2">
        <v>0.33513199999999999</v>
      </c>
      <c r="CB43" s="2">
        <v>8.9838499999999998E-3</v>
      </c>
      <c r="CC43" s="2">
        <v>24.99</v>
      </c>
    </row>
    <row r="44" spans="1:81" x14ac:dyDescent="0.25">
      <c r="A44" s="2" t="b">
        <v>0</v>
      </c>
      <c r="B44" s="2" t="s">
        <v>81</v>
      </c>
      <c r="C44" s="2" t="s">
        <v>82</v>
      </c>
      <c r="D44" s="2" t="s">
        <v>101</v>
      </c>
      <c r="E44" s="2" t="s">
        <v>417</v>
      </c>
      <c r="F44" s="2" t="s">
        <v>418</v>
      </c>
      <c r="G44" s="2" t="s">
        <v>419</v>
      </c>
      <c r="H44" s="2" t="s">
        <v>420</v>
      </c>
      <c r="I44" s="2">
        <v>0.18712599999999999</v>
      </c>
      <c r="J44" s="2">
        <v>1</v>
      </c>
      <c r="K44" s="2">
        <v>1</v>
      </c>
      <c r="L44" s="2">
        <v>1</v>
      </c>
      <c r="M44" s="2" t="s">
        <v>421</v>
      </c>
      <c r="N44" s="2" t="s">
        <v>422</v>
      </c>
      <c r="O44" s="2" t="s">
        <v>81</v>
      </c>
      <c r="P44" s="2" t="s">
        <v>81</v>
      </c>
      <c r="Q44" s="2" t="s">
        <v>423</v>
      </c>
      <c r="R44" s="2" t="s">
        <v>421</v>
      </c>
      <c r="S44" s="2">
        <v>1</v>
      </c>
      <c r="T44" s="2">
        <v>2950.53829</v>
      </c>
      <c r="U44" s="2">
        <v>26</v>
      </c>
      <c r="V44" s="2">
        <v>100</v>
      </c>
      <c r="W44" s="2">
        <v>143.57</v>
      </c>
      <c r="X44" s="2">
        <v>3</v>
      </c>
      <c r="Y44" s="2">
        <v>23.9</v>
      </c>
      <c r="Z44" s="2">
        <v>265.60000000000002</v>
      </c>
      <c r="AA44" s="2">
        <v>10.5</v>
      </c>
      <c r="AB44" s="2">
        <v>249825.265625</v>
      </c>
      <c r="AC44" s="2">
        <v>3309590.75</v>
      </c>
      <c r="AD44" s="2" t="s">
        <v>81</v>
      </c>
      <c r="AE44" s="2">
        <v>298074.85396676301</v>
      </c>
      <c r="AF44" s="2">
        <v>3309590.75</v>
      </c>
      <c r="AG44" s="2">
        <v>130576.28119747101</v>
      </c>
      <c r="AH44" s="2" t="s">
        <v>91</v>
      </c>
      <c r="AI44" s="2" t="s">
        <v>91</v>
      </c>
      <c r="AJ44" s="2" t="s">
        <v>119</v>
      </c>
      <c r="AK44" s="2">
        <v>1</v>
      </c>
      <c r="AL44" s="2">
        <v>1</v>
      </c>
      <c r="AM44" s="2" t="s">
        <v>81</v>
      </c>
      <c r="AN44" s="2" t="s">
        <v>81</v>
      </c>
      <c r="AO44" s="2" t="s">
        <v>82</v>
      </c>
      <c r="AP44" s="2" t="s">
        <v>100</v>
      </c>
      <c r="AQ44" s="2" t="s">
        <v>92</v>
      </c>
      <c r="AR44" s="2" t="s">
        <v>82</v>
      </c>
      <c r="AS44" s="2" t="s">
        <v>100</v>
      </c>
      <c r="AT44" s="2" t="s">
        <v>92</v>
      </c>
      <c r="AU44" s="2" t="s">
        <v>82</v>
      </c>
      <c r="AV44" s="2" t="s">
        <v>92</v>
      </c>
      <c r="AW44" s="2" t="s">
        <v>82</v>
      </c>
      <c r="AX44" s="2" t="s">
        <v>81</v>
      </c>
      <c r="AY44" s="2">
        <v>6</v>
      </c>
      <c r="AZ44" s="2" t="s">
        <v>81</v>
      </c>
      <c r="BA44" s="2">
        <v>0.1842</v>
      </c>
      <c r="BB44" s="2" t="s">
        <v>81</v>
      </c>
      <c r="BC44" s="2">
        <v>0</v>
      </c>
      <c r="BD44" s="2" t="s">
        <v>81</v>
      </c>
      <c r="BE44" s="2">
        <v>1</v>
      </c>
      <c r="BF44" s="2" t="s">
        <v>81</v>
      </c>
      <c r="BG44" s="2">
        <v>1</v>
      </c>
      <c r="BH44" s="2" t="s">
        <v>81</v>
      </c>
      <c r="BI44" s="2">
        <v>1</v>
      </c>
      <c r="BJ44" s="2" t="s">
        <v>81</v>
      </c>
      <c r="BK44" s="2">
        <v>492.59451999999999</v>
      </c>
      <c r="BL44" s="2" t="s">
        <v>81</v>
      </c>
      <c r="BM44" s="2">
        <v>-2.56</v>
      </c>
      <c r="BN44" s="2" t="s">
        <v>81</v>
      </c>
      <c r="BO44" s="2">
        <v>-1.2600000000000001E-3</v>
      </c>
      <c r="BP44" s="2" t="s">
        <v>81</v>
      </c>
      <c r="BQ44" s="2">
        <v>62.986600000000003</v>
      </c>
      <c r="BR44" s="2" t="s">
        <v>81</v>
      </c>
      <c r="BS44" s="2">
        <v>3.1914399999999998E-3</v>
      </c>
      <c r="BT44" s="2" t="s">
        <v>81</v>
      </c>
      <c r="BU44" s="2">
        <v>0.16344600000000001</v>
      </c>
      <c r="BV44" s="2" t="s">
        <v>81</v>
      </c>
      <c r="BW44" s="2">
        <v>0.18712599999999999</v>
      </c>
      <c r="BX44" s="2">
        <v>1.52</v>
      </c>
      <c r="BY44" s="2" t="s">
        <v>81</v>
      </c>
      <c r="BZ44" s="2" t="s">
        <v>81</v>
      </c>
      <c r="CA44" s="2">
        <v>0.34332099999999999</v>
      </c>
      <c r="CB44" s="2">
        <v>9.1642900000000003E-3</v>
      </c>
      <c r="CC44" s="2">
        <v>63.29</v>
      </c>
    </row>
    <row r="45" spans="1:81" x14ac:dyDescent="0.25">
      <c r="A45" s="2" t="b">
        <v>0</v>
      </c>
      <c r="B45" s="2" t="s">
        <v>81</v>
      </c>
      <c r="C45" s="2" t="s">
        <v>82</v>
      </c>
      <c r="D45" s="2" t="s">
        <v>101</v>
      </c>
      <c r="E45" s="2" t="s">
        <v>424</v>
      </c>
      <c r="F45" s="2" t="s">
        <v>425</v>
      </c>
      <c r="G45" s="2" t="s">
        <v>259</v>
      </c>
      <c r="H45" s="2" t="s">
        <v>426</v>
      </c>
      <c r="I45" s="2">
        <v>0.17843100000000001</v>
      </c>
      <c r="J45" s="2">
        <v>1</v>
      </c>
      <c r="K45" s="2">
        <v>4</v>
      </c>
      <c r="L45" s="2">
        <v>1</v>
      </c>
      <c r="M45" s="2" t="s">
        <v>427</v>
      </c>
      <c r="N45" s="2" t="s">
        <v>428</v>
      </c>
      <c r="O45" s="2" t="s">
        <v>429</v>
      </c>
      <c r="P45" s="2" t="s">
        <v>430</v>
      </c>
      <c r="Q45" s="2" t="s">
        <v>431</v>
      </c>
      <c r="R45" s="2" t="s">
        <v>432</v>
      </c>
      <c r="S45" s="2">
        <v>0</v>
      </c>
      <c r="T45" s="2">
        <v>2735.37426</v>
      </c>
      <c r="U45" s="2">
        <v>27</v>
      </c>
      <c r="V45" s="2">
        <v>100</v>
      </c>
      <c r="W45" s="2">
        <v>27.21</v>
      </c>
      <c r="X45" s="2">
        <v>3</v>
      </c>
      <c r="Y45" s="2">
        <v>100.4</v>
      </c>
      <c r="Z45" s="2">
        <v>127</v>
      </c>
      <c r="AA45" s="2">
        <v>72.599999999999994</v>
      </c>
      <c r="AB45" s="2">
        <v>1394529.25</v>
      </c>
      <c r="AC45" s="2">
        <v>2105444.75</v>
      </c>
      <c r="AD45" s="2">
        <v>1140544.625</v>
      </c>
      <c r="AE45" s="2">
        <v>1663859.3438746801</v>
      </c>
      <c r="AF45" s="2">
        <v>2105444.75</v>
      </c>
      <c r="AG45" s="2">
        <v>1203345.6965711601</v>
      </c>
      <c r="AH45" s="2" t="s">
        <v>91</v>
      </c>
      <c r="AI45" s="2" t="s">
        <v>91</v>
      </c>
      <c r="AJ45" s="2" t="s">
        <v>91</v>
      </c>
      <c r="AK45" s="2">
        <v>1</v>
      </c>
      <c r="AL45" s="2">
        <v>1</v>
      </c>
      <c r="AM45" s="2">
        <v>1</v>
      </c>
      <c r="AN45" s="2" t="s">
        <v>81</v>
      </c>
      <c r="AO45" s="2" t="s">
        <v>100</v>
      </c>
      <c r="AP45" s="2" t="s">
        <v>82</v>
      </c>
      <c r="AQ45" s="2" t="s">
        <v>100</v>
      </c>
      <c r="AR45" s="2" t="s">
        <v>100</v>
      </c>
      <c r="AS45" s="2" t="s">
        <v>82</v>
      </c>
      <c r="AT45" s="2" t="s">
        <v>100</v>
      </c>
      <c r="AU45" s="2" t="s">
        <v>82</v>
      </c>
      <c r="AV45" s="2" t="s">
        <v>92</v>
      </c>
      <c r="AW45" s="2" t="s">
        <v>82</v>
      </c>
      <c r="AX45" s="2" t="s">
        <v>81</v>
      </c>
      <c r="AY45" s="2">
        <v>4</v>
      </c>
      <c r="AZ45" s="2" t="s">
        <v>81</v>
      </c>
      <c r="BA45" s="2">
        <v>2.2800000000000001E-2</v>
      </c>
      <c r="BB45" s="2" t="s">
        <v>81</v>
      </c>
      <c r="BC45" s="2">
        <v>0</v>
      </c>
      <c r="BD45" s="2" t="s">
        <v>81</v>
      </c>
      <c r="BE45" s="2">
        <v>1</v>
      </c>
      <c r="BF45" s="2" t="s">
        <v>81</v>
      </c>
      <c r="BG45" s="2">
        <v>1</v>
      </c>
      <c r="BH45" s="2" t="s">
        <v>81</v>
      </c>
      <c r="BI45" s="2">
        <v>2</v>
      </c>
      <c r="BJ45" s="2" t="s">
        <v>81</v>
      </c>
      <c r="BK45" s="2">
        <v>684.59920999999997</v>
      </c>
      <c r="BL45" s="2" t="s">
        <v>81</v>
      </c>
      <c r="BM45" s="2">
        <v>0.27</v>
      </c>
      <c r="BN45" s="2" t="s">
        <v>81</v>
      </c>
      <c r="BO45" s="2">
        <v>1.8000000000000001E-4</v>
      </c>
      <c r="BP45" s="2" t="s">
        <v>81</v>
      </c>
      <c r="BQ45" s="2">
        <v>99.769000000000005</v>
      </c>
      <c r="BR45" s="2" t="s">
        <v>81</v>
      </c>
      <c r="BS45" s="2">
        <v>3.4039299999999999E-3</v>
      </c>
      <c r="BT45" s="2" t="s">
        <v>81</v>
      </c>
      <c r="BU45" s="2">
        <v>0.17163200000000001</v>
      </c>
      <c r="BV45" s="2" t="s">
        <v>81</v>
      </c>
      <c r="BW45" s="2">
        <v>0.17843100000000001</v>
      </c>
      <c r="BX45" s="2">
        <v>2.19</v>
      </c>
      <c r="BY45" s="2" t="s">
        <v>81</v>
      </c>
      <c r="BZ45" s="2" t="s">
        <v>81</v>
      </c>
      <c r="CA45" s="2">
        <v>0.35848099999999999</v>
      </c>
      <c r="CB45" s="2">
        <v>9.8752000000000006E-3</v>
      </c>
      <c r="CC45" s="2">
        <v>99.86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36E1-FEC7-46A7-880D-36A84702AD3C}">
  <sheetPr>
    <outlinePr summaryBelow="0" summaryRight="0"/>
  </sheetPr>
  <dimension ref="A1:BZ40"/>
  <sheetViews>
    <sheetView zoomScale="85" zoomScaleNormal="85" workbookViewId="0">
      <pane ySplit="1" topLeftCell="A2" activePane="bottomLeft" state="frozen"/>
      <selection pane="bottomLeft" activeCell="I10" sqref="I10"/>
    </sheetView>
  </sheetViews>
  <sheetFormatPr defaultRowHeight="15" x14ac:dyDescent="0.25"/>
  <cols>
    <col min="5" max="5" width="39.7109375" customWidth="1"/>
    <col min="10" max="10" width="21.5703125" customWidth="1"/>
    <col min="11" max="11" width="18" customWidth="1"/>
    <col min="14" max="14" width="40.5703125" customWidth="1"/>
  </cols>
  <sheetData>
    <row r="1" spans="1:78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1" t="s">
        <v>37</v>
      </c>
      <c r="AJ1" s="1" t="s">
        <v>38</v>
      </c>
      <c r="AK1" s="1" t="s">
        <v>39</v>
      </c>
      <c r="AL1" s="1" t="s">
        <v>40</v>
      </c>
      <c r="AM1" s="1" t="s">
        <v>41</v>
      </c>
      <c r="AN1" s="1" t="s">
        <v>42</v>
      </c>
      <c r="AO1" s="1" t="s">
        <v>43</v>
      </c>
      <c r="AP1" s="1" t="s">
        <v>44</v>
      </c>
      <c r="AQ1" s="1" t="s">
        <v>45</v>
      </c>
      <c r="AR1" s="1" t="s">
        <v>46</v>
      </c>
      <c r="AS1" s="1" t="s">
        <v>47</v>
      </c>
      <c r="AT1" s="1" t="s">
        <v>48</v>
      </c>
      <c r="AU1" s="1" t="s">
        <v>49</v>
      </c>
      <c r="AV1" s="1" t="s">
        <v>50</v>
      </c>
      <c r="AW1" s="1" t="s">
        <v>51</v>
      </c>
      <c r="AX1" s="1" t="s">
        <v>52</v>
      </c>
      <c r="AY1" s="1" t="s">
        <v>53</v>
      </c>
      <c r="AZ1" s="1" t="s">
        <v>54</v>
      </c>
      <c r="BA1" s="1" t="s">
        <v>55</v>
      </c>
      <c r="BB1" s="1" t="s">
        <v>56</v>
      </c>
      <c r="BC1" s="1" t="s">
        <v>57</v>
      </c>
      <c r="BD1" s="1" t="s">
        <v>58</v>
      </c>
      <c r="BE1" s="1" t="s">
        <v>59</v>
      </c>
      <c r="BF1" s="1" t="s">
        <v>60</v>
      </c>
      <c r="BG1" s="1" t="s">
        <v>61</v>
      </c>
      <c r="BH1" s="1" t="s">
        <v>62</v>
      </c>
      <c r="BI1" s="1" t="s">
        <v>63</v>
      </c>
      <c r="BJ1" s="1" t="s">
        <v>64</v>
      </c>
      <c r="BK1" s="1" t="s">
        <v>65</v>
      </c>
      <c r="BL1" s="1" t="s">
        <v>66</v>
      </c>
      <c r="BM1" s="1" t="s">
        <v>67</v>
      </c>
      <c r="BN1" s="1" t="s">
        <v>68</v>
      </c>
      <c r="BO1" s="1" t="s">
        <v>69</v>
      </c>
      <c r="BP1" s="1" t="s">
        <v>70</v>
      </c>
      <c r="BQ1" s="1" t="s">
        <v>71</v>
      </c>
      <c r="BR1" s="1" t="s">
        <v>72</v>
      </c>
      <c r="BS1" s="1" t="s">
        <v>73</v>
      </c>
      <c r="BT1" s="1" t="s">
        <v>74</v>
      </c>
      <c r="BU1" s="1" t="s">
        <v>75</v>
      </c>
      <c r="BV1" s="1" t="s">
        <v>76</v>
      </c>
      <c r="BW1" s="1" t="s">
        <v>77</v>
      </c>
      <c r="BX1" s="1" t="s">
        <v>78</v>
      </c>
      <c r="BY1" s="1" t="s">
        <v>79</v>
      </c>
      <c r="BZ1" s="1" t="s">
        <v>80</v>
      </c>
    </row>
    <row r="2" spans="1:78" x14ac:dyDescent="0.25">
      <c r="A2" s="2" t="s">
        <v>101</v>
      </c>
      <c r="B2" s="2" t="s">
        <v>242</v>
      </c>
      <c r="C2" s="2" t="s">
        <v>243</v>
      </c>
      <c r="D2" s="2" t="s">
        <v>244</v>
      </c>
      <c r="E2" s="2" t="s">
        <v>245</v>
      </c>
      <c r="F2" s="2">
        <v>0.67827400000000004</v>
      </c>
      <c r="G2" s="2">
        <v>1</v>
      </c>
      <c r="H2" s="2">
        <v>1</v>
      </c>
      <c r="I2" s="2">
        <v>15</v>
      </c>
      <c r="J2" s="2" t="s">
        <v>246</v>
      </c>
      <c r="K2" s="2" t="s">
        <v>247</v>
      </c>
      <c r="L2" s="2" t="s">
        <v>248</v>
      </c>
      <c r="M2" s="2" t="s">
        <v>249</v>
      </c>
      <c r="N2" s="2" t="s">
        <v>250</v>
      </c>
      <c r="O2" s="2" t="s">
        <v>246</v>
      </c>
      <c r="P2" s="2">
        <v>2</v>
      </c>
      <c r="Q2" s="2">
        <v>1774.8024499999999</v>
      </c>
      <c r="R2" s="2">
        <v>16</v>
      </c>
      <c r="S2" s="2">
        <v>100</v>
      </c>
      <c r="T2" s="2">
        <v>36.049999999999997</v>
      </c>
      <c r="U2" s="2">
        <v>3</v>
      </c>
      <c r="V2" s="2">
        <v>108.4</v>
      </c>
      <c r="W2" s="2">
        <v>131.1</v>
      </c>
      <c r="X2" s="2">
        <v>60.5</v>
      </c>
      <c r="Y2" s="2">
        <v>1840257.25</v>
      </c>
      <c r="Z2" s="2">
        <v>2656490.75</v>
      </c>
      <c r="AA2" s="2">
        <v>1161826.25</v>
      </c>
      <c r="AB2" s="2">
        <v>2195672.2819156498</v>
      </c>
      <c r="AC2" s="2">
        <v>2656490.75</v>
      </c>
      <c r="AD2" s="2">
        <v>1225799.13793458</v>
      </c>
      <c r="AE2" s="2" t="s">
        <v>91</v>
      </c>
      <c r="AF2" s="2" t="s">
        <v>91</v>
      </c>
      <c r="AG2" s="2" t="s">
        <v>91</v>
      </c>
      <c r="AH2" s="2">
        <v>1</v>
      </c>
      <c r="AI2" s="2">
        <v>1</v>
      </c>
      <c r="AJ2" s="2">
        <v>1</v>
      </c>
      <c r="AK2" s="2" t="s">
        <v>81</v>
      </c>
      <c r="AL2" s="2" t="s">
        <v>82</v>
      </c>
      <c r="AM2" s="2" t="s">
        <v>82</v>
      </c>
      <c r="AN2" s="2" t="s">
        <v>82</v>
      </c>
      <c r="AO2" s="2" t="s">
        <v>82</v>
      </c>
      <c r="AP2" s="2" t="s">
        <v>82</v>
      </c>
      <c r="AQ2" s="2" t="s">
        <v>82</v>
      </c>
      <c r="AR2" s="2" t="s">
        <v>82</v>
      </c>
      <c r="AS2" s="2" t="s">
        <v>82</v>
      </c>
      <c r="AT2" s="2" t="s">
        <v>82</v>
      </c>
      <c r="AU2" s="2">
        <v>3</v>
      </c>
      <c r="AV2" s="2">
        <v>3</v>
      </c>
      <c r="AW2" s="2">
        <v>0.13669999999999999</v>
      </c>
      <c r="AX2" s="2">
        <v>3.09E-2</v>
      </c>
      <c r="AY2" s="2">
        <v>0</v>
      </c>
      <c r="AZ2" s="2">
        <v>0</v>
      </c>
      <c r="BA2" s="2">
        <v>1</v>
      </c>
      <c r="BB2" s="2">
        <v>1</v>
      </c>
      <c r="BC2" s="2">
        <v>1</v>
      </c>
      <c r="BD2" s="2">
        <v>1</v>
      </c>
      <c r="BE2" s="2">
        <v>1</v>
      </c>
      <c r="BF2" s="2">
        <v>1</v>
      </c>
      <c r="BG2" s="2">
        <v>592.27121</v>
      </c>
      <c r="BH2" s="2">
        <v>592.27121</v>
      </c>
      <c r="BI2" s="2">
        <v>-1.9</v>
      </c>
      <c r="BJ2" s="2">
        <v>-1.9</v>
      </c>
      <c r="BK2" s="2">
        <v>-1.1199999999999999E-3</v>
      </c>
      <c r="BL2" s="2">
        <v>-1.1199999999999999E-3</v>
      </c>
      <c r="BM2" s="2">
        <v>24.311699999999998</v>
      </c>
      <c r="BN2" s="2">
        <v>24.311699999999998</v>
      </c>
      <c r="BO2" s="2">
        <v>4.8775700000000001E-4</v>
      </c>
      <c r="BP2" s="2">
        <v>5.3808700000000003E-4</v>
      </c>
      <c r="BQ2" s="2">
        <v>6.2150800000000004E-3</v>
      </c>
      <c r="BR2" s="2">
        <v>8.8604500000000006E-3</v>
      </c>
      <c r="BS2" s="2">
        <v>0.66334800000000005</v>
      </c>
      <c r="BT2" s="2">
        <v>0.67827400000000004</v>
      </c>
      <c r="BU2" s="2">
        <v>1.94</v>
      </c>
      <c r="BV2" s="2">
        <v>116.02</v>
      </c>
      <c r="BW2" s="2">
        <v>116.02</v>
      </c>
      <c r="BX2" s="2">
        <v>2.06847E-2</v>
      </c>
      <c r="BY2" s="2">
        <v>1.19403E-3</v>
      </c>
      <c r="BZ2" s="2">
        <v>23.63</v>
      </c>
    </row>
    <row r="3" spans="1:78" x14ac:dyDescent="0.25">
      <c r="A3" s="2" t="s">
        <v>101</v>
      </c>
      <c r="B3" s="2" t="s">
        <v>127</v>
      </c>
      <c r="C3" s="2" t="s">
        <v>128</v>
      </c>
      <c r="D3" s="2" t="s">
        <v>129</v>
      </c>
      <c r="E3" s="2" t="s">
        <v>130</v>
      </c>
      <c r="F3" s="2">
        <v>4.3410500000000001</v>
      </c>
      <c r="G3" s="2">
        <v>1</v>
      </c>
      <c r="H3" s="2">
        <v>3</v>
      </c>
      <c r="I3" s="2">
        <v>12</v>
      </c>
      <c r="J3" s="2" t="s">
        <v>131</v>
      </c>
      <c r="K3" s="2" t="s">
        <v>132</v>
      </c>
      <c r="L3" s="2" t="s">
        <v>133</v>
      </c>
      <c r="M3" s="2" t="s">
        <v>134</v>
      </c>
      <c r="N3" s="2" t="s">
        <v>135</v>
      </c>
      <c r="O3" s="2" t="s">
        <v>136</v>
      </c>
      <c r="P3" s="2">
        <v>1</v>
      </c>
      <c r="Q3" s="2">
        <v>2237.1416800000002</v>
      </c>
      <c r="R3" s="2">
        <v>19</v>
      </c>
      <c r="S3" s="2">
        <v>100</v>
      </c>
      <c r="T3" s="2">
        <v>40.130000000000003</v>
      </c>
      <c r="U3" s="2">
        <v>3</v>
      </c>
      <c r="V3" s="2">
        <v>140.19999999999999</v>
      </c>
      <c r="W3" s="2">
        <v>99.8</v>
      </c>
      <c r="X3" s="2">
        <v>60</v>
      </c>
      <c r="Y3" s="2">
        <v>8248461.4375</v>
      </c>
      <c r="Z3" s="2">
        <v>7003995.375</v>
      </c>
      <c r="AA3" s="2">
        <v>3989230.171875</v>
      </c>
      <c r="AB3" s="2">
        <v>9841514.35717416</v>
      </c>
      <c r="AC3" s="2">
        <v>7003995.375</v>
      </c>
      <c r="AD3" s="2">
        <v>4208886.5746551799</v>
      </c>
      <c r="AE3" s="2" t="s">
        <v>91</v>
      </c>
      <c r="AF3" s="2" t="s">
        <v>91</v>
      </c>
      <c r="AG3" s="2" t="s">
        <v>91</v>
      </c>
      <c r="AH3" s="2">
        <v>2</v>
      </c>
      <c r="AI3" s="2">
        <v>2</v>
      </c>
      <c r="AJ3" s="2">
        <v>2</v>
      </c>
      <c r="AK3" s="2" t="s">
        <v>81</v>
      </c>
      <c r="AL3" s="2" t="s">
        <v>82</v>
      </c>
      <c r="AM3" s="2" t="s">
        <v>82</v>
      </c>
      <c r="AN3" s="2" t="s">
        <v>82</v>
      </c>
      <c r="AO3" s="2" t="s">
        <v>82</v>
      </c>
      <c r="AP3" s="2" t="s">
        <v>82</v>
      </c>
      <c r="AQ3" s="2" t="s">
        <v>82</v>
      </c>
      <c r="AR3" s="2" t="s">
        <v>82</v>
      </c>
      <c r="AS3" s="2" t="s">
        <v>82</v>
      </c>
      <c r="AT3" s="2" t="s">
        <v>82</v>
      </c>
      <c r="AU3" s="2">
        <v>2</v>
      </c>
      <c r="AV3" s="2">
        <v>2</v>
      </c>
      <c r="AW3" s="2">
        <v>0.90800000000000003</v>
      </c>
      <c r="AX3" s="2">
        <v>0.84460000000000002</v>
      </c>
      <c r="AY3" s="2">
        <v>0</v>
      </c>
      <c r="AZ3" s="2">
        <v>0</v>
      </c>
      <c r="BA3" s="2">
        <v>1</v>
      </c>
      <c r="BB3" s="2">
        <v>1</v>
      </c>
      <c r="BC3" s="2">
        <v>1</v>
      </c>
      <c r="BD3" s="2">
        <v>1</v>
      </c>
      <c r="BE3" s="2">
        <v>1</v>
      </c>
      <c r="BF3" s="2">
        <v>1</v>
      </c>
      <c r="BG3" s="2">
        <v>1119.07339</v>
      </c>
      <c r="BH3" s="2">
        <v>1119.0700300000001</v>
      </c>
      <c r="BI3" s="2">
        <v>-0.97</v>
      </c>
      <c r="BJ3" s="2">
        <v>-3.98</v>
      </c>
      <c r="BK3" s="2">
        <v>-1.09E-3</v>
      </c>
      <c r="BL3" s="2">
        <v>-4.45E-3</v>
      </c>
      <c r="BM3" s="2">
        <v>105.6121</v>
      </c>
      <c r="BN3" s="2">
        <v>105.7016</v>
      </c>
      <c r="BO3" s="2">
        <v>4.0485799999999998E-5</v>
      </c>
      <c r="BP3" s="2">
        <v>2.79104E-5</v>
      </c>
      <c r="BQ3" s="2">
        <v>7.7771300000000004E-12</v>
      </c>
      <c r="BR3" s="2">
        <v>2.2158599999999998E-12</v>
      </c>
      <c r="BS3" s="2">
        <v>4.0885800000000003</v>
      </c>
      <c r="BT3" s="2">
        <v>4.3410500000000001</v>
      </c>
      <c r="BU3" s="2">
        <v>4.8899999999999997</v>
      </c>
      <c r="BV3" s="2">
        <v>473.04</v>
      </c>
      <c r="BW3" s="2">
        <v>473.04</v>
      </c>
      <c r="BX3" s="2">
        <v>9.5831200000000005E-12</v>
      </c>
      <c r="BY3" s="2">
        <v>7.9157800000000003E-5</v>
      </c>
      <c r="BZ3" s="2">
        <v>105.74</v>
      </c>
    </row>
    <row r="4" spans="1:78" x14ac:dyDescent="0.25">
      <c r="A4" s="2" t="s">
        <v>101</v>
      </c>
      <c r="B4" s="2" t="s">
        <v>102</v>
      </c>
      <c r="C4" s="2" t="s">
        <v>103</v>
      </c>
      <c r="D4" s="2" t="s">
        <v>104</v>
      </c>
      <c r="E4" s="2" t="s">
        <v>104</v>
      </c>
      <c r="F4" s="2">
        <v>3.0582199999999999</v>
      </c>
      <c r="G4" s="2">
        <v>1</v>
      </c>
      <c r="H4" s="2">
        <v>1</v>
      </c>
      <c r="I4" s="2">
        <v>9</v>
      </c>
      <c r="J4" s="2" t="s">
        <v>105</v>
      </c>
      <c r="K4" s="2" t="s">
        <v>106</v>
      </c>
      <c r="L4" s="2" t="s">
        <v>107</v>
      </c>
      <c r="M4" s="2" t="s">
        <v>107</v>
      </c>
      <c r="N4" s="2" t="s">
        <v>108</v>
      </c>
      <c r="O4" s="2" t="s">
        <v>105</v>
      </c>
      <c r="P4" s="2">
        <v>0</v>
      </c>
      <c r="Q4" s="2">
        <v>1478.7671800000001</v>
      </c>
      <c r="R4" s="2">
        <v>13</v>
      </c>
      <c r="S4" s="2">
        <v>100</v>
      </c>
      <c r="T4" s="2">
        <v>40.49</v>
      </c>
      <c r="U4" s="2">
        <v>3</v>
      </c>
      <c r="V4" s="2">
        <v>137.1</v>
      </c>
      <c r="W4" s="2">
        <v>106.1</v>
      </c>
      <c r="X4" s="2">
        <v>56.8</v>
      </c>
      <c r="Y4" s="2">
        <v>4188132.25</v>
      </c>
      <c r="Z4" s="2">
        <v>3867782.25</v>
      </c>
      <c r="AA4" s="2">
        <v>1962693.75</v>
      </c>
      <c r="AB4" s="2">
        <v>4997000.2260944797</v>
      </c>
      <c r="AC4" s="2">
        <v>3867782.25</v>
      </c>
      <c r="AD4" s="2">
        <v>2070764.2874996001</v>
      </c>
      <c r="AE4" s="2" t="s">
        <v>91</v>
      </c>
      <c r="AF4" s="2" t="s">
        <v>91</v>
      </c>
      <c r="AG4" s="2" t="s">
        <v>91</v>
      </c>
      <c r="AH4" s="2">
        <v>1</v>
      </c>
      <c r="AI4" s="2">
        <v>1</v>
      </c>
      <c r="AJ4" s="2">
        <v>1</v>
      </c>
      <c r="AK4" s="2" t="s">
        <v>81</v>
      </c>
      <c r="AL4" s="2" t="s">
        <v>82</v>
      </c>
      <c r="AM4" s="2" t="s">
        <v>82</v>
      </c>
      <c r="AN4" s="2" t="s">
        <v>82</v>
      </c>
      <c r="AO4" s="2" t="s">
        <v>82</v>
      </c>
      <c r="AP4" s="2" t="s">
        <v>82</v>
      </c>
      <c r="AQ4" s="2" t="s">
        <v>82</v>
      </c>
      <c r="AR4" s="2" t="s">
        <v>82</v>
      </c>
      <c r="AS4" s="2" t="s">
        <v>82</v>
      </c>
      <c r="AT4" s="2" t="s">
        <v>92</v>
      </c>
      <c r="AU4" s="2">
        <v>2</v>
      </c>
      <c r="AV4" s="2" t="s">
        <v>81</v>
      </c>
      <c r="AW4" s="2">
        <v>0.7077</v>
      </c>
      <c r="AX4" s="2" t="s">
        <v>81</v>
      </c>
      <c r="AY4" s="2">
        <v>0</v>
      </c>
      <c r="AZ4" s="2" t="s">
        <v>81</v>
      </c>
      <c r="BA4" s="2">
        <v>1</v>
      </c>
      <c r="BB4" s="2" t="s">
        <v>81</v>
      </c>
      <c r="BC4" s="2">
        <v>1</v>
      </c>
      <c r="BD4" s="2" t="s">
        <v>81</v>
      </c>
      <c r="BE4" s="2">
        <v>1</v>
      </c>
      <c r="BF4" s="2" t="s">
        <v>81</v>
      </c>
      <c r="BG4" s="2">
        <v>739.88796000000002</v>
      </c>
      <c r="BH4" s="2" t="s">
        <v>81</v>
      </c>
      <c r="BI4" s="2">
        <v>0.99</v>
      </c>
      <c r="BJ4" s="2" t="s">
        <v>81</v>
      </c>
      <c r="BK4" s="2">
        <v>7.2999999999999996E-4</v>
      </c>
      <c r="BL4" s="2" t="s">
        <v>81</v>
      </c>
      <c r="BM4" s="2">
        <v>55.780999999999999</v>
      </c>
      <c r="BN4" s="2" t="s">
        <v>81</v>
      </c>
      <c r="BO4" s="2">
        <v>4.0485799999999998E-5</v>
      </c>
      <c r="BP4" s="2" t="s">
        <v>81</v>
      </c>
      <c r="BQ4" s="2">
        <v>3.8430000000000001E-9</v>
      </c>
      <c r="BR4" s="2" t="s">
        <v>81</v>
      </c>
      <c r="BS4" s="2">
        <v>3.0582199999999999</v>
      </c>
      <c r="BT4" s="2" t="s">
        <v>81</v>
      </c>
      <c r="BU4" s="2" t="s">
        <v>81</v>
      </c>
      <c r="BV4" s="2">
        <v>431.05</v>
      </c>
      <c r="BW4" s="2">
        <v>431.05</v>
      </c>
      <c r="BX4" s="2">
        <v>1.8743199999999999E-8</v>
      </c>
      <c r="BY4" s="2">
        <v>7.9157800000000003E-5</v>
      </c>
      <c r="BZ4" s="2">
        <v>54.72</v>
      </c>
    </row>
    <row r="5" spans="1:78" x14ac:dyDescent="0.25">
      <c r="A5" s="2" t="s">
        <v>101</v>
      </c>
      <c r="B5" s="2" t="s">
        <v>145</v>
      </c>
      <c r="C5" s="2" t="s">
        <v>146</v>
      </c>
      <c r="D5" s="2" t="s">
        <v>147</v>
      </c>
      <c r="E5" s="2" t="s">
        <v>148</v>
      </c>
      <c r="F5" s="2">
        <v>2.8897499999999998</v>
      </c>
      <c r="G5" s="2">
        <v>1</v>
      </c>
      <c r="H5" s="2">
        <v>2</v>
      </c>
      <c r="I5" s="2">
        <v>7</v>
      </c>
      <c r="J5" s="2" t="s">
        <v>149</v>
      </c>
      <c r="K5" s="2" t="s">
        <v>150</v>
      </c>
      <c r="L5" s="2" t="s">
        <v>151</v>
      </c>
      <c r="M5" s="2" t="s">
        <v>152</v>
      </c>
      <c r="N5" s="2" t="s">
        <v>153</v>
      </c>
      <c r="O5" s="2" t="s">
        <v>154</v>
      </c>
      <c r="P5" s="2">
        <v>0</v>
      </c>
      <c r="Q5" s="2">
        <v>3035.5771399999999</v>
      </c>
      <c r="R5" s="2">
        <v>28</v>
      </c>
      <c r="S5" s="2">
        <v>100</v>
      </c>
      <c r="T5" s="2">
        <v>13.81</v>
      </c>
      <c r="U5" s="2">
        <v>3</v>
      </c>
      <c r="V5" s="2">
        <v>114.7</v>
      </c>
      <c r="W5" s="2">
        <v>97.9</v>
      </c>
      <c r="X5" s="2">
        <v>87.3</v>
      </c>
      <c r="Y5" s="2">
        <v>1652307.8125</v>
      </c>
      <c r="Z5" s="2">
        <v>1682867.140625</v>
      </c>
      <c r="AA5" s="2">
        <v>1422584.125</v>
      </c>
      <c r="AB5" s="2">
        <v>1971423.54151786</v>
      </c>
      <c r="AC5" s="2">
        <v>1682867.140625</v>
      </c>
      <c r="AD5" s="2">
        <v>1500914.9552821801</v>
      </c>
      <c r="AE5" s="2" t="s">
        <v>91</v>
      </c>
      <c r="AF5" s="2" t="s">
        <v>91</v>
      </c>
      <c r="AG5" s="2" t="s">
        <v>91</v>
      </c>
      <c r="AH5" s="2">
        <v>3</v>
      </c>
      <c r="AI5" s="2">
        <v>3</v>
      </c>
      <c r="AJ5" s="2">
        <v>3</v>
      </c>
      <c r="AK5" s="2" t="s">
        <v>81</v>
      </c>
      <c r="AL5" s="2" t="s">
        <v>82</v>
      </c>
      <c r="AM5" s="2" t="s">
        <v>100</v>
      </c>
      <c r="AN5" s="2" t="s">
        <v>82</v>
      </c>
      <c r="AO5" s="2" t="s">
        <v>82</v>
      </c>
      <c r="AP5" s="2" t="s">
        <v>100</v>
      </c>
      <c r="AQ5" s="2" t="s">
        <v>82</v>
      </c>
      <c r="AR5" s="2" t="s">
        <v>82</v>
      </c>
      <c r="AS5" s="2" t="s">
        <v>92</v>
      </c>
      <c r="AT5" s="2" t="s">
        <v>82</v>
      </c>
      <c r="AU5" s="2" t="s">
        <v>81</v>
      </c>
      <c r="AV5" s="2">
        <v>6</v>
      </c>
      <c r="AW5" s="2" t="s">
        <v>81</v>
      </c>
      <c r="AX5" s="2">
        <v>0.52359999999999995</v>
      </c>
      <c r="AY5" s="2" t="s">
        <v>81</v>
      </c>
      <c r="AZ5" s="2">
        <v>0</v>
      </c>
      <c r="BA5" s="2" t="s">
        <v>81</v>
      </c>
      <c r="BB5" s="2">
        <v>1</v>
      </c>
      <c r="BC5" s="2" t="s">
        <v>81</v>
      </c>
      <c r="BD5" s="2">
        <v>1</v>
      </c>
      <c r="BE5" s="2" t="s">
        <v>81</v>
      </c>
      <c r="BF5" s="2">
        <v>1</v>
      </c>
      <c r="BG5" s="2" t="s">
        <v>81</v>
      </c>
      <c r="BH5" s="2">
        <v>506.76918000000001</v>
      </c>
      <c r="BI5" s="2" t="s">
        <v>81</v>
      </c>
      <c r="BJ5" s="2">
        <v>0.52</v>
      </c>
      <c r="BK5" s="2" t="s">
        <v>81</v>
      </c>
      <c r="BL5" s="2">
        <v>2.5999999999999998E-4</v>
      </c>
      <c r="BM5" s="2" t="s">
        <v>81</v>
      </c>
      <c r="BN5" s="2">
        <v>63.074599999999997</v>
      </c>
      <c r="BO5" s="2" t="s">
        <v>81</v>
      </c>
      <c r="BP5" s="2">
        <v>2.79104E-5</v>
      </c>
      <c r="BQ5" s="2" t="s">
        <v>81</v>
      </c>
      <c r="BR5" s="2">
        <v>1.44053E-8</v>
      </c>
      <c r="BS5" s="2" t="s">
        <v>81</v>
      </c>
      <c r="BT5" s="2">
        <v>2.8897499999999998</v>
      </c>
      <c r="BU5" s="2">
        <v>4.03</v>
      </c>
      <c r="BV5" s="2" t="s">
        <v>81</v>
      </c>
      <c r="BW5" s="2" t="s">
        <v>81</v>
      </c>
      <c r="BX5" s="2">
        <v>5.07091E-8</v>
      </c>
      <c r="BY5" s="2">
        <v>7.9157800000000003E-5</v>
      </c>
      <c r="BZ5" s="2">
        <v>84.54</v>
      </c>
    </row>
    <row r="6" spans="1:78" x14ac:dyDescent="0.25">
      <c r="A6" s="2" t="s">
        <v>83</v>
      </c>
      <c r="B6" s="2" t="s">
        <v>84</v>
      </c>
      <c r="C6" s="2" t="s">
        <v>85</v>
      </c>
      <c r="D6" s="2" t="s">
        <v>86</v>
      </c>
      <c r="E6" s="2" t="s">
        <v>86</v>
      </c>
      <c r="F6" s="2">
        <v>2.54643</v>
      </c>
      <c r="G6" s="2">
        <v>1</v>
      </c>
      <c r="H6" s="2">
        <v>1</v>
      </c>
      <c r="I6" s="2">
        <v>7</v>
      </c>
      <c r="J6" s="2" t="s">
        <v>87</v>
      </c>
      <c r="K6" s="2" t="s">
        <v>88</v>
      </c>
      <c r="L6" s="2" t="s">
        <v>89</v>
      </c>
      <c r="M6" s="2" t="s">
        <v>89</v>
      </c>
      <c r="N6" s="2" t="s">
        <v>90</v>
      </c>
      <c r="O6" s="2" t="s">
        <v>87</v>
      </c>
      <c r="P6" s="2">
        <v>0</v>
      </c>
      <c r="Q6" s="2">
        <v>1877.8922700000001</v>
      </c>
      <c r="R6" s="2">
        <v>16</v>
      </c>
      <c r="S6" s="2">
        <v>100</v>
      </c>
      <c r="T6" s="2">
        <v>45.9</v>
      </c>
      <c r="U6" s="2">
        <v>3</v>
      </c>
      <c r="V6" s="2">
        <v>138.1</v>
      </c>
      <c r="W6" s="2">
        <v>112.8</v>
      </c>
      <c r="X6" s="2">
        <v>49.1</v>
      </c>
      <c r="Y6" s="2">
        <v>28916488</v>
      </c>
      <c r="Z6" s="2">
        <v>28176480</v>
      </c>
      <c r="AA6" s="2">
        <v>11612503</v>
      </c>
      <c r="AB6" s="2">
        <v>34501225.951940402</v>
      </c>
      <c r="AC6" s="2">
        <v>28176480</v>
      </c>
      <c r="AD6" s="2">
        <v>12251914.7477195</v>
      </c>
      <c r="AE6" s="2" t="s">
        <v>91</v>
      </c>
      <c r="AF6" s="2" t="s">
        <v>91</v>
      </c>
      <c r="AG6" s="2" t="s">
        <v>91</v>
      </c>
      <c r="AH6" s="2">
        <v>1</v>
      </c>
      <c r="AI6" s="2">
        <v>1</v>
      </c>
      <c r="AJ6" s="2">
        <v>1</v>
      </c>
      <c r="AK6" s="2" t="s">
        <v>81</v>
      </c>
      <c r="AL6" s="2" t="s">
        <v>82</v>
      </c>
      <c r="AM6" s="2" t="s">
        <v>82</v>
      </c>
      <c r="AN6" s="2" t="s">
        <v>82</v>
      </c>
      <c r="AO6" s="2" t="s">
        <v>82</v>
      </c>
      <c r="AP6" s="2" t="s">
        <v>82</v>
      </c>
      <c r="AQ6" s="2" t="s">
        <v>82</v>
      </c>
      <c r="AR6" s="2" t="s">
        <v>82</v>
      </c>
      <c r="AS6" s="2" t="s">
        <v>82</v>
      </c>
      <c r="AT6" s="2" t="s">
        <v>92</v>
      </c>
      <c r="AU6" s="2">
        <v>3</v>
      </c>
      <c r="AV6" s="2" t="s">
        <v>81</v>
      </c>
      <c r="AW6" s="2">
        <v>0.77080000000000004</v>
      </c>
      <c r="AX6" s="2" t="s">
        <v>81</v>
      </c>
      <c r="AY6" s="2">
        <v>0</v>
      </c>
      <c r="AZ6" s="2" t="s">
        <v>81</v>
      </c>
      <c r="BA6" s="2">
        <v>1</v>
      </c>
      <c r="BB6" s="2" t="s">
        <v>81</v>
      </c>
      <c r="BC6" s="2">
        <v>1</v>
      </c>
      <c r="BD6" s="2" t="s">
        <v>81</v>
      </c>
      <c r="BE6" s="2">
        <v>1</v>
      </c>
      <c r="BF6" s="2" t="s">
        <v>81</v>
      </c>
      <c r="BG6" s="2">
        <v>626.63628000000006</v>
      </c>
      <c r="BH6" s="2" t="s">
        <v>81</v>
      </c>
      <c r="BI6" s="2">
        <v>1.08</v>
      </c>
      <c r="BJ6" s="2" t="s">
        <v>81</v>
      </c>
      <c r="BK6" s="2">
        <v>6.8000000000000005E-4</v>
      </c>
      <c r="BL6" s="2" t="s">
        <v>81</v>
      </c>
      <c r="BM6" s="2">
        <v>20.994599999999998</v>
      </c>
      <c r="BN6" s="2" t="s">
        <v>81</v>
      </c>
      <c r="BO6" s="2">
        <v>4.0485799999999998E-5</v>
      </c>
      <c r="BP6" s="2" t="s">
        <v>81</v>
      </c>
      <c r="BQ6" s="2">
        <v>8.3701800000000006E-8</v>
      </c>
      <c r="BR6" s="2" t="s">
        <v>81</v>
      </c>
      <c r="BS6" s="2">
        <v>2.54643</v>
      </c>
      <c r="BT6" s="2" t="s">
        <v>81</v>
      </c>
      <c r="BU6" s="2" t="s">
        <v>81</v>
      </c>
      <c r="BV6" s="2">
        <v>340.73</v>
      </c>
      <c r="BW6" s="2">
        <v>340.73</v>
      </c>
      <c r="BX6" s="2">
        <v>3.8542099999999999E-7</v>
      </c>
      <c r="BY6" s="2">
        <v>7.9157800000000003E-5</v>
      </c>
      <c r="BZ6" s="2">
        <v>20.81</v>
      </c>
    </row>
    <row r="7" spans="1:78" x14ac:dyDescent="0.25">
      <c r="A7" s="2" t="s">
        <v>101</v>
      </c>
      <c r="B7" s="2" t="s">
        <v>185</v>
      </c>
      <c r="C7" s="2" t="s">
        <v>186</v>
      </c>
      <c r="D7" s="2" t="s">
        <v>187</v>
      </c>
      <c r="E7" s="2" t="s">
        <v>188</v>
      </c>
      <c r="F7" s="2">
        <v>0.95027499999999998</v>
      </c>
      <c r="G7" s="2">
        <v>1</v>
      </c>
      <c r="H7" s="2">
        <v>1</v>
      </c>
      <c r="I7" s="2">
        <v>4</v>
      </c>
      <c r="J7" s="2" t="s">
        <v>189</v>
      </c>
      <c r="K7" s="2" t="s">
        <v>190</v>
      </c>
      <c r="L7" s="2" t="s">
        <v>191</v>
      </c>
      <c r="M7" s="2" t="s">
        <v>192</v>
      </c>
      <c r="N7" s="2" t="s">
        <v>193</v>
      </c>
      <c r="O7" s="2" t="s">
        <v>189</v>
      </c>
      <c r="P7" s="2">
        <v>0</v>
      </c>
      <c r="Q7" s="2">
        <v>1914.00009</v>
      </c>
      <c r="R7" s="2">
        <v>19</v>
      </c>
      <c r="S7" s="2" t="s">
        <v>81</v>
      </c>
      <c r="T7" s="2" t="s">
        <v>81</v>
      </c>
      <c r="U7" s="2" t="s">
        <v>81</v>
      </c>
      <c r="V7" s="2" t="s">
        <v>81</v>
      </c>
      <c r="W7" s="2" t="s">
        <v>81</v>
      </c>
      <c r="X7" s="2" t="s">
        <v>81</v>
      </c>
      <c r="Y7" s="2" t="s">
        <v>81</v>
      </c>
      <c r="Z7" s="2" t="s">
        <v>81</v>
      </c>
      <c r="AA7" s="2" t="s">
        <v>81</v>
      </c>
      <c r="AB7" s="2" t="s">
        <v>81</v>
      </c>
      <c r="AC7" s="2" t="s">
        <v>81</v>
      </c>
      <c r="AD7" s="2" t="s">
        <v>81</v>
      </c>
      <c r="AE7" s="2" t="s">
        <v>81</v>
      </c>
      <c r="AF7" s="2" t="s">
        <v>81</v>
      </c>
      <c r="AG7" s="2" t="s">
        <v>81</v>
      </c>
      <c r="AH7" s="2" t="s">
        <v>81</v>
      </c>
      <c r="AI7" s="2" t="s">
        <v>81</v>
      </c>
      <c r="AJ7" s="2" t="s">
        <v>81</v>
      </c>
      <c r="AK7" s="2" t="s">
        <v>194</v>
      </c>
      <c r="AL7" s="2" t="s">
        <v>82</v>
      </c>
      <c r="AM7" s="2" t="s">
        <v>92</v>
      </c>
      <c r="AN7" s="2" t="s">
        <v>82</v>
      </c>
      <c r="AO7" s="2" t="s">
        <v>82</v>
      </c>
      <c r="AP7" s="2" t="s">
        <v>92</v>
      </c>
      <c r="AQ7" s="2" t="s">
        <v>82</v>
      </c>
      <c r="AR7" s="2" t="s">
        <v>82</v>
      </c>
      <c r="AS7" s="2" t="s">
        <v>82</v>
      </c>
      <c r="AT7" s="2" t="s">
        <v>82</v>
      </c>
      <c r="AU7" s="2">
        <v>2</v>
      </c>
      <c r="AV7" s="2">
        <v>2</v>
      </c>
      <c r="AW7" s="2">
        <v>0.34449999999999997</v>
      </c>
      <c r="AX7" s="2">
        <v>0.33139999999999997</v>
      </c>
      <c r="AY7" s="2">
        <v>0</v>
      </c>
      <c r="AZ7" s="2">
        <v>0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957.50197000000003</v>
      </c>
      <c r="BH7" s="2">
        <v>957.50197000000003</v>
      </c>
      <c r="BI7" s="2">
        <v>-1.79</v>
      </c>
      <c r="BJ7" s="2">
        <v>-1.79</v>
      </c>
      <c r="BK7" s="2">
        <v>-1.7099999999999999E-3</v>
      </c>
      <c r="BL7" s="2">
        <v>-1.7099999999999999E-3</v>
      </c>
      <c r="BM7" s="2">
        <v>67.712800000000001</v>
      </c>
      <c r="BN7" s="2">
        <v>67.712800000000001</v>
      </c>
      <c r="BO7" s="2">
        <v>1.73172E-4</v>
      </c>
      <c r="BP7" s="2">
        <v>1.00939E-4</v>
      </c>
      <c r="BQ7" s="2">
        <v>1.9950900000000001E-3</v>
      </c>
      <c r="BR7" s="2">
        <v>1.7627700000000001E-3</v>
      </c>
      <c r="BS7" s="2">
        <v>0.85756100000000002</v>
      </c>
      <c r="BT7" s="2">
        <v>0.95027499999999998</v>
      </c>
      <c r="BU7" s="2">
        <v>1.72</v>
      </c>
      <c r="BV7" s="2">
        <v>204.21</v>
      </c>
      <c r="BW7" s="2">
        <v>204.21</v>
      </c>
      <c r="BX7" s="2">
        <v>4.4729599999999998E-3</v>
      </c>
      <c r="BY7" s="2">
        <v>2.8675899999999998E-4</v>
      </c>
      <c r="BZ7" s="2" t="s">
        <v>81</v>
      </c>
    </row>
    <row r="8" spans="1:78" x14ac:dyDescent="0.25">
      <c r="A8" s="2" t="s">
        <v>101</v>
      </c>
      <c r="B8" s="2" t="s">
        <v>332</v>
      </c>
      <c r="C8" s="2" t="s">
        <v>333</v>
      </c>
      <c r="D8" s="2" t="s">
        <v>334</v>
      </c>
      <c r="E8" s="2" t="s">
        <v>335</v>
      </c>
      <c r="F8" s="2">
        <v>0.27556399999999998</v>
      </c>
      <c r="G8" s="2">
        <v>1</v>
      </c>
      <c r="H8" s="2">
        <v>2</v>
      </c>
      <c r="I8" s="2">
        <v>4</v>
      </c>
      <c r="J8" s="2" t="s">
        <v>336</v>
      </c>
      <c r="K8" s="2" t="s">
        <v>337</v>
      </c>
      <c r="L8" s="2" t="s">
        <v>338</v>
      </c>
      <c r="M8" s="2" t="s">
        <v>339</v>
      </c>
      <c r="N8" s="2" t="s">
        <v>340</v>
      </c>
      <c r="O8" s="2" t="s">
        <v>341</v>
      </c>
      <c r="P8" s="2">
        <v>0</v>
      </c>
      <c r="Q8" s="2">
        <v>1861.74011</v>
      </c>
      <c r="R8" s="2">
        <v>16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81</v>
      </c>
      <c r="AE8" s="2" t="s">
        <v>81</v>
      </c>
      <c r="AF8" s="2" t="s">
        <v>81</v>
      </c>
      <c r="AG8" s="2" t="s">
        <v>81</v>
      </c>
      <c r="AH8" s="2" t="s">
        <v>81</v>
      </c>
      <c r="AI8" s="2" t="s">
        <v>81</v>
      </c>
      <c r="AJ8" s="2" t="s">
        <v>81</v>
      </c>
      <c r="AK8" s="2" t="s">
        <v>194</v>
      </c>
      <c r="AL8" s="2" t="s">
        <v>82</v>
      </c>
      <c r="AM8" s="2" t="s">
        <v>92</v>
      </c>
      <c r="AN8" s="2" t="s">
        <v>92</v>
      </c>
      <c r="AO8" s="2" t="s">
        <v>82</v>
      </c>
      <c r="AP8" s="2" t="s">
        <v>92</v>
      </c>
      <c r="AQ8" s="2" t="s">
        <v>92</v>
      </c>
      <c r="AR8" s="2" t="s">
        <v>82</v>
      </c>
      <c r="AS8" s="2" t="s">
        <v>82</v>
      </c>
      <c r="AT8" s="2" t="s">
        <v>82</v>
      </c>
      <c r="AU8" s="2">
        <v>2</v>
      </c>
      <c r="AV8" s="2">
        <v>2</v>
      </c>
      <c r="AW8" s="2">
        <v>0.6724</v>
      </c>
      <c r="AX8" s="2">
        <v>5.0999999999999997E-2</v>
      </c>
      <c r="AY8" s="2">
        <v>0</v>
      </c>
      <c r="AZ8" s="2">
        <v>0</v>
      </c>
      <c r="BA8" s="2">
        <v>1</v>
      </c>
      <c r="BB8" s="2">
        <v>1</v>
      </c>
      <c r="BC8" s="2">
        <v>1</v>
      </c>
      <c r="BD8" s="2">
        <v>1</v>
      </c>
      <c r="BE8" s="2">
        <v>1</v>
      </c>
      <c r="BF8" s="2">
        <v>1</v>
      </c>
      <c r="BG8" s="2">
        <v>931.37162000000001</v>
      </c>
      <c r="BH8" s="2">
        <v>931.37162000000001</v>
      </c>
      <c r="BI8" s="2">
        <v>-2.23</v>
      </c>
      <c r="BJ8" s="2">
        <v>-2.23</v>
      </c>
      <c r="BK8" s="2">
        <v>-2.0799999999999998E-3</v>
      </c>
      <c r="BL8" s="2">
        <v>-2.0799999999999998E-3</v>
      </c>
      <c r="BM8" s="2">
        <v>21.597999999999999</v>
      </c>
      <c r="BN8" s="2">
        <v>21.597999999999999</v>
      </c>
      <c r="BO8" s="2">
        <v>2.27634E-3</v>
      </c>
      <c r="BP8" s="2">
        <v>3.1914399999999998E-3</v>
      </c>
      <c r="BQ8" s="2">
        <v>7.3091100000000006E-2</v>
      </c>
      <c r="BR8" s="2">
        <v>0.162548</v>
      </c>
      <c r="BS8" s="2">
        <v>0.27556399999999998</v>
      </c>
      <c r="BT8" s="2">
        <v>0.18810199999999999</v>
      </c>
      <c r="BU8" s="2">
        <v>0.98</v>
      </c>
      <c r="BV8" s="2">
        <v>77.36</v>
      </c>
      <c r="BW8" s="2">
        <v>77.36</v>
      </c>
      <c r="BX8" s="2">
        <v>0.213807</v>
      </c>
      <c r="BY8" s="2">
        <v>5.9480000000000002E-3</v>
      </c>
      <c r="BZ8" s="2" t="s">
        <v>81</v>
      </c>
    </row>
    <row r="9" spans="1:78" x14ac:dyDescent="0.25">
      <c r="A9" s="2" t="s">
        <v>101</v>
      </c>
      <c r="B9" s="2" t="s">
        <v>120</v>
      </c>
      <c r="C9" s="2" t="s">
        <v>121</v>
      </c>
      <c r="D9" s="2" t="s">
        <v>122</v>
      </c>
      <c r="E9" s="2" t="s">
        <v>122</v>
      </c>
      <c r="F9" s="2">
        <v>2.0463900000000002</v>
      </c>
      <c r="G9" s="2">
        <v>1</v>
      </c>
      <c r="H9" s="2">
        <v>1</v>
      </c>
      <c r="I9" s="2">
        <v>3</v>
      </c>
      <c r="J9" s="2" t="s">
        <v>123</v>
      </c>
      <c r="K9" s="2" t="s">
        <v>124</v>
      </c>
      <c r="L9" s="2" t="s">
        <v>125</v>
      </c>
      <c r="M9" s="2" t="s">
        <v>125</v>
      </c>
      <c r="N9" s="2" t="s">
        <v>126</v>
      </c>
      <c r="O9" s="2" t="s">
        <v>123</v>
      </c>
      <c r="P9" s="2">
        <v>0</v>
      </c>
      <c r="Q9" s="2">
        <v>1616.7889700000001</v>
      </c>
      <c r="R9" s="2">
        <v>14</v>
      </c>
      <c r="S9" s="2">
        <v>100</v>
      </c>
      <c r="T9" s="2">
        <v>79.760000000000005</v>
      </c>
      <c r="U9" s="2">
        <v>3</v>
      </c>
      <c r="V9" s="2">
        <v>155.4</v>
      </c>
      <c r="W9" s="2">
        <v>136</v>
      </c>
      <c r="X9" s="2">
        <v>8.6</v>
      </c>
      <c r="Y9" s="2">
        <v>4142370.5</v>
      </c>
      <c r="Z9" s="2">
        <v>4324628</v>
      </c>
      <c r="AA9" s="2" t="s">
        <v>81</v>
      </c>
      <c r="AB9" s="2">
        <v>4942400.3564040102</v>
      </c>
      <c r="AC9" s="2">
        <v>4324628</v>
      </c>
      <c r="AD9" s="2">
        <v>273108.91019106098</v>
      </c>
      <c r="AE9" s="2" t="s">
        <v>91</v>
      </c>
      <c r="AF9" s="2" t="s">
        <v>91</v>
      </c>
      <c r="AG9" s="2" t="s">
        <v>119</v>
      </c>
      <c r="AH9" s="2">
        <v>1</v>
      </c>
      <c r="AI9" s="2">
        <v>2</v>
      </c>
      <c r="AJ9" s="2" t="s">
        <v>81</v>
      </c>
      <c r="AK9" s="2" t="s">
        <v>81</v>
      </c>
      <c r="AL9" s="2" t="s">
        <v>82</v>
      </c>
      <c r="AM9" s="2" t="s">
        <v>82</v>
      </c>
      <c r="AN9" s="2" t="s">
        <v>92</v>
      </c>
      <c r="AO9" s="2" t="s">
        <v>82</v>
      </c>
      <c r="AP9" s="2" t="s">
        <v>82</v>
      </c>
      <c r="AQ9" s="2" t="s">
        <v>92</v>
      </c>
      <c r="AR9" s="2" t="s">
        <v>82</v>
      </c>
      <c r="AS9" s="2" t="s">
        <v>82</v>
      </c>
      <c r="AT9" s="2" t="s">
        <v>92</v>
      </c>
      <c r="AU9" s="2">
        <v>3</v>
      </c>
      <c r="AV9" s="2" t="s">
        <v>81</v>
      </c>
      <c r="AW9" s="2">
        <v>0.7278</v>
      </c>
      <c r="AX9" s="2" t="s">
        <v>81</v>
      </c>
      <c r="AY9" s="2">
        <v>0</v>
      </c>
      <c r="AZ9" s="2" t="s">
        <v>81</v>
      </c>
      <c r="BA9" s="2">
        <v>1</v>
      </c>
      <c r="BB9" s="2" t="s">
        <v>81</v>
      </c>
      <c r="BC9" s="2">
        <v>1</v>
      </c>
      <c r="BD9" s="2" t="s">
        <v>81</v>
      </c>
      <c r="BE9" s="2">
        <v>1</v>
      </c>
      <c r="BF9" s="2" t="s">
        <v>81</v>
      </c>
      <c r="BG9" s="2">
        <v>539.60140000000001</v>
      </c>
      <c r="BH9" s="2" t="s">
        <v>81</v>
      </c>
      <c r="BI9" s="2">
        <v>0.41</v>
      </c>
      <c r="BJ9" s="2" t="s">
        <v>81</v>
      </c>
      <c r="BK9" s="2">
        <v>2.2000000000000001E-4</v>
      </c>
      <c r="BL9" s="2" t="s">
        <v>81</v>
      </c>
      <c r="BM9" s="2">
        <v>61.195900000000002</v>
      </c>
      <c r="BN9" s="2" t="s">
        <v>81</v>
      </c>
      <c r="BO9" s="2">
        <v>4.0485799999999998E-5</v>
      </c>
      <c r="BP9" s="2" t="s">
        <v>81</v>
      </c>
      <c r="BQ9" s="2">
        <v>1.6983399999999999E-6</v>
      </c>
      <c r="BR9" s="2" t="s">
        <v>81</v>
      </c>
      <c r="BS9" s="2">
        <v>2.0463900000000002</v>
      </c>
      <c r="BT9" s="2" t="s">
        <v>81</v>
      </c>
      <c r="BU9" s="2" t="s">
        <v>81</v>
      </c>
      <c r="BV9" s="2">
        <v>240.23</v>
      </c>
      <c r="BW9" s="2">
        <v>240.23</v>
      </c>
      <c r="BX9" s="2">
        <v>7.3932099999999996E-6</v>
      </c>
      <c r="BY9" s="2">
        <v>7.9157800000000003E-5</v>
      </c>
      <c r="BZ9" s="2">
        <v>60.58</v>
      </c>
    </row>
    <row r="10" spans="1:78" x14ac:dyDescent="0.25">
      <c r="A10" s="2" t="s">
        <v>101</v>
      </c>
      <c r="B10" s="2" t="s">
        <v>307</v>
      </c>
      <c r="C10" s="2" t="s">
        <v>308</v>
      </c>
      <c r="D10" s="2" t="s">
        <v>309</v>
      </c>
      <c r="E10" s="2" t="s">
        <v>310</v>
      </c>
      <c r="F10" s="2">
        <v>0.29695700000000003</v>
      </c>
      <c r="G10" s="2">
        <v>1</v>
      </c>
      <c r="H10" s="2">
        <v>3</v>
      </c>
      <c r="I10" s="2">
        <v>2</v>
      </c>
      <c r="J10" s="2" t="s">
        <v>311</v>
      </c>
      <c r="K10" s="2" t="s">
        <v>312</v>
      </c>
      <c r="L10" s="2" t="s">
        <v>81</v>
      </c>
      <c r="M10" s="2" t="s">
        <v>81</v>
      </c>
      <c r="N10" s="2" t="s">
        <v>313</v>
      </c>
      <c r="O10" s="2" t="s">
        <v>314</v>
      </c>
      <c r="P10" s="2">
        <v>1</v>
      </c>
      <c r="Q10" s="2">
        <v>1531.74208</v>
      </c>
      <c r="R10" s="2">
        <v>14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81</v>
      </c>
      <c r="AD10" s="2" t="s">
        <v>81</v>
      </c>
      <c r="AE10" s="2" t="s">
        <v>81</v>
      </c>
      <c r="AF10" s="2" t="s">
        <v>81</v>
      </c>
      <c r="AG10" s="2" t="s">
        <v>81</v>
      </c>
      <c r="AH10" s="2" t="s">
        <v>81</v>
      </c>
      <c r="AI10" s="2" t="s">
        <v>81</v>
      </c>
      <c r="AJ10" s="2" t="s">
        <v>81</v>
      </c>
      <c r="AK10" s="2" t="s">
        <v>194</v>
      </c>
      <c r="AL10" s="2" t="s">
        <v>92</v>
      </c>
      <c r="AM10" s="2" t="s">
        <v>92</v>
      </c>
      <c r="AN10" s="2" t="s">
        <v>82</v>
      </c>
      <c r="AO10" s="2" t="s">
        <v>92</v>
      </c>
      <c r="AP10" s="2" t="s">
        <v>92</v>
      </c>
      <c r="AQ10" s="2" t="s">
        <v>82</v>
      </c>
      <c r="AR10" s="2" t="s">
        <v>82</v>
      </c>
      <c r="AS10" s="2" t="s">
        <v>82</v>
      </c>
      <c r="AT10" s="2" t="s">
        <v>82</v>
      </c>
      <c r="AU10" s="2">
        <v>3</v>
      </c>
      <c r="AV10" s="2">
        <v>3</v>
      </c>
      <c r="AW10" s="2">
        <v>0.40489999999999998</v>
      </c>
      <c r="AX10" s="2">
        <v>0.21429999999999999</v>
      </c>
      <c r="AY10" s="2">
        <v>0</v>
      </c>
      <c r="AZ10" s="2">
        <v>0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2">
        <v>1</v>
      </c>
      <c r="BG10" s="2">
        <v>511.25144</v>
      </c>
      <c r="BH10" s="2">
        <v>511.25144</v>
      </c>
      <c r="BI10" s="2">
        <v>-1.52</v>
      </c>
      <c r="BJ10" s="2">
        <v>-1.52</v>
      </c>
      <c r="BK10" s="2">
        <v>-7.7999999999999999E-4</v>
      </c>
      <c r="BL10" s="2">
        <v>-7.7999999999999999E-4</v>
      </c>
      <c r="BM10" s="2">
        <v>115.70740000000001</v>
      </c>
      <c r="BN10" s="2">
        <v>115.70740000000001</v>
      </c>
      <c r="BO10" s="2">
        <v>2.9980100000000002E-3</v>
      </c>
      <c r="BP10" s="2">
        <v>1.9652799999999998E-3</v>
      </c>
      <c r="BQ10" s="2">
        <v>0.119564</v>
      </c>
      <c r="BR10" s="2">
        <v>8.6215700000000006E-2</v>
      </c>
      <c r="BS10" s="2">
        <v>0.200762</v>
      </c>
      <c r="BT10" s="2">
        <v>0.29695700000000003</v>
      </c>
      <c r="BU10" s="2">
        <v>0.7</v>
      </c>
      <c r="BV10" s="2">
        <v>63.42</v>
      </c>
      <c r="BW10" s="2">
        <v>63.42</v>
      </c>
      <c r="BX10" s="2">
        <v>0.1893</v>
      </c>
      <c r="BY10" s="2">
        <v>5.3548299999999997E-3</v>
      </c>
      <c r="BZ10" s="2" t="s">
        <v>81</v>
      </c>
    </row>
    <row r="11" spans="1:78" x14ac:dyDescent="0.25">
      <c r="A11" s="2" t="s">
        <v>101</v>
      </c>
      <c r="B11" s="2" t="s">
        <v>291</v>
      </c>
      <c r="C11" s="2" t="s">
        <v>292</v>
      </c>
      <c r="D11" s="2" t="s">
        <v>293</v>
      </c>
      <c r="E11" s="2" t="s">
        <v>294</v>
      </c>
      <c r="F11" s="2">
        <v>0.34803400000000001</v>
      </c>
      <c r="G11" s="2">
        <v>1</v>
      </c>
      <c r="H11" s="2">
        <v>1</v>
      </c>
      <c r="I11" s="2">
        <v>2</v>
      </c>
      <c r="J11" s="2" t="s">
        <v>295</v>
      </c>
      <c r="K11" s="2" t="s">
        <v>296</v>
      </c>
      <c r="L11" s="2" t="s">
        <v>81</v>
      </c>
      <c r="M11" s="2" t="s">
        <v>81</v>
      </c>
      <c r="N11" s="2" t="s">
        <v>297</v>
      </c>
      <c r="O11" s="2" t="s">
        <v>295</v>
      </c>
      <c r="P11" s="2">
        <v>1</v>
      </c>
      <c r="Q11" s="2">
        <v>1495.8665000000001</v>
      </c>
      <c r="R11" s="2">
        <v>13</v>
      </c>
      <c r="S11" s="2">
        <v>100</v>
      </c>
      <c r="T11" s="2">
        <v>21.1</v>
      </c>
      <c r="U11" s="2">
        <v>3</v>
      </c>
      <c r="V11" s="2">
        <v>123.4</v>
      </c>
      <c r="W11" s="2">
        <v>82.3</v>
      </c>
      <c r="X11" s="2">
        <v>94.3</v>
      </c>
      <c r="Y11" s="2">
        <v>3407776</v>
      </c>
      <c r="Z11" s="2">
        <v>2713890.75</v>
      </c>
      <c r="AA11" s="2">
        <v>2945172.75</v>
      </c>
      <c r="AB11" s="2">
        <v>4065931.1659700698</v>
      </c>
      <c r="AC11" s="2">
        <v>2713890.75</v>
      </c>
      <c r="AD11" s="2">
        <v>3107340.8937165998</v>
      </c>
      <c r="AE11" s="2" t="s">
        <v>91</v>
      </c>
      <c r="AF11" s="2" t="s">
        <v>91</v>
      </c>
      <c r="AG11" s="2" t="s">
        <v>91</v>
      </c>
      <c r="AH11" s="2">
        <v>1</v>
      </c>
      <c r="AI11" s="2">
        <v>1</v>
      </c>
      <c r="AJ11" s="2">
        <v>1</v>
      </c>
      <c r="AK11" s="2" t="s">
        <v>81</v>
      </c>
      <c r="AL11" s="2" t="s">
        <v>82</v>
      </c>
      <c r="AM11" s="2" t="s">
        <v>100</v>
      </c>
      <c r="AN11" s="2" t="s">
        <v>100</v>
      </c>
      <c r="AO11" s="2" t="s">
        <v>82</v>
      </c>
      <c r="AP11" s="2" t="s">
        <v>100</v>
      </c>
      <c r="AQ11" s="2" t="s">
        <v>100</v>
      </c>
      <c r="AR11" s="2" t="s">
        <v>82</v>
      </c>
      <c r="AS11" s="2" t="s">
        <v>92</v>
      </c>
      <c r="AT11" s="2" t="s">
        <v>82</v>
      </c>
      <c r="AU11" s="2" t="s">
        <v>81</v>
      </c>
      <c r="AV11" s="2">
        <v>3</v>
      </c>
      <c r="AW11" s="2" t="s">
        <v>81</v>
      </c>
      <c r="AX11" s="2">
        <v>0.17419999999999999</v>
      </c>
      <c r="AY11" s="2" t="s">
        <v>81</v>
      </c>
      <c r="AZ11" s="2">
        <v>0</v>
      </c>
      <c r="BA11" s="2" t="s">
        <v>81</v>
      </c>
      <c r="BB11" s="2">
        <v>1</v>
      </c>
      <c r="BC11" s="2" t="s">
        <v>81</v>
      </c>
      <c r="BD11" s="2">
        <v>1</v>
      </c>
      <c r="BE11" s="2" t="s">
        <v>81</v>
      </c>
      <c r="BF11" s="2">
        <v>1</v>
      </c>
      <c r="BG11" s="2" t="s">
        <v>81</v>
      </c>
      <c r="BH11" s="2">
        <v>499.29172999999997</v>
      </c>
      <c r="BI11" s="2" t="s">
        <v>81</v>
      </c>
      <c r="BJ11" s="2">
        <v>-3.92</v>
      </c>
      <c r="BK11" s="2" t="s">
        <v>81</v>
      </c>
      <c r="BL11" s="2">
        <v>-1.9499999999999999E-3</v>
      </c>
      <c r="BM11" s="2" t="s">
        <v>81</v>
      </c>
      <c r="BN11" s="2">
        <v>25.4085</v>
      </c>
      <c r="BO11" s="2" t="s">
        <v>81</v>
      </c>
      <c r="BP11" s="2">
        <v>1.6676499999999999E-3</v>
      </c>
      <c r="BQ11" s="2" t="s">
        <v>81</v>
      </c>
      <c r="BR11" s="2">
        <v>6.3504400000000003E-2</v>
      </c>
      <c r="BS11" s="2" t="s">
        <v>81</v>
      </c>
      <c r="BT11" s="2">
        <v>0.34803400000000001</v>
      </c>
      <c r="BU11" s="2">
        <v>1.32</v>
      </c>
      <c r="BV11" s="2" t="s">
        <v>81</v>
      </c>
      <c r="BW11" s="2" t="s">
        <v>81</v>
      </c>
      <c r="BX11" s="2">
        <v>0.14061399999999999</v>
      </c>
      <c r="BY11" s="2">
        <v>4.6494300000000004E-3</v>
      </c>
      <c r="BZ11" s="2">
        <v>25.22</v>
      </c>
    </row>
    <row r="12" spans="1:78" x14ac:dyDescent="0.25">
      <c r="A12" s="2" t="s">
        <v>83</v>
      </c>
      <c r="B12" s="2" t="s">
        <v>112</v>
      </c>
      <c r="C12" s="2" t="s">
        <v>113</v>
      </c>
      <c r="D12" s="2" t="s">
        <v>104</v>
      </c>
      <c r="E12" s="2" t="s">
        <v>104</v>
      </c>
      <c r="F12" s="2">
        <v>3.8725700000000001</v>
      </c>
      <c r="G12" s="2">
        <v>1</v>
      </c>
      <c r="H12" s="2">
        <v>2</v>
      </c>
      <c r="I12" s="2">
        <v>2</v>
      </c>
      <c r="J12" s="2" t="s">
        <v>114</v>
      </c>
      <c r="K12" s="2" t="s">
        <v>115</v>
      </c>
      <c r="L12" s="2" t="s">
        <v>116</v>
      </c>
      <c r="M12" s="2" t="s">
        <v>116</v>
      </c>
      <c r="N12" s="2" t="s">
        <v>117</v>
      </c>
      <c r="O12" s="2" t="s">
        <v>118</v>
      </c>
      <c r="P12" s="2">
        <v>0</v>
      </c>
      <c r="Q12" s="2">
        <v>1871.9717700000001</v>
      </c>
      <c r="R12" s="2">
        <v>18</v>
      </c>
      <c r="S12" s="2">
        <v>100</v>
      </c>
      <c r="T12" s="2">
        <v>109.16</v>
      </c>
      <c r="U12" s="2">
        <v>3</v>
      </c>
      <c r="V12" s="2">
        <v>225.5</v>
      </c>
      <c r="W12" s="2">
        <v>47</v>
      </c>
      <c r="X12" s="2">
        <v>27.5</v>
      </c>
      <c r="Y12" s="2">
        <v>950448.3125</v>
      </c>
      <c r="Z12" s="2">
        <v>236144.09375</v>
      </c>
      <c r="AA12" s="2" t="s">
        <v>81</v>
      </c>
      <c r="AB12" s="2">
        <v>1134011.5710179899</v>
      </c>
      <c r="AC12" s="2">
        <v>236144.09375</v>
      </c>
      <c r="AD12" s="2">
        <v>138235.257237212</v>
      </c>
      <c r="AE12" s="2" t="s">
        <v>91</v>
      </c>
      <c r="AF12" s="2" t="s">
        <v>91</v>
      </c>
      <c r="AG12" s="2" t="s">
        <v>119</v>
      </c>
      <c r="AH12" s="2">
        <v>1</v>
      </c>
      <c r="AI12" s="2">
        <v>1</v>
      </c>
      <c r="AJ12" s="2" t="s">
        <v>81</v>
      </c>
      <c r="AK12" s="2" t="s">
        <v>81</v>
      </c>
      <c r="AL12" s="2" t="s">
        <v>82</v>
      </c>
      <c r="AM12" s="2" t="s">
        <v>100</v>
      </c>
      <c r="AN12" s="2" t="s">
        <v>92</v>
      </c>
      <c r="AO12" s="2" t="s">
        <v>82</v>
      </c>
      <c r="AP12" s="2" t="s">
        <v>100</v>
      </c>
      <c r="AQ12" s="2" t="s">
        <v>92</v>
      </c>
      <c r="AR12" s="2" t="s">
        <v>82</v>
      </c>
      <c r="AS12" s="2" t="s">
        <v>82</v>
      </c>
      <c r="AT12" s="2" t="s">
        <v>92</v>
      </c>
      <c r="AU12" s="2">
        <v>2</v>
      </c>
      <c r="AV12" s="2" t="s">
        <v>81</v>
      </c>
      <c r="AW12" s="2">
        <v>0.76670000000000005</v>
      </c>
      <c r="AX12" s="2" t="s">
        <v>81</v>
      </c>
      <c r="AY12" s="2">
        <v>0</v>
      </c>
      <c r="AZ12" s="2" t="s">
        <v>81</v>
      </c>
      <c r="BA12" s="2">
        <v>1</v>
      </c>
      <c r="BB12" s="2" t="s">
        <v>81</v>
      </c>
      <c r="BC12" s="2">
        <v>1</v>
      </c>
      <c r="BD12" s="2" t="s">
        <v>81</v>
      </c>
      <c r="BE12" s="2">
        <v>1</v>
      </c>
      <c r="BF12" s="2" t="s">
        <v>81</v>
      </c>
      <c r="BG12" s="2">
        <v>936.49068</v>
      </c>
      <c r="BH12" s="2" t="s">
        <v>81</v>
      </c>
      <c r="BI12" s="2">
        <v>1.24</v>
      </c>
      <c r="BJ12" s="2" t="s">
        <v>81</v>
      </c>
      <c r="BK12" s="2">
        <v>1.16E-3</v>
      </c>
      <c r="BL12" s="2" t="s">
        <v>81</v>
      </c>
      <c r="BM12" s="2">
        <v>76.747900000000001</v>
      </c>
      <c r="BN12" s="2" t="s">
        <v>81</v>
      </c>
      <c r="BO12" s="2">
        <v>4.0485799999999998E-5</v>
      </c>
      <c r="BP12" s="2" t="s">
        <v>81</v>
      </c>
      <c r="BQ12" s="2">
        <v>2.8547700000000001E-11</v>
      </c>
      <c r="BR12" s="2" t="s">
        <v>81</v>
      </c>
      <c r="BS12" s="2">
        <v>3.8725700000000001</v>
      </c>
      <c r="BT12" s="2" t="s">
        <v>81</v>
      </c>
      <c r="BU12" s="2" t="s">
        <v>81</v>
      </c>
      <c r="BV12" s="2">
        <v>473.72</v>
      </c>
      <c r="BW12" s="2">
        <v>473.72</v>
      </c>
      <c r="BX12" s="2">
        <v>1.52573E-10</v>
      </c>
      <c r="BY12" s="2">
        <v>7.9157800000000003E-5</v>
      </c>
      <c r="BZ12" s="2">
        <v>76.86</v>
      </c>
    </row>
    <row r="13" spans="1:78" x14ac:dyDescent="0.25">
      <c r="A13" s="2" t="s">
        <v>101</v>
      </c>
      <c r="B13" s="2" t="s">
        <v>406</v>
      </c>
      <c r="C13" s="2" t="s">
        <v>407</v>
      </c>
      <c r="D13" s="2" t="s">
        <v>408</v>
      </c>
      <c r="E13" s="2" t="s">
        <v>408</v>
      </c>
      <c r="F13" s="2">
        <v>0.22586899999999999</v>
      </c>
      <c r="G13" s="2">
        <v>1</v>
      </c>
      <c r="H13" s="2">
        <v>1</v>
      </c>
      <c r="I13" s="2">
        <v>2</v>
      </c>
      <c r="J13" s="2" t="s">
        <v>409</v>
      </c>
      <c r="K13" s="2" t="s">
        <v>410</v>
      </c>
      <c r="L13" s="2" t="s">
        <v>411</v>
      </c>
      <c r="M13" s="2" t="s">
        <v>411</v>
      </c>
      <c r="N13" s="2" t="s">
        <v>412</v>
      </c>
      <c r="O13" s="2" t="s">
        <v>409</v>
      </c>
      <c r="P13" s="2">
        <v>2</v>
      </c>
      <c r="Q13" s="2">
        <v>1884.89895</v>
      </c>
      <c r="R13" s="2">
        <v>16</v>
      </c>
      <c r="S13" s="2" t="s">
        <v>81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81</v>
      </c>
      <c r="Z13" s="2" t="s">
        <v>81</v>
      </c>
      <c r="AA13" s="2" t="s">
        <v>81</v>
      </c>
      <c r="AB13" s="2" t="s">
        <v>81</v>
      </c>
      <c r="AC13" s="2" t="s">
        <v>81</v>
      </c>
      <c r="AD13" s="2" t="s">
        <v>81</v>
      </c>
      <c r="AE13" s="2" t="s">
        <v>81</v>
      </c>
      <c r="AF13" s="2" t="s">
        <v>81</v>
      </c>
      <c r="AG13" s="2" t="s">
        <v>81</v>
      </c>
      <c r="AH13" s="2" t="s">
        <v>81</v>
      </c>
      <c r="AI13" s="2" t="s">
        <v>81</v>
      </c>
      <c r="AJ13" s="2" t="s">
        <v>81</v>
      </c>
      <c r="AK13" s="2" t="s">
        <v>194</v>
      </c>
      <c r="AL13" s="2" t="s">
        <v>92</v>
      </c>
      <c r="AM13" s="2" t="s">
        <v>92</v>
      </c>
      <c r="AN13" s="2" t="s">
        <v>82</v>
      </c>
      <c r="AO13" s="2" t="s">
        <v>92</v>
      </c>
      <c r="AP13" s="2" t="s">
        <v>92</v>
      </c>
      <c r="AQ13" s="2" t="s">
        <v>82</v>
      </c>
      <c r="AR13" s="2" t="s">
        <v>82</v>
      </c>
      <c r="AS13" s="2" t="s">
        <v>82</v>
      </c>
      <c r="AT13" s="2" t="s">
        <v>82</v>
      </c>
      <c r="AU13" s="2">
        <v>3</v>
      </c>
      <c r="AV13" s="2">
        <v>3</v>
      </c>
      <c r="AW13" s="2">
        <v>0.2387</v>
      </c>
      <c r="AX13" s="2">
        <v>0.15670000000000001</v>
      </c>
      <c r="AY13" s="2">
        <v>0</v>
      </c>
      <c r="AZ13" s="2">
        <v>0</v>
      </c>
      <c r="BA13" s="2">
        <v>1</v>
      </c>
      <c r="BB13" s="2">
        <v>1</v>
      </c>
      <c r="BC13" s="2">
        <v>1</v>
      </c>
      <c r="BD13" s="2">
        <v>1</v>
      </c>
      <c r="BE13" s="2">
        <v>1</v>
      </c>
      <c r="BF13" s="2">
        <v>1</v>
      </c>
      <c r="BG13" s="2">
        <v>628.97194999999999</v>
      </c>
      <c r="BH13" s="2">
        <v>628.97194999999999</v>
      </c>
      <c r="BI13" s="2">
        <v>1.24</v>
      </c>
      <c r="BJ13" s="2">
        <v>1.24</v>
      </c>
      <c r="BK13" s="2">
        <v>7.7999999999999999E-4</v>
      </c>
      <c r="BL13" s="2">
        <v>7.7999999999999999E-4</v>
      </c>
      <c r="BM13" s="2">
        <v>104.2266</v>
      </c>
      <c r="BN13" s="2">
        <v>104.2266</v>
      </c>
      <c r="BO13" s="2">
        <v>2.6190499999999999E-3</v>
      </c>
      <c r="BP13" s="2">
        <v>3.1283000000000001E-3</v>
      </c>
      <c r="BQ13" s="2">
        <v>0.10136299999999999</v>
      </c>
      <c r="BR13" s="2">
        <v>0.159022</v>
      </c>
      <c r="BS13" s="2">
        <v>0.22586899999999999</v>
      </c>
      <c r="BT13" s="2">
        <v>0.19198100000000001</v>
      </c>
      <c r="BU13" s="2">
        <v>1.34</v>
      </c>
      <c r="BV13" s="2">
        <v>64.31</v>
      </c>
      <c r="BW13" s="2">
        <v>64.31</v>
      </c>
      <c r="BX13" s="2">
        <v>0.28093800000000002</v>
      </c>
      <c r="BY13" s="2">
        <v>7.55545E-3</v>
      </c>
      <c r="BZ13" s="2" t="s">
        <v>81</v>
      </c>
    </row>
    <row r="14" spans="1:78" x14ac:dyDescent="0.25">
      <c r="A14" s="2" t="s">
        <v>101</v>
      </c>
      <c r="B14" s="2" t="s">
        <v>267</v>
      </c>
      <c r="C14" s="2" t="s">
        <v>268</v>
      </c>
      <c r="D14" s="2" t="s">
        <v>269</v>
      </c>
      <c r="E14" s="2" t="s">
        <v>270</v>
      </c>
      <c r="F14" s="2">
        <v>0.53124300000000002</v>
      </c>
      <c r="G14" s="2">
        <v>1</v>
      </c>
      <c r="H14" s="2">
        <v>1</v>
      </c>
      <c r="I14" s="2">
        <v>2</v>
      </c>
      <c r="J14" s="2" t="s">
        <v>271</v>
      </c>
      <c r="K14" s="2" t="s">
        <v>272</v>
      </c>
      <c r="L14" s="2" t="s">
        <v>273</v>
      </c>
      <c r="M14" s="2" t="s">
        <v>274</v>
      </c>
      <c r="N14" s="2" t="s">
        <v>275</v>
      </c>
      <c r="O14" s="2" t="s">
        <v>271</v>
      </c>
      <c r="P14" s="2">
        <v>1</v>
      </c>
      <c r="Q14" s="2">
        <v>2578.34078</v>
      </c>
      <c r="R14" s="2">
        <v>22</v>
      </c>
      <c r="S14" s="2">
        <v>100</v>
      </c>
      <c r="T14" s="2">
        <v>80.3</v>
      </c>
      <c r="U14" s="2">
        <v>3</v>
      </c>
      <c r="V14" s="2">
        <v>174.3</v>
      </c>
      <c r="W14" s="2">
        <v>14.8</v>
      </c>
      <c r="X14" s="2">
        <v>110.8</v>
      </c>
      <c r="Y14" s="2">
        <v>4791443.5</v>
      </c>
      <c r="Z14" s="2">
        <v>486342.28125</v>
      </c>
      <c r="AA14" s="2">
        <v>3444545.5</v>
      </c>
      <c r="AB14" s="2">
        <v>5716830.9937726902</v>
      </c>
      <c r="AC14" s="2">
        <v>486342.28125</v>
      </c>
      <c r="AD14" s="2">
        <v>3634210.2827134598</v>
      </c>
      <c r="AE14" s="2" t="s">
        <v>91</v>
      </c>
      <c r="AF14" s="2" t="s">
        <v>91</v>
      </c>
      <c r="AG14" s="2" t="s">
        <v>91</v>
      </c>
      <c r="AH14" s="2">
        <v>1</v>
      </c>
      <c r="AI14" s="2">
        <v>1</v>
      </c>
      <c r="AJ14" s="2">
        <v>1</v>
      </c>
      <c r="AK14" s="2" t="s">
        <v>81</v>
      </c>
      <c r="AL14" s="2" t="s">
        <v>82</v>
      </c>
      <c r="AM14" s="2" t="s">
        <v>100</v>
      </c>
      <c r="AN14" s="2" t="s">
        <v>82</v>
      </c>
      <c r="AO14" s="2" t="s">
        <v>82</v>
      </c>
      <c r="AP14" s="2" t="s">
        <v>100</v>
      </c>
      <c r="AQ14" s="2" t="s">
        <v>82</v>
      </c>
      <c r="AR14" s="2" t="s">
        <v>82</v>
      </c>
      <c r="AS14" s="2" t="s">
        <v>92</v>
      </c>
      <c r="AT14" s="2" t="s">
        <v>82</v>
      </c>
      <c r="AU14" s="2" t="s">
        <v>81</v>
      </c>
      <c r="AV14" s="2">
        <v>3</v>
      </c>
      <c r="AW14" s="2" t="s">
        <v>81</v>
      </c>
      <c r="AX14" s="2">
        <v>0.1036</v>
      </c>
      <c r="AY14" s="2" t="s">
        <v>81</v>
      </c>
      <c r="AZ14" s="2">
        <v>0</v>
      </c>
      <c r="BA14" s="2" t="s">
        <v>81</v>
      </c>
      <c r="BB14" s="2">
        <v>1</v>
      </c>
      <c r="BC14" s="2" t="s">
        <v>81</v>
      </c>
      <c r="BD14" s="2">
        <v>1</v>
      </c>
      <c r="BE14" s="2" t="s">
        <v>81</v>
      </c>
      <c r="BF14" s="2">
        <v>1</v>
      </c>
      <c r="BG14" s="2" t="s">
        <v>81</v>
      </c>
      <c r="BH14" s="2">
        <v>860.11622</v>
      </c>
      <c r="BI14" s="2" t="s">
        <v>81</v>
      </c>
      <c r="BJ14" s="2">
        <v>-2.59</v>
      </c>
      <c r="BK14" s="2" t="s">
        <v>81</v>
      </c>
      <c r="BL14" s="2">
        <v>-2.2200000000000002E-3</v>
      </c>
      <c r="BM14" s="2" t="s">
        <v>81</v>
      </c>
      <c r="BN14" s="2">
        <v>63.837000000000003</v>
      </c>
      <c r="BO14" s="2" t="s">
        <v>81</v>
      </c>
      <c r="BP14" s="2">
        <v>8.6060499999999996E-4</v>
      </c>
      <c r="BQ14" s="2" t="s">
        <v>81</v>
      </c>
      <c r="BR14" s="2">
        <v>2.1159600000000001E-2</v>
      </c>
      <c r="BS14" s="2" t="s">
        <v>81</v>
      </c>
      <c r="BT14" s="2">
        <v>0.53124300000000002</v>
      </c>
      <c r="BU14" s="2">
        <v>2.5099999999999998</v>
      </c>
      <c r="BV14" s="2" t="s">
        <v>81</v>
      </c>
      <c r="BW14" s="2" t="s">
        <v>81</v>
      </c>
      <c r="BX14" s="2">
        <v>4.7769199999999998E-2</v>
      </c>
      <c r="BY14" s="2">
        <v>1.92468E-3</v>
      </c>
      <c r="BZ14" s="2">
        <v>64.66</v>
      </c>
    </row>
    <row r="15" spans="1:78" x14ac:dyDescent="0.25">
      <c r="A15" s="2" t="s">
        <v>101</v>
      </c>
      <c r="B15" s="2" t="s">
        <v>176</v>
      </c>
      <c r="C15" s="2" t="s">
        <v>177</v>
      </c>
      <c r="D15" s="2" t="s">
        <v>178</v>
      </c>
      <c r="E15" s="2" t="s">
        <v>179</v>
      </c>
      <c r="F15" s="2">
        <v>2.2250399999999999</v>
      </c>
      <c r="G15" s="2">
        <v>1</v>
      </c>
      <c r="H15" s="2">
        <v>1</v>
      </c>
      <c r="I15" s="2">
        <v>2</v>
      </c>
      <c r="J15" s="2" t="s">
        <v>180</v>
      </c>
      <c r="K15" s="2" t="s">
        <v>181</v>
      </c>
      <c r="L15" s="2" t="s">
        <v>182</v>
      </c>
      <c r="M15" s="2" t="s">
        <v>183</v>
      </c>
      <c r="N15" s="2" t="s">
        <v>184</v>
      </c>
      <c r="O15" s="2" t="s">
        <v>180</v>
      </c>
      <c r="P15" s="2">
        <v>2</v>
      </c>
      <c r="Q15" s="2">
        <v>4466.2377299999998</v>
      </c>
      <c r="R15" s="2">
        <v>43</v>
      </c>
      <c r="S15" s="2">
        <v>100</v>
      </c>
      <c r="T15" s="2">
        <v>11.76</v>
      </c>
      <c r="U15" s="2">
        <v>3</v>
      </c>
      <c r="V15" s="2">
        <v>93.2</v>
      </c>
      <c r="W15" s="2">
        <v>93.2</v>
      </c>
      <c r="X15" s="2">
        <v>113.6</v>
      </c>
      <c r="Y15" s="2">
        <v>4965279</v>
      </c>
      <c r="Z15" s="2">
        <v>5926651.5</v>
      </c>
      <c r="AA15" s="2">
        <v>6843988</v>
      </c>
      <c r="AB15" s="2">
        <v>5924239.9247593498</v>
      </c>
      <c r="AC15" s="2">
        <v>5926651.5</v>
      </c>
      <c r="AD15" s="2">
        <v>7220834.0880872495</v>
      </c>
      <c r="AE15" s="2" t="s">
        <v>91</v>
      </c>
      <c r="AF15" s="2" t="s">
        <v>91</v>
      </c>
      <c r="AG15" s="2" t="s">
        <v>91</v>
      </c>
      <c r="AH15" s="2">
        <v>1</v>
      </c>
      <c r="AI15" s="2">
        <v>1</v>
      </c>
      <c r="AJ15" s="2">
        <v>1</v>
      </c>
      <c r="AK15" s="2" t="s">
        <v>81</v>
      </c>
      <c r="AL15" s="2" t="s">
        <v>82</v>
      </c>
      <c r="AM15" s="2" t="s">
        <v>100</v>
      </c>
      <c r="AN15" s="2" t="s">
        <v>82</v>
      </c>
      <c r="AO15" s="2" t="s">
        <v>82</v>
      </c>
      <c r="AP15" s="2" t="s">
        <v>100</v>
      </c>
      <c r="AQ15" s="2" t="s">
        <v>82</v>
      </c>
      <c r="AR15" s="2" t="s">
        <v>82</v>
      </c>
      <c r="AS15" s="2" t="s">
        <v>92</v>
      </c>
      <c r="AT15" s="2" t="s">
        <v>82</v>
      </c>
      <c r="AU15" s="2" t="s">
        <v>81</v>
      </c>
      <c r="AV15" s="2">
        <v>5</v>
      </c>
      <c r="AW15" s="2" t="s">
        <v>81</v>
      </c>
      <c r="AX15" s="2">
        <v>0.11409999999999999</v>
      </c>
      <c r="AY15" s="2" t="s">
        <v>81</v>
      </c>
      <c r="AZ15" s="2">
        <v>0</v>
      </c>
      <c r="BA15" s="2" t="s">
        <v>81</v>
      </c>
      <c r="BB15" s="2">
        <v>1</v>
      </c>
      <c r="BC15" s="2" t="s">
        <v>81</v>
      </c>
      <c r="BD15" s="2">
        <v>1</v>
      </c>
      <c r="BE15" s="2" t="s">
        <v>81</v>
      </c>
      <c r="BF15" s="2">
        <v>1</v>
      </c>
      <c r="BG15" s="2" t="s">
        <v>81</v>
      </c>
      <c r="BH15" s="2">
        <v>894.06043</v>
      </c>
      <c r="BI15" s="2" t="s">
        <v>81</v>
      </c>
      <c r="BJ15" s="2">
        <v>7.91</v>
      </c>
      <c r="BK15" s="2" t="s">
        <v>81</v>
      </c>
      <c r="BL15" s="2">
        <v>7.0600000000000003E-3</v>
      </c>
      <c r="BM15" s="2" t="s">
        <v>81</v>
      </c>
      <c r="BN15" s="2">
        <v>102.55159999999999</v>
      </c>
      <c r="BO15" s="2" t="s">
        <v>81</v>
      </c>
      <c r="BP15" s="2">
        <v>2.79104E-5</v>
      </c>
      <c r="BQ15" s="2" t="s">
        <v>81</v>
      </c>
      <c r="BR15" s="2">
        <v>8.0338900000000002E-7</v>
      </c>
      <c r="BS15" s="2" t="s">
        <v>81</v>
      </c>
      <c r="BT15" s="2">
        <v>2.2250399999999999</v>
      </c>
      <c r="BU15" s="2">
        <v>5.96</v>
      </c>
      <c r="BV15" s="2" t="s">
        <v>81</v>
      </c>
      <c r="BW15" s="2" t="s">
        <v>81</v>
      </c>
      <c r="BX15" s="2">
        <v>2.5733999999999998E-6</v>
      </c>
      <c r="BY15" s="2">
        <v>7.9157800000000003E-5</v>
      </c>
      <c r="BZ15" s="2">
        <v>102.68</v>
      </c>
    </row>
    <row r="16" spans="1:78" x14ac:dyDescent="0.25">
      <c r="A16" s="2" t="s">
        <v>101</v>
      </c>
      <c r="B16" s="2" t="s">
        <v>351</v>
      </c>
      <c r="C16" s="2" t="s">
        <v>352</v>
      </c>
      <c r="D16" s="2" t="s">
        <v>353</v>
      </c>
      <c r="E16" s="2" t="s">
        <v>354</v>
      </c>
      <c r="F16" s="2">
        <v>0.25962200000000002</v>
      </c>
      <c r="G16" s="2">
        <v>1</v>
      </c>
      <c r="H16" s="2">
        <v>2</v>
      </c>
      <c r="I16" s="2">
        <v>2</v>
      </c>
      <c r="J16" s="2" t="s">
        <v>355</v>
      </c>
      <c r="K16" s="2" t="s">
        <v>356</v>
      </c>
      <c r="L16" s="2" t="s">
        <v>357</v>
      </c>
      <c r="M16" s="2" t="s">
        <v>358</v>
      </c>
      <c r="N16" s="2" t="s">
        <v>359</v>
      </c>
      <c r="O16" s="2" t="s">
        <v>360</v>
      </c>
      <c r="P16" s="2">
        <v>2</v>
      </c>
      <c r="Q16" s="2">
        <v>2758.3181300000001</v>
      </c>
      <c r="R16" s="2">
        <v>24</v>
      </c>
      <c r="S16" s="2">
        <v>100</v>
      </c>
      <c r="T16" s="2">
        <v>62.61</v>
      </c>
      <c r="U16" s="2">
        <v>3</v>
      </c>
      <c r="V16" s="2">
        <v>137.9</v>
      </c>
      <c r="W16" s="2">
        <v>134.4</v>
      </c>
      <c r="X16" s="2">
        <v>27.7</v>
      </c>
      <c r="Y16" s="2">
        <v>819011.25</v>
      </c>
      <c r="Z16" s="2">
        <v>952892.6875</v>
      </c>
      <c r="AA16" s="2" t="s">
        <v>81</v>
      </c>
      <c r="AB16" s="2">
        <v>977189.62944017001</v>
      </c>
      <c r="AC16" s="2">
        <v>952892.6875</v>
      </c>
      <c r="AD16" s="2">
        <v>196550.620787792</v>
      </c>
      <c r="AE16" s="2" t="s">
        <v>91</v>
      </c>
      <c r="AF16" s="2" t="s">
        <v>91</v>
      </c>
      <c r="AG16" s="2" t="s">
        <v>119</v>
      </c>
      <c r="AH16" s="2">
        <v>1</v>
      </c>
      <c r="AI16" s="2">
        <v>1</v>
      </c>
      <c r="AJ16" s="2" t="s">
        <v>81</v>
      </c>
      <c r="AK16" s="2" t="s">
        <v>81</v>
      </c>
      <c r="AL16" s="2" t="s">
        <v>82</v>
      </c>
      <c r="AM16" s="2" t="s">
        <v>100</v>
      </c>
      <c r="AN16" s="2" t="s">
        <v>92</v>
      </c>
      <c r="AO16" s="2" t="s">
        <v>82</v>
      </c>
      <c r="AP16" s="2" t="s">
        <v>100</v>
      </c>
      <c r="AQ16" s="2" t="s">
        <v>92</v>
      </c>
      <c r="AR16" s="2" t="s">
        <v>82</v>
      </c>
      <c r="AS16" s="2" t="s">
        <v>92</v>
      </c>
      <c r="AT16" s="2" t="s">
        <v>82</v>
      </c>
      <c r="AU16" s="2" t="s">
        <v>81</v>
      </c>
      <c r="AV16" s="2">
        <v>3</v>
      </c>
      <c r="AW16" s="2" t="s">
        <v>81</v>
      </c>
      <c r="AX16" s="2">
        <v>0.13220000000000001</v>
      </c>
      <c r="AY16" s="2" t="s">
        <v>81</v>
      </c>
      <c r="AZ16" s="2">
        <v>0</v>
      </c>
      <c r="BA16" s="2" t="s">
        <v>81</v>
      </c>
      <c r="BB16" s="2">
        <v>1</v>
      </c>
      <c r="BC16" s="2" t="s">
        <v>81</v>
      </c>
      <c r="BD16" s="2">
        <v>1</v>
      </c>
      <c r="BE16" s="2" t="s">
        <v>81</v>
      </c>
      <c r="BF16" s="2">
        <v>1</v>
      </c>
      <c r="BG16" s="2" t="s">
        <v>81</v>
      </c>
      <c r="BH16" s="2">
        <v>920.10523999999998</v>
      </c>
      <c r="BI16" s="2" t="s">
        <v>81</v>
      </c>
      <c r="BJ16" s="2">
        <v>-6.14</v>
      </c>
      <c r="BK16" s="2" t="s">
        <v>81</v>
      </c>
      <c r="BL16" s="2">
        <v>-5.6499999999999996E-3</v>
      </c>
      <c r="BM16" s="2" t="s">
        <v>81</v>
      </c>
      <c r="BN16" s="2">
        <v>58.244300000000003</v>
      </c>
      <c r="BO16" s="2" t="s">
        <v>81</v>
      </c>
      <c r="BP16" s="2">
        <v>2.49848E-3</v>
      </c>
      <c r="BQ16" s="2" t="s">
        <v>81</v>
      </c>
      <c r="BR16" s="2">
        <v>0.10755199999999999</v>
      </c>
      <c r="BS16" s="2" t="s">
        <v>81</v>
      </c>
      <c r="BT16" s="2">
        <v>0.25962200000000002</v>
      </c>
      <c r="BU16" s="2">
        <v>1.21</v>
      </c>
      <c r="BV16" s="2" t="s">
        <v>81</v>
      </c>
      <c r="BW16" s="2" t="s">
        <v>81</v>
      </c>
      <c r="BX16" s="2">
        <v>0.233763</v>
      </c>
      <c r="BY16" s="2">
        <v>6.7877500000000004E-3</v>
      </c>
      <c r="BZ16" s="2">
        <v>58.87</v>
      </c>
    </row>
    <row r="17" spans="1:78" x14ac:dyDescent="0.25">
      <c r="A17" s="2" t="s">
        <v>101</v>
      </c>
      <c r="B17" s="2" t="s">
        <v>325</v>
      </c>
      <c r="C17" s="2" t="s">
        <v>326</v>
      </c>
      <c r="D17" s="2" t="s">
        <v>327</v>
      </c>
      <c r="E17" s="2" t="s">
        <v>328</v>
      </c>
      <c r="F17" s="2">
        <v>0.27990700000000002</v>
      </c>
      <c r="G17" s="2">
        <v>1</v>
      </c>
      <c r="H17" s="2">
        <v>1</v>
      </c>
      <c r="I17" s="2">
        <v>2</v>
      </c>
      <c r="J17" s="2" t="s">
        <v>329</v>
      </c>
      <c r="K17" s="2" t="s">
        <v>330</v>
      </c>
      <c r="L17" s="2" t="s">
        <v>81</v>
      </c>
      <c r="M17" s="2" t="s">
        <v>81</v>
      </c>
      <c r="N17" s="2" t="s">
        <v>331</v>
      </c>
      <c r="O17" s="2" t="s">
        <v>329</v>
      </c>
      <c r="P17" s="2">
        <v>1</v>
      </c>
      <c r="Q17" s="2">
        <v>2256.9908599999999</v>
      </c>
      <c r="R17" s="2">
        <v>19</v>
      </c>
      <c r="S17" s="2">
        <v>100</v>
      </c>
      <c r="T17" s="2">
        <v>18.96</v>
      </c>
      <c r="U17" s="2">
        <v>3</v>
      </c>
      <c r="V17" s="2">
        <v>78.8</v>
      </c>
      <c r="W17" s="2">
        <v>105.8</v>
      </c>
      <c r="X17" s="2">
        <v>115.4</v>
      </c>
      <c r="Y17" s="2" t="s">
        <v>81</v>
      </c>
      <c r="Z17" s="2" t="s">
        <v>81</v>
      </c>
      <c r="AA17" s="2">
        <v>264824.875</v>
      </c>
      <c r="AB17" s="2">
        <v>190885.93002934699</v>
      </c>
      <c r="AC17" s="2">
        <v>256290.41152068801</v>
      </c>
      <c r="AD17" s="2">
        <v>279406.75594016898</v>
      </c>
      <c r="AE17" s="2" t="s">
        <v>119</v>
      </c>
      <c r="AF17" s="2" t="s">
        <v>119</v>
      </c>
      <c r="AG17" s="2" t="s">
        <v>91</v>
      </c>
      <c r="AH17" s="2" t="s">
        <v>81</v>
      </c>
      <c r="AI17" s="2" t="s">
        <v>81</v>
      </c>
      <c r="AJ17" s="2">
        <v>1</v>
      </c>
      <c r="AK17" s="2" t="s">
        <v>81</v>
      </c>
      <c r="AL17" s="2" t="s">
        <v>92</v>
      </c>
      <c r="AM17" s="2" t="s">
        <v>92</v>
      </c>
      <c r="AN17" s="2" t="s">
        <v>82</v>
      </c>
      <c r="AO17" s="2" t="s">
        <v>92</v>
      </c>
      <c r="AP17" s="2" t="s">
        <v>92</v>
      </c>
      <c r="AQ17" s="2" t="s">
        <v>82</v>
      </c>
      <c r="AR17" s="2" t="s">
        <v>82</v>
      </c>
      <c r="AS17" s="2" t="s">
        <v>82</v>
      </c>
      <c r="AT17" s="2" t="s">
        <v>82</v>
      </c>
      <c r="AU17" s="2">
        <v>3</v>
      </c>
      <c r="AV17" s="2">
        <v>3</v>
      </c>
      <c r="AW17" s="2">
        <v>0.28170000000000001</v>
      </c>
      <c r="AX17" s="2">
        <v>8.5099999999999995E-2</v>
      </c>
      <c r="AY17" s="2">
        <v>0</v>
      </c>
      <c r="AZ17" s="2">
        <v>0</v>
      </c>
      <c r="BA17" s="2">
        <v>1</v>
      </c>
      <c r="BB17" s="2">
        <v>1</v>
      </c>
      <c r="BC17" s="2">
        <v>1</v>
      </c>
      <c r="BD17" s="2">
        <v>1</v>
      </c>
      <c r="BE17" s="2">
        <v>1</v>
      </c>
      <c r="BF17" s="2">
        <v>1</v>
      </c>
      <c r="BG17" s="2">
        <v>753.00166999999999</v>
      </c>
      <c r="BH17" s="2">
        <v>753.00166999999999</v>
      </c>
      <c r="BI17" s="2">
        <v>-0.18</v>
      </c>
      <c r="BJ17" s="2">
        <v>-0.18</v>
      </c>
      <c r="BK17" s="2">
        <v>-1.2999999999999999E-4</v>
      </c>
      <c r="BL17" s="2">
        <v>-1.2999999999999999E-4</v>
      </c>
      <c r="BM17" s="2">
        <v>18.930900000000001</v>
      </c>
      <c r="BN17" s="2">
        <v>18.930900000000001</v>
      </c>
      <c r="BO17" s="2">
        <v>2.2476000000000002E-3</v>
      </c>
      <c r="BP17" s="2">
        <v>5.7958699999999998E-3</v>
      </c>
      <c r="BQ17" s="2">
        <v>7.1034200000000006E-2</v>
      </c>
      <c r="BR17" s="2">
        <v>0.32446900000000001</v>
      </c>
      <c r="BS17" s="2">
        <v>0.27990700000000002</v>
      </c>
      <c r="BT17" s="2">
        <v>5.7068300000000002E-2</v>
      </c>
      <c r="BU17" s="2">
        <v>0.94</v>
      </c>
      <c r="BV17" s="2">
        <v>73.84</v>
      </c>
      <c r="BW17" s="2">
        <v>73.84</v>
      </c>
      <c r="BX17" s="2">
        <v>0.208623</v>
      </c>
      <c r="BY17" s="2">
        <v>5.8913799999999999E-3</v>
      </c>
      <c r="BZ17" s="2">
        <v>19.02</v>
      </c>
    </row>
    <row r="18" spans="1:78" x14ac:dyDescent="0.25">
      <c r="A18" s="2" t="s">
        <v>101</v>
      </c>
      <c r="B18" s="2" t="s">
        <v>276</v>
      </c>
      <c r="C18" s="2" t="s">
        <v>277</v>
      </c>
      <c r="D18" s="2" t="s">
        <v>278</v>
      </c>
      <c r="E18" s="2" t="s">
        <v>279</v>
      </c>
      <c r="F18" s="2">
        <v>0.485738</v>
      </c>
      <c r="G18" s="2">
        <v>1</v>
      </c>
      <c r="H18" s="2">
        <v>1</v>
      </c>
      <c r="I18" s="2">
        <v>2</v>
      </c>
      <c r="J18" s="2" t="s">
        <v>280</v>
      </c>
      <c r="K18" s="2" t="s">
        <v>281</v>
      </c>
      <c r="L18" s="2" t="s">
        <v>81</v>
      </c>
      <c r="M18" s="2" t="s">
        <v>81</v>
      </c>
      <c r="N18" s="2" t="s">
        <v>282</v>
      </c>
      <c r="O18" s="2" t="s">
        <v>280</v>
      </c>
      <c r="P18" s="2">
        <v>1</v>
      </c>
      <c r="Q18" s="2">
        <v>1814.7836299999999</v>
      </c>
      <c r="R18" s="2">
        <v>15</v>
      </c>
      <c r="S18" s="2">
        <v>100</v>
      </c>
      <c r="T18" s="2">
        <v>43.2</v>
      </c>
      <c r="U18" s="2">
        <v>3</v>
      </c>
      <c r="V18" s="2">
        <v>56.2</v>
      </c>
      <c r="W18" s="2">
        <v>101.3</v>
      </c>
      <c r="X18" s="2">
        <v>142.6</v>
      </c>
      <c r="Y18" s="2">
        <v>1113780.875</v>
      </c>
      <c r="Z18" s="2">
        <v>2395198</v>
      </c>
      <c r="AA18" s="2">
        <v>3195734</v>
      </c>
      <c r="AB18" s="2">
        <v>1328889.0970896899</v>
      </c>
      <c r="AC18" s="2">
        <v>2395198</v>
      </c>
      <c r="AD18" s="2">
        <v>3371698.6358917402</v>
      </c>
      <c r="AE18" s="2" t="s">
        <v>91</v>
      </c>
      <c r="AF18" s="2" t="s">
        <v>91</v>
      </c>
      <c r="AG18" s="2" t="s">
        <v>91</v>
      </c>
      <c r="AH18" s="2">
        <v>1</v>
      </c>
      <c r="AI18" s="2">
        <v>1</v>
      </c>
      <c r="AJ18" s="2">
        <v>1</v>
      </c>
      <c r="AK18" s="2" t="s">
        <v>81</v>
      </c>
      <c r="AL18" s="2" t="s">
        <v>82</v>
      </c>
      <c r="AM18" s="2" t="s">
        <v>100</v>
      </c>
      <c r="AN18" s="2" t="s">
        <v>100</v>
      </c>
      <c r="AO18" s="2" t="s">
        <v>82</v>
      </c>
      <c r="AP18" s="2" t="s">
        <v>100</v>
      </c>
      <c r="AQ18" s="2" t="s">
        <v>100</v>
      </c>
      <c r="AR18" s="2" t="s">
        <v>82</v>
      </c>
      <c r="AS18" s="2" t="s">
        <v>82</v>
      </c>
      <c r="AT18" s="2" t="s">
        <v>82</v>
      </c>
      <c r="AU18" s="2">
        <v>4</v>
      </c>
      <c r="AV18" s="2">
        <v>4</v>
      </c>
      <c r="AW18" s="2">
        <v>1</v>
      </c>
      <c r="AX18" s="2">
        <v>0.26669999999999999</v>
      </c>
      <c r="AY18" s="2">
        <v>0</v>
      </c>
      <c r="AZ18" s="2">
        <v>0</v>
      </c>
      <c r="BA18" s="2">
        <v>1</v>
      </c>
      <c r="BB18" s="2">
        <v>1</v>
      </c>
      <c r="BC18" s="2">
        <v>1</v>
      </c>
      <c r="BD18" s="2">
        <v>1</v>
      </c>
      <c r="BE18" s="2">
        <v>1</v>
      </c>
      <c r="BF18" s="2">
        <v>1</v>
      </c>
      <c r="BG18" s="2">
        <v>454.45119999999997</v>
      </c>
      <c r="BH18" s="2">
        <v>454.45119999999997</v>
      </c>
      <c r="BI18" s="2">
        <v>-0.36</v>
      </c>
      <c r="BJ18" s="2">
        <v>-0.36</v>
      </c>
      <c r="BK18" s="2">
        <v>-1.6000000000000001E-4</v>
      </c>
      <c r="BL18" s="2">
        <v>-1.6000000000000001E-4</v>
      </c>
      <c r="BM18" s="2">
        <v>14.0349</v>
      </c>
      <c r="BN18" s="2">
        <v>14.0349</v>
      </c>
      <c r="BO18" s="2">
        <v>8.3929100000000004E-4</v>
      </c>
      <c r="BP18" s="2">
        <v>1.28509E-3</v>
      </c>
      <c r="BQ18" s="2">
        <v>1.8487199999999999E-2</v>
      </c>
      <c r="BR18" s="2">
        <v>4.4158200000000002E-2</v>
      </c>
      <c r="BS18" s="2">
        <v>0.485738</v>
      </c>
      <c r="BT18" s="2">
        <v>0.408441</v>
      </c>
      <c r="BU18" s="2">
        <v>1.2</v>
      </c>
      <c r="BV18" s="2">
        <v>96.56</v>
      </c>
      <c r="BW18" s="2">
        <v>96.56</v>
      </c>
      <c r="BX18" s="2">
        <v>6.2306800000000002E-2</v>
      </c>
      <c r="BY18" s="2">
        <v>2.4771300000000001E-3</v>
      </c>
      <c r="BZ18" s="2">
        <v>14.12</v>
      </c>
    </row>
    <row r="19" spans="1:78" x14ac:dyDescent="0.25">
      <c r="A19" s="2" t="s">
        <v>101</v>
      </c>
      <c r="B19" s="2" t="s">
        <v>383</v>
      </c>
      <c r="C19" s="2" t="s">
        <v>384</v>
      </c>
      <c r="D19" s="2" t="s">
        <v>385</v>
      </c>
      <c r="E19" s="2" t="s">
        <v>386</v>
      </c>
      <c r="F19" s="2">
        <v>0.23347799999999999</v>
      </c>
      <c r="G19" s="2">
        <v>1</v>
      </c>
      <c r="H19" s="2">
        <v>1</v>
      </c>
      <c r="I19" s="2">
        <v>2</v>
      </c>
      <c r="J19" s="2" t="s">
        <v>387</v>
      </c>
      <c r="K19" s="2" t="s">
        <v>388</v>
      </c>
      <c r="L19" s="2" t="s">
        <v>81</v>
      </c>
      <c r="M19" s="2" t="s">
        <v>81</v>
      </c>
      <c r="N19" s="2" t="s">
        <v>389</v>
      </c>
      <c r="O19" s="2" t="s">
        <v>387</v>
      </c>
      <c r="P19" s="2">
        <v>0</v>
      </c>
      <c r="Q19" s="2">
        <v>2625.1456600000001</v>
      </c>
      <c r="R19" s="2">
        <v>24</v>
      </c>
      <c r="S19" s="2">
        <v>100</v>
      </c>
      <c r="T19" s="2">
        <v>54.34</v>
      </c>
      <c r="U19" s="2">
        <v>3</v>
      </c>
      <c r="V19" s="2">
        <v>95.4</v>
      </c>
      <c r="W19" s="2">
        <v>156.5</v>
      </c>
      <c r="X19" s="2">
        <v>48.1</v>
      </c>
      <c r="Y19" s="2">
        <v>2094278.5</v>
      </c>
      <c r="Z19" s="2">
        <v>4101582.25</v>
      </c>
      <c r="AA19" s="2">
        <v>1195430.125</v>
      </c>
      <c r="AB19" s="2">
        <v>2498753.5047406401</v>
      </c>
      <c r="AC19" s="2">
        <v>4101582.25</v>
      </c>
      <c r="AD19" s="2">
        <v>1261253.32138607</v>
      </c>
      <c r="AE19" s="2" t="s">
        <v>91</v>
      </c>
      <c r="AF19" s="2" t="s">
        <v>91</v>
      </c>
      <c r="AG19" s="2" t="s">
        <v>91</v>
      </c>
      <c r="AH19" s="2">
        <v>1</v>
      </c>
      <c r="AI19" s="2">
        <v>1</v>
      </c>
      <c r="AJ19" s="2">
        <v>1</v>
      </c>
      <c r="AK19" s="2" t="s">
        <v>81</v>
      </c>
      <c r="AL19" s="2" t="s">
        <v>82</v>
      </c>
      <c r="AM19" s="2" t="s">
        <v>100</v>
      </c>
      <c r="AN19" s="2" t="s">
        <v>100</v>
      </c>
      <c r="AO19" s="2" t="s">
        <v>82</v>
      </c>
      <c r="AP19" s="2" t="s">
        <v>100</v>
      </c>
      <c r="AQ19" s="2" t="s">
        <v>100</v>
      </c>
      <c r="AR19" s="2" t="s">
        <v>82</v>
      </c>
      <c r="AS19" s="2" t="s">
        <v>92</v>
      </c>
      <c r="AT19" s="2" t="s">
        <v>82</v>
      </c>
      <c r="AU19" s="2" t="s">
        <v>81</v>
      </c>
      <c r="AV19" s="2">
        <v>3</v>
      </c>
      <c r="AW19" s="2" t="s">
        <v>81</v>
      </c>
      <c r="AX19" s="2">
        <v>0.39800000000000002</v>
      </c>
      <c r="AY19" s="2" t="s">
        <v>81</v>
      </c>
      <c r="AZ19" s="2">
        <v>0</v>
      </c>
      <c r="BA19" s="2" t="s">
        <v>81</v>
      </c>
      <c r="BB19" s="2">
        <v>1</v>
      </c>
      <c r="BC19" s="2" t="s">
        <v>81</v>
      </c>
      <c r="BD19" s="2">
        <v>1</v>
      </c>
      <c r="BE19" s="2" t="s">
        <v>81</v>
      </c>
      <c r="BF19" s="2">
        <v>1</v>
      </c>
      <c r="BG19" s="2" t="s">
        <v>81</v>
      </c>
      <c r="BH19" s="2">
        <v>875.72098000000005</v>
      </c>
      <c r="BI19" s="2" t="s">
        <v>81</v>
      </c>
      <c r="BJ19" s="2">
        <v>1.04</v>
      </c>
      <c r="BK19" s="2" t="s">
        <v>81</v>
      </c>
      <c r="BL19" s="2">
        <v>9.1E-4</v>
      </c>
      <c r="BM19" s="2" t="s">
        <v>81</v>
      </c>
      <c r="BN19" s="2">
        <v>28.267399999999999</v>
      </c>
      <c r="BO19" s="2" t="s">
        <v>81</v>
      </c>
      <c r="BP19" s="2">
        <v>2.7081499999999999E-3</v>
      </c>
      <c r="BQ19" s="2" t="s">
        <v>81</v>
      </c>
      <c r="BR19" s="2">
        <v>0.12531800000000001</v>
      </c>
      <c r="BS19" s="2" t="s">
        <v>81</v>
      </c>
      <c r="BT19" s="2">
        <v>0.23347799999999999</v>
      </c>
      <c r="BU19" s="2">
        <v>0.98</v>
      </c>
      <c r="BV19" s="2" t="s">
        <v>81</v>
      </c>
      <c r="BW19" s="2" t="s">
        <v>81</v>
      </c>
      <c r="BX19" s="2">
        <v>0.26971499999999998</v>
      </c>
      <c r="BY19" s="2">
        <v>7.3771499999999999E-3</v>
      </c>
      <c r="BZ19" s="2">
        <v>28.63</v>
      </c>
    </row>
    <row r="20" spans="1:78" x14ac:dyDescent="0.25">
      <c r="A20" s="2" t="s">
        <v>101</v>
      </c>
      <c r="B20" s="2" t="s">
        <v>342</v>
      </c>
      <c r="C20" s="2" t="s">
        <v>343</v>
      </c>
      <c r="D20" s="2" t="s">
        <v>129</v>
      </c>
      <c r="E20" s="2" t="s">
        <v>344</v>
      </c>
      <c r="F20" s="2">
        <v>0.27478900000000001</v>
      </c>
      <c r="G20" s="2">
        <v>1</v>
      </c>
      <c r="H20" s="2">
        <v>6</v>
      </c>
      <c r="I20" s="2">
        <v>2</v>
      </c>
      <c r="J20" s="2" t="s">
        <v>345</v>
      </c>
      <c r="K20" s="2" t="s">
        <v>346</v>
      </c>
      <c r="L20" s="2" t="s">
        <v>347</v>
      </c>
      <c r="M20" s="2" t="s">
        <v>348</v>
      </c>
      <c r="N20" s="2" t="s">
        <v>349</v>
      </c>
      <c r="O20" s="2" t="s">
        <v>350</v>
      </c>
      <c r="P20" s="2">
        <v>1</v>
      </c>
      <c r="Q20" s="2">
        <v>1425.6905099999999</v>
      </c>
      <c r="R20" s="2">
        <v>11</v>
      </c>
      <c r="S20" s="2" t="s">
        <v>81</v>
      </c>
      <c r="T20" s="2" t="s">
        <v>81</v>
      </c>
      <c r="U20" s="2" t="s">
        <v>81</v>
      </c>
      <c r="V20" s="2" t="s">
        <v>81</v>
      </c>
      <c r="W20" s="2" t="s">
        <v>81</v>
      </c>
      <c r="X20" s="2" t="s">
        <v>81</v>
      </c>
      <c r="Y20" s="2" t="s">
        <v>81</v>
      </c>
      <c r="Z20" s="2" t="s">
        <v>81</v>
      </c>
      <c r="AA20" s="2" t="s">
        <v>81</v>
      </c>
      <c r="AB20" s="2" t="s">
        <v>81</v>
      </c>
      <c r="AC20" s="2" t="s">
        <v>81</v>
      </c>
      <c r="AD20" s="2" t="s">
        <v>81</v>
      </c>
      <c r="AE20" s="2" t="s">
        <v>81</v>
      </c>
      <c r="AF20" s="2" t="s">
        <v>81</v>
      </c>
      <c r="AG20" s="2" t="s">
        <v>81</v>
      </c>
      <c r="AH20" s="2" t="s">
        <v>81</v>
      </c>
      <c r="AI20" s="2" t="s">
        <v>81</v>
      </c>
      <c r="AJ20" s="2" t="s">
        <v>81</v>
      </c>
      <c r="AK20" s="2" t="s">
        <v>164</v>
      </c>
      <c r="AL20" s="2" t="s">
        <v>82</v>
      </c>
      <c r="AM20" s="2" t="s">
        <v>92</v>
      </c>
      <c r="AN20" s="2" t="s">
        <v>92</v>
      </c>
      <c r="AO20" s="2" t="s">
        <v>82</v>
      </c>
      <c r="AP20" s="2" t="s">
        <v>92</v>
      </c>
      <c r="AQ20" s="2" t="s">
        <v>92</v>
      </c>
      <c r="AR20" s="2" t="s">
        <v>82</v>
      </c>
      <c r="AS20" s="2" t="s">
        <v>82</v>
      </c>
      <c r="AT20" s="2" t="s">
        <v>82</v>
      </c>
      <c r="AU20" s="2">
        <v>2</v>
      </c>
      <c r="AV20" s="2">
        <v>2</v>
      </c>
      <c r="AW20" s="2">
        <v>0.23649999999999999</v>
      </c>
      <c r="AX20" s="2">
        <v>0.30769999999999997</v>
      </c>
      <c r="AY20" s="2">
        <v>0</v>
      </c>
      <c r="AZ20" s="2">
        <v>0</v>
      </c>
      <c r="BA20" s="2">
        <v>1</v>
      </c>
      <c r="BB20" s="2">
        <v>1</v>
      </c>
      <c r="BC20" s="2">
        <v>1</v>
      </c>
      <c r="BD20" s="2">
        <v>1</v>
      </c>
      <c r="BE20" s="2">
        <v>1</v>
      </c>
      <c r="BF20" s="2">
        <v>1</v>
      </c>
      <c r="BG20" s="2">
        <v>713.34766999999999</v>
      </c>
      <c r="BH20" s="2">
        <v>713.34766999999999</v>
      </c>
      <c r="BI20" s="2">
        <v>-1.71</v>
      </c>
      <c r="BJ20" s="2">
        <v>-1.71</v>
      </c>
      <c r="BK20" s="2">
        <v>-1.2199999999999999E-3</v>
      </c>
      <c r="BL20" s="2">
        <v>-1.2199999999999999E-3</v>
      </c>
      <c r="BM20" s="2">
        <v>17.105399999999999</v>
      </c>
      <c r="BN20" s="2">
        <v>17.105399999999999</v>
      </c>
      <c r="BO20" s="2">
        <v>3.1384199999999998E-3</v>
      </c>
      <c r="BP20" s="2">
        <v>2.1772699999999998E-3</v>
      </c>
      <c r="BQ20" s="2">
        <v>0.137296</v>
      </c>
      <c r="BR20" s="2">
        <v>9.8345399999999999E-2</v>
      </c>
      <c r="BS20" s="2">
        <v>0.17969299999999999</v>
      </c>
      <c r="BT20" s="2">
        <v>0.27478900000000001</v>
      </c>
      <c r="BU20" s="2">
        <v>1.17</v>
      </c>
      <c r="BV20" s="2">
        <v>107.48</v>
      </c>
      <c r="BW20" s="2">
        <v>107.48</v>
      </c>
      <c r="BX20" s="2">
        <v>0.21474299999999999</v>
      </c>
      <c r="BY20" s="2">
        <v>6.0034299999999997E-3</v>
      </c>
      <c r="BZ20" s="2" t="s">
        <v>81</v>
      </c>
    </row>
    <row r="21" spans="1:78" x14ac:dyDescent="0.25">
      <c r="A21" s="2" t="s">
        <v>101</v>
      </c>
      <c r="B21" s="2" t="s">
        <v>298</v>
      </c>
      <c r="C21" s="2" t="s">
        <v>299</v>
      </c>
      <c r="D21" s="2" t="s">
        <v>300</v>
      </c>
      <c r="E21" s="2" t="s">
        <v>301</v>
      </c>
      <c r="F21" s="2">
        <v>0.31660199999999999</v>
      </c>
      <c r="G21" s="2">
        <v>1</v>
      </c>
      <c r="H21" s="2">
        <v>1</v>
      </c>
      <c r="I21" s="2">
        <v>2</v>
      </c>
      <c r="J21" s="2" t="s">
        <v>302</v>
      </c>
      <c r="K21" s="2" t="s">
        <v>303</v>
      </c>
      <c r="L21" s="2" t="s">
        <v>304</v>
      </c>
      <c r="M21" s="2" t="s">
        <v>305</v>
      </c>
      <c r="N21" s="2" t="s">
        <v>306</v>
      </c>
      <c r="O21" s="2" t="s">
        <v>302</v>
      </c>
      <c r="P21" s="2">
        <v>0</v>
      </c>
      <c r="Q21" s="2">
        <v>2100.0769</v>
      </c>
      <c r="R21" s="2">
        <v>18</v>
      </c>
      <c r="S21" s="2" t="s">
        <v>81</v>
      </c>
      <c r="T21" s="2" t="s">
        <v>81</v>
      </c>
      <c r="U21" s="2" t="s">
        <v>81</v>
      </c>
      <c r="V21" s="2" t="s">
        <v>81</v>
      </c>
      <c r="W21" s="2" t="s">
        <v>81</v>
      </c>
      <c r="X21" s="2" t="s">
        <v>81</v>
      </c>
      <c r="Y21" s="2" t="s">
        <v>81</v>
      </c>
      <c r="Z21" s="2" t="s">
        <v>81</v>
      </c>
      <c r="AA21" s="2" t="s">
        <v>81</v>
      </c>
      <c r="AB21" s="2" t="s">
        <v>81</v>
      </c>
      <c r="AC21" s="2" t="s">
        <v>81</v>
      </c>
      <c r="AD21" s="2" t="s">
        <v>81</v>
      </c>
      <c r="AE21" s="2" t="s">
        <v>81</v>
      </c>
      <c r="AF21" s="2" t="s">
        <v>81</v>
      </c>
      <c r="AG21" s="2" t="s">
        <v>81</v>
      </c>
      <c r="AH21" s="2" t="s">
        <v>81</v>
      </c>
      <c r="AI21" s="2" t="s">
        <v>81</v>
      </c>
      <c r="AJ21" s="2" t="s">
        <v>81</v>
      </c>
      <c r="AK21" s="2" t="s">
        <v>194</v>
      </c>
      <c r="AL21" s="2" t="s">
        <v>82</v>
      </c>
      <c r="AM21" s="2" t="s">
        <v>92</v>
      </c>
      <c r="AN21" s="2" t="s">
        <v>92</v>
      </c>
      <c r="AO21" s="2" t="s">
        <v>82</v>
      </c>
      <c r="AP21" s="2" t="s">
        <v>92</v>
      </c>
      <c r="AQ21" s="2" t="s">
        <v>92</v>
      </c>
      <c r="AR21" s="2" t="s">
        <v>82</v>
      </c>
      <c r="AS21" s="2" t="s">
        <v>82</v>
      </c>
      <c r="AT21" s="2" t="s">
        <v>82</v>
      </c>
      <c r="AU21" s="2">
        <v>3</v>
      </c>
      <c r="AV21" s="2">
        <v>3</v>
      </c>
      <c r="AW21" s="2">
        <v>0.11020000000000001</v>
      </c>
      <c r="AX21" s="2">
        <v>1.3100000000000001E-2</v>
      </c>
      <c r="AY21" s="2">
        <v>0</v>
      </c>
      <c r="AZ21" s="2">
        <v>0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2">
        <v>2</v>
      </c>
      <c r="BG21" s="2">
        <v>700.69696999999996</v>
      </c>
      <c r="BH21" s="2">
        <v>700.69696999999996</v>
      </c>
      <c r="BI21" s="2">
        <v>-0.26</v>
      </c>
      <c r="BJ21" s="2">
        <v>-0.26</v>
      </c>
      <c r="BK21" s="2">
        <v>-1.8000000000000001E-4</v>
      </c>
      <c r="BL21" s="2">
        <v>-1.8000000000000001E-4</v>
      </c>
      <c r="BM21" s="2">
        <v>41.233199999999997</v>
      </c>
      <c r="BN21" s="2">
        <v>41.233199999999997</v>
      </c>
      <c r="BO21" s="2">
        <v>2.53338E-3</v>
      </c>
      <c r="BP21" s="2">
        <v>1.86057E-3</v>
      </c>
      <c r="BQ21" s="2">
        <v>9.3682199999999993E-2</v>
      </c>
      <c r="BR21" s="2">
        <v>7.6674500000000007E-2</v>
      </c>
      <c r="BS21" s="2">
        <v>0.23783799999999999</v>
      </c>
      <c r="BT21" s="2">
        <v>0.31660199999999999</v>
      </c>
      <c r="BU21" s="2">
        <v>1.53</v>
      </c>
      <c r="BV21" s="2">
        <v>91.38</v>
      </c>
      <c r="BW21" s="2">
        <v>91.38</v>
      </c>
      <c r="BX21" s="2">
        <v>0.16900000000000001</v>
      </c>
      <c r="BY21" s="2">
        <v>5.1845499999999996E-3</v>
      </c>
      <c r="BZ21" s="2" t="s">
        <v>81</v>
      </c>
    </row>
    <row r="22" spans="1:78" x14ac:dyDescent="0.25">
      <c r="A22" s="2" t="s">
        <v>101</v>
      </c>
      <c r="B22" s="2" t="s">
        <v>222</v>
      </c>
      <c r="C22" s="2" t="s">
        <v>223</v>
      </c>
      <c r="D22" s="2" t="s">
        <v>139</v>
      </c>
      <c r="E22" s="2" t="s">
        <v>139</v>
      </c>
      <c r="F22" s="2">
        <v>0.76294899999999999</v>
      </c>
      <c r="G22" s="2">
        <v>1</v>
      </c>
      <c r="H22" s="2">
        <v>1</v>
      </c>
      <c r="I22" s="2">
        <v>1</v>
      </c>
      <c r="J22" s="2" t="s">
        <v>224</v>
      </c>
      <c r="K22" s="2" t="s">
        <v>225</v>
      </c>
      <c r="L22" s="2" t="s">
        <v>226</v>
      </c>
      <c r="M22" s="2" t="s">
        <v>226</v>
      </c>
      <c r="N22" s="2" t="s">
        <v>227</v>
      </c>
      <c r="O22" s="2" t="s">
        <v>224</v>
      </c>
      <c r="P22" s="2">
        <v>0</v>
      </c>
      <c r="Q22" s="2">
        <v>1051.5492400000001</v>
      </c>
      <c r="R22" s="2">
        <v>9</v>
      </c>
      <c r="S22" s="2">
        <v>100</v>
      </c>
      <c r="T22" s="2">
        <v>75.290000000000006</v>
      </c>
      <c r="U22" s="2">
        <v>3</v>
      </c>
      <c r="V22" s="2">
        <v>128.30000000000001</v>
      </c>
      <c r="W22" s="2">
        <v>157.1</v>
      </c>
      <c r="X22" s="2">
        <v>14.7</v>
      </c>
      <c r="Y22" s="2">
        <v>174433.109375</v>
      </c>
      <c r="Z22" s="2">
        <v>254847.765625</v>
      </c>
      <c r="AA22" s="2">
        <v>22561.623046875</v>
      </c>
      <c r="AB22" s="2">
        <v>208121.958657165</v>
      </c>
      <c r="AC22" s="2">
        <v>254847.765625</v>
      </c>
      <c r="AD22" s="2">
        <v>23803.919115499601</v>
      </c>
      <c r="AE22" s="2" t="s">
        <v>91</v>
      </c>
      <c r="AF22" s="2" t="s">
        <v>91</v>
      </c>
      <c r="AG22" s="2" t="s">
        <v>91</v>
      </c>
      <c r="AH22" s="2">
        <v>1</v>
      </c>
      <c r="AI22" s="2">
        <v>1</v>
      </c>
      <c r="AJ22" s="2">
        <v>1</v>
      </c>
      <c r="AK22" s="2" t="s">
        <v>81</v>
      </c>
      <c r="AL22" s="2" t="s">
        <v>100</v>
      </c>
      <c r="AM22" s="2" t="s">
        <v>82</v>
      </c>
      <c r="AN22" s="2" t="s">
        <v>100</v>
      </c>
      <c r="AO22" s="2" t="s">
        <v>100</v>
      </c>
      <c r="AP22" s="2" t="s">
        <v>82</v>
      </c>
      <c r="AQ22" s="2" t="s">
        <v>100</v>
      </c>
      <c r="AR22" s="2" t="s">
        <v>82</v>
      </c>
      <c r="AS22" s="2" t="s">
        <v>82</v>
      </c>
      <c r="AT22" s="2" t="s">
        <v>92</v>
      </c>
      <c r="AU22" s="2">
        <v>2</v>
      </c>
      <c r="AV22" s="2" t="s">
        <v>81</v>
      </c>
      <c r="AW22" s="2">
        <v>1</v>
      </c>
      <c r="AX22" s="2" t="s">
        <v>81</v>
      </c>
      <c r="AY22" s="2">
        <v>0</v>
      </c>
      <c r="AZ22" s="2" t="s">
        <v>81</v>
      </c>
      <c r="BA22" s="2">
        <v>1</v>
      </c>
      <c r="BB22" s="2" t="s">
        <v>81</v>
      </c>
      <c r="BC22" s="2">
        <v>1</v>
      </c>
      <c r="BD22" s="2" t="s">
        <v>81</v>
      </c>
      <c r="BE22" s="2">
        <v>1</v>
      </c>
      <c r="BF22" s="2" t="s">
        <v>81</v>
      </c>
      <c r="BG22" s="2">
        <v>526.27808000000005</v>
      </c>
      <c r="BH22" s="2" t="s">
        <v>81</v>
      </c>
      <c r="BI22" s="2">
        <v>-0.35</v>
      </c>
      <c r="BJ22" s="2" t="s">
        <v>81</v>
      </c>
      <c r="BK22" s="2">
        <v>-1.8000000000000001E-4</v>
      </c>
      <c r="BL22" s="2" t="s">
        <v>81</v>
      </c>
      <c r="BM22" s="2">
        <v>105.441</v>
      </c>
      <c r="BN22" s="2" t="s">
        <v>81</v>
      </c>
      <c r="BO22" s="2">
        <v>2.6950500000000002E-4</v>
      </c>
      <c r="BP22" s="2" t="s">
        <v>81</v>
      </c>
      <c r="BQ22" s="2">
        <v>3.4625599999999999E-3</v>
      </c>
      <c r="BR22" s="2" t="s">
        <v>81</v>
      </c>
      <c r="BS22" s="2">
        <v>0.76294899999999999</v>
      </c>
      <c r="BT22" s="2" t="s">
        <v>81</v>
      </c>
      <c r="BU22" s="2" t="s">
        <v>81</v>
      </c>
      <c r="BV22" s="2">
        <v>122.97</v>
      </c>
      <c r="BW22" s="2">
        <v>122.97</v>
      </c>
      <c r="BX22" s="2">
        <v>1.28679E-2</v>
      </c>
      <c r="BY22" s="2">
        <v>8.1223799999999996E-4</v>
      </c>
      <c r="BZ22" s="2">
        <v>105.6</v>
      </c>
    </row>
    <row r="23" spans="1:78" x14ac:dyDescent="0.25">
      <c r="A23" s="2" t="s">
        <v>101</v>
      </c>
      <c r="B23" s="2" t="s">
        <v>202</v>
      </c>
      <c r="C23" s="2" t="s">
        <v>203</v>
      </c>
      <c r="D23" s="2" t="s">
        <v>139</v>
      </c>
      <c r="E23" s="2" t="s">
        <v>139</v>
      </c>
      <c r="F23" s="2">
        <v>0.95063200000000003</v>
      </c>
      <c r="G23" s="2">
        <v>1</v>
      </c>
      <c r="H23" s="2">
        <v>1</v>
      </c>
      <c r="I23" s="2">
        <v>1</v>
      </c>
      <c r="J23" s="2" t="s">
        <v>204</v>
      </c>
      <c r="K23" s="2" t="s">
        <v>205</v>
      </c>
      <c r="L23" s="2" t="s">
        <v>206</v>
      </c>
      <c r="M23" s="2" t="s">
        <v>206</v>
      </c>
      <c r="N23" s="2" t="s">
        <v>207</v>
      </c>
      <c r="O23" s="2" t="s">
        <v>204</v>
      </c>
      <c r="P23" s="2">
        <v>1</v>
      </c>
      <c r="Q23" s="2">
        <v>1623.7465199999999</v>
      </c>
      <c r="R23" s="2">
        <v>16</v>
      </c>
      <c r="S23" s="2" t="s">
        <v>81</v>
      </c>
      <c r="T23" s="2" t="s">
        <v>81</v>
      </c>
      <c r="U23" s="2" t="s">
        <v>81</v>
      </c>
      <c r="V23" s="2" t="s">
        <v>81</v>
      </c>
      <c r="W23" s="2" t="s">
        <v>81</v>
      </c>
      <c r="X23" s="2" t="s">
        <v>81</v>
      </c>
      <c r="Y23" s="2" t="s">
        <v>81</v>
      </c>
      <c r="Z23" s="2" t="s">
        <v>81</v>
      </c>
      <c r="AA23" s="2" t="s">
        <v>81</v>
      </c>
      <c r="AB23" s="2" t="s">
        <v>81</v>
      </c>
      <c r="AC23" s="2" t="s">
        <v>81</v>
      </c>
      <c r="AD23" s="2" t="s">
        <v>81</v>
      </c>
      <c r="AE23" s="2" t="s">
        <v>81</v>
      </c>
      <c r="AF23" s="2" t="s">
        <v>81</v>
      </c>
      <c r="AG23" s="2" t="s">
        <v>81</v>
      </c>
      <c r="AH23" s="2" t="s">
        <v>81</v>
      </c>
      <c r="AI23" s="2" t="s">
        <v>81</v>
      </c>
      <c r="AJ23" s="2" t="s">
        <v>81</v>
      </c>
      <c r="AK23" s="2" t="s">
        <v>194</v>
      </c>
      <c r="AL23" s="2" t="s">
        <v>92</v>
      </c>
      <c r="AM23" s="2" t="s">
        <v>92</v>
      </c>
      <c r="AN23" s="2" t="s">
        <v>82</v>
      </c>
      <c r="AO23" s="2" t="s">
        <v>92</v>
      </c>
      <c r="AP23" s="2" t="s">
        <v>92</v>
      </c>
      <c r="AQ23" s="2" t="s">
        <v>82</v>
      </c>
      <c r="AR23" s="2" t="s">
        <v>82</v>
      </c>
      <c r="AS23" s="2" t="s">
        <v>82</v>
      </c>
      <c r="AT23" s="2" t="s">
        <v>92</v>
      </c>
      <c r="AU23" s="2">
        <v>2</v>
      </c>
      <c r="AV23" s="2" t="s">
        <v>81</v>
      </c>
      <c r="AW23" s="2">
        <v>0.7873</v>
      </c>
      <c r="AX23" s="2" t="s">
        <v>81</v>
      </c>
      <c r="AY23" s="2">
        <v>0</v>
      </c>
      <c r="AZ23" s="2" t="s">
        <v>81</v>
      </c>
      <c r="BA23" s="2">
        <v>1</v>
      </c>
      <c r="BB23" s="2" t="s">
        <v>81</v>
      </c>
      <c r="BC23" s="2">
        <v>1</v>
      </c>
      <c r="BD23" s="2" t="s">
        <v>81</v>
      </c>
      <c r="BE23" s="2">
        <v>1</v>
      </c>
      <c r="BF23" s="2" t="s">
        <v>81</v>
      </c>
      <c r="BG23" s="2">
        <v>812.37690999999995</v>
      </c>
      <c r="BH23" s="2" t="s">
        <v>81</v>
      </c>
      <c r="BI23" s="2">
        <v>0.01</v>
      </c>
      <c r="BJ23" s="2" t="s">
        <v>81</v>
      </c>
      <c r="BK23" s="2">
        <v>1.0000000000000001E-5</v>
      </c>
      <c r="BL23" s="2" t="s">
        <v>81</v>
      </c>
      <c r="BM23" s="2">
        <v>52.283499999999997</v>
      </c>
      <c r="BN23" s="2" t="s">
        <v>81</v>
      </c>
      <c r="BO23" s="2">
        <v>1.07242E-4</v>
      </c>
      <c r="BP23" s="2" t="s">
        <v>81</v>
      </c>
      <c r="BQ23" s="2">
        <v>1.1598800000000001E-3</v>
      </c>
      <c r="BR23" s="2" t="s">
        <v>81</v>
      </c>
      <c r="BS23" s="2">
        <v>0.95063200000000003</v>
      </c>
      <c r="BT23" s="2" t="s">
        <v>81</v>
      </c>
      <c r="BU23" s="2" t="s">
        <v>81</v>
      </c>
      <c r="BV23" s="2">
        <v>194.3</v>
      </c>
      <c r="BW23" s="2">
        <v>194.3</v>
      </c>
      <c r="BX23" s="2">
        <v>4.4638999999999998E-3</v>
      </c>
      <c r="BY23" s="2">
        <v>2.8675899999999998E-4</v>
      </c>
      <c r="BZ23" s="2" t="s">
        <v>81</v>
      </c>
    </row>
    <row r="24" spans="1:78" x14ac:dyDescent="0.25">
      <c r="A24" s="2" t="s">
        <v>101</v>
      </c>
      <c r="B24" s="2" t="s">
        <v>195</v>
      </c>
      <c r="C24" s="2" t="s">
        <v>196</v>
      </c>
      <c r="D24" s="2" t="s">
        <v>86</v>
      </c>
      <c r="E24" s="2" t="s">
        <v>86</v>
      </c>
      <c r="F24" s="2">
        <v>1.04192</v>
      </c>
      <c r="G24" s="2">
        <v>1</v>
      </c>
      <c r="H24" s="2">
        <v>4</v>
      </c>
      <c r="I24" s="2">
        <v>1</v>
      </c>
      <c r="J24" s="2" t="s">
        <v>197</v>
      </c>
      <c r="K24" s="2" t="s">
        <v>198</v>
      </c>
      <c r="L24" s="2" t="s">
        <v>199</v>
      </c>
      <c r="M24" s="2" t="s">
        <v>199</v>
      </c>
      <c r="N24" s="2" t="s">
        <v>200</v>
      </c>
      <c r="O24" s="2" t="s">
        <v>201</v>
      </c>
      <c r="P24" s="2">
        <v>1</v>
      </c>
      <c r="Q24" s="2">
        <v>1752.8407500000001</v>
      </c>
      <c r="R24" s="2">
        <v>17</v>
      </c>
      <c r="S24" s="2">
        <v>100</v>
      </c>
      <c r="T24" s="2">
        <v>44.31</v>
      </c>
      <c r="U24" s="2">
        <v>3</v>
      </c>
      <c r="V24" s="2">
        <v>148.5</v>
      </c>
      <c r="W24" s="2">
        <v>89.7</v>
      </c>
      <c r="X24" s="2">
        <v>61.7</v>
      </c>
      <c r="Y24" s="2">
        <v>384163.21875</v>
      </c>
      <c r="Z24" s="2" t="s">
        <v>81</v>
      </c>
      <c r="AA24" s="2" t="s">
        <v>81</v>
      </c>
      <c r="AB24" s="2">
        <v>458357.94486932299</v>
      </c>
      <c r="AC24" s="2">
        <v>276915.61663839302</v>
      </c>
      <c r="AD24" s="2">
        <v>190460.35766914699</v>
      </c>
      <c r="AE24" s="2" t="s">
        <v>91</v>
      </c>
      <c r="AF24" s="2" t="s">
        <v>119</v>
      </c>
      <c r="AG24" s="2" t="s">
        <v>119</v>
      </c>
      <c r="AH24" s="2">
        <v>1</v>
      </c>
      <c r="AI24" s="2" t="s">
        <v>81</v>
      </c>
      <c r="AJ24" s="2" t="s">
        <v>81</v>
      </c>
      <c r="AK24" s="2" t="s">
        <v>81</v>
      </c>
      <c r="AL24" s="2" t="s">
        <v>82</v>
      </c>
      <c r="AM24" s="2" t="s">
        <v>92</v>
      </c>
      <c r="AN24" s="2" t="s">
        <v>92</v>
      </c>
      <c r="AO24" s="2" t="s">
        <v>82</v>
      </c>
      <c r="AP24" s="2" t="s">
        <v>92</v>
      </c>
      <c r="AQ24" s="2" t="s">
        <v>92</v>
      </c>
      <c r="AR24" s="2" t="s">
        <v>82</v>
      </c>
      <c r="AS24" s="2" t="s">
        <v>82</v>
      </c>
      <c r="AT24" s="2" t="s">
        <v>92</v>
      </c>
      <c r="AU24" s="2">
        <v>2</v>
      </c>
      <c r="AV24" s="2" t="s">
        <v>81</v>
      </c>
      <c r="AW24" s="2">
        <v>0.68389999999999995</v>
      </c>
      <c r="AX24" s="2" t="s">
        <v>81</v>
      </c>
      <c r="AY24" s="2">
        <v>0</v>
      </c>
      <c r="AZ24" s="2" t="s">
        <v>81</v>
      </c>
      <c r="BA24" s="2">
        <v>1</v>
      </c>
      <c r="BB24" s="2" t="s">
        <v>81</v>
      </c>
      <c r="BC24" s="2">
        <v>1</v>
      </c>
      <c r="BD24" s="2" t="s">
        <v>81</v>
      </c>
      <c r="BE24" s="2">
        <v>1</v>
      </c>
      <c r="BF24" s="2" t="s">
        <v>81</v>
      </c>
      <c r="BG24" s="2">
        <v>876.92246999999998</v>
      </c>
      <c r="BH24" s="2" t="s">
        <v>81</v>
      </c>
      <c r="BI24" s="2">
        <v>-1.76</v>
      </c>
      <c r="BJ24" s="2" t="s">
        <v>81</v>
      </c>
      <c r="BK24" s="2">
        <v>-1.5399999999999999E-3</v>
      </c>
      <c r="BL24" s="2" t="s">
        <v>81</v>
      </c>
      <c r="BM24" s="2">
        <v>62.456699999999998</v>
      </c>
      <c r="BN24" s="2" t="s">
        <v>81</v>
      </c>
      <c r="BO24" s="2">
        <v>1.07242E-4</v>
      </c>
      <c r="BP24" s="2" t="s">
        <v>81</v>
      </c>
      <c r="BQ24" s="2">
        <v>6.8196399999999996E-4</v>
      </c>
      <c r="BR24" s="2" t="s">
        <v>81</v>
      </c>
      <c r="BS24" s="2">
        <v>1.04192</v>
      </c>
      <c r="BT24" s="2" t="s">
        <v>81</v>
      </c>
      <c r="BU24" s="2" t="s">
        <v>81</v>
      </c>
      <c r="BV24" s="2">
        <v>250.6</v>
      </c>
      <c r="BW24" s="2">
        <v>250.6</v>
      </c>
      <c r="BX24" s="2">
        <v>2.6565600000000001E-3</v>
      </c>
      <c r="BY24" s="2">
        <v>2.8675899999999998E-4</v>
      </c>
      <c r="BZ24" s="2">
        <v>62.67</v>
      </c>
    </row>
    <row r="25" spans="1:78" x14ac:dyDescent="0.25">
      <c r="A25" s="2" t="s">
        <v>101</v>
      </c>
      <c r="B25" s="2" t="s">
        <v>236</v>
      </c>
      <c r="C25" s="2" t="s">
        <v>237</v>
      </c>
      <c r="D25" s="2" t="s">
        <v>139</v>
      </c>
      <c r="E25" s="2" t="s">
        <v>139</v>
      </c>
      <c r="F25" s="2">
        <v>0.72217699999999996</v>
      </c>
      <c r="G25" s="2">
        <v>1</v>
      </c>
      <c r="H25" s="2">
        <v>1</v>
      </c>
      <c r="I25" s="2">
        <v>1</v>
      </c>
      <c r="J25" s="2" t="s">
        <v>238</v>
      </c>
      <c r="K25" s="2" t="s">
        <v>239</v>
      </c>
      <c r="L25" s="2" t="s">
        <v>240</v>
      </c>
      <c r="M25" s="2" t="s">
        <v>240</v>
      </c>
      <c r="N25" s="2" t="s">
        <v>241</v>
      </c>
      <c r="O25" s="2" t="s">
        <v>238</v>
      </c>
      <c r="P25" s="2">
        <v>0</v>
      </c>
      <c r="Q25" s="2">
        <v>1552.7457899999999</v>
      </c>
      <c r="R25" s="2">
        <v>14</v>
      </c>
      <c r="S25" s="2" t="s">
        <v>81</v>
      </c>
      <c r="T25" s="2" t="s">
        <v>81</v>
      </c>
      <c r="U25" s="2" t="s">
        <v>81</v>
      </c>
      <c r="V25" s="2" t="s">
        <v>81</v>
      </c>
      <c r="W25" s="2" t="s">
        <v>81</v>
      </c>
      <c r="X25" s="2" t="s">
        <v>81</v>
      </c>
      <c r="Y25" s="2" t="s">
        <v>81</v>
      </c>
      <c r="Z25" s="2" t="s">
        <v>81</v>
      </c>
      <c r="AA25" s="2" t="s">
        <v>81</v>
      </c>
      <c r="AB25" s="2" t="s">
        <v>81</v>
      </c>
      <c r="AC25" s="2" t="s">
        <v>81</v>
      </c>
      <c r="AD25" s="2" t="s">
        <v>81</v>
      </c>
      <c r="AE25" s="2" t="s">
        <v>81</v>
      </c>
      <c r="AF25" s="2" t="s">
        <v>81</v>
      </c>
      <c r="AG25" s="2" t="s">
        <v>81</v>
      </c>
      <c r="AH25" s="2" t="s">
        <v>81</v>
      </c>
      <c r="AI25" s="2" t="s">
        <v>81</v>
      </c>
      <c r="AJ25" s="2" t="s">
        <v>81</v>
      </c>
      <c r="AK25" s="2" t="s">
        <v>194</v>
      </c>
      <c r="AL25" s="2" t="s">
        <v>92</v>
      </c>
      <c r="AM25" s="2" t="s">
        <v>82</v>
      </c>
      <c r="AN25" s="2" t="s">
        <v>92</v>
      </c>
      <c r="AO25" s="2" t="s">
        <v>92</v>
      </c>
      <c r="AP25" s="2" t="s">
        <v>82</v>
      </c>
      <c r="AQ25" s="2" t="s">
        <v>92</v>
      </c>
      <c r="AR25" s="2" t="s">
        <v>82</v>
      </c>
      <c r="AS25" s="2" t="s">
        <v>82</v>
      </c>
      <c r="AT25" s="2" t="s">
        <v>92</v>
      </c>
      <c r="AU25" s="2">
        <v>2</v>
      </c>
      <c r="AV25" s="2" t="s">
        <v>81</v>
      </c>
      <c r="AW25" s="2">
        <v>0.56079999999999997</v>
      </c>
      <c r="AX25" s="2" t="s">
        <v>81</v>
      </c>
      <c r="AY25" s="2">
        <v>0</v>
      </c>
      <c r="AZ25" s="2" t="s">
        <v>81</v>
      </c>
      <c r="BA25" s="2">
        <v>1</v>
      </c>
      <c r="BB25" s="2" t="s">
        <v>81</v>
      </c>
      <c r="BC25" s="2">
        <v>1</v>
      </c>
      <c r="BD25" s="2" t="s">
        <v>81</v>
      </c>
      <c r="BE25" s="2">
        <v>1</v>
      </c>
      <c r="BF25" s="2" t="s">
        <v>81</v>
      </c>
      <c r="BG25" s="2">
        <v>776.87724000000003</v>
      </c>
      <c r="BH25" s="2" t="s">
        <v>81</v>
      </c>
      <c r="BI25" s="2">
        <v>0.92</v>
      </c>
      <c r="BJ25" s="2" t="s">
        <v>81</v>
      </c>
      <c r="BK25" s="2">
        <v>7.1000000000000002E-4</v>
      </c>
      <c r="BL25" s="2" t="s">
        <v>81</v>
      </c>
      <c r="BM25" s="2">
        <v>30.070799999999998</v>
      </c>
      <c r="BN25" s="2" t="s">
        <v>81</v>
      </c>
      <c r="BO25" s="2">
        <v>3.6264100000000003E-4</v>
      </c>
      <c r="BP25" s="2" t="s">
        <v>81</v>
      </c>
      <c r="BQ25" s="2">
        <v>4.3948399999999997E-3</v>
      </c>
      <c r="BR25" s="2" t="s">
        <v>81</v>
      </c>
      <c r="BS25" s="2">
        <v>0.72217699999999996</v>
      </c>
      <c r="BT25" s="2" t="s">
        <v>81</v>
      </c>
      <c r="BU25" s="2" t="s">
        <v>81</v>
      </c>
      <c r="BV25" s="2">
        <v>132.49</v>
      </c>
      <c r="BW25" s="2">
        <v>132.49</v>
      </c>
      <c r="BX25" s="2">
        <v>1.61706E-2</v>
      </c>
      <c r="BY25" s="2">
        <v>1.00154E-3</v>
      </c>
      <c r="BZ25" s="2" t="s">
        <v>81</v>
      </c>
    </row>
    <row r="26" spans="1:78" x14ac:dyDescent="0.25">
      <c r="A26" s="2" t="s">
        <v>101</v>
      </c>
      <c r="B26" s="2" t="s">
        <v>361</v>
      </c>
      <c r="C26" s="2" t="s">
        <v>362</v>
      </c>
      <c r="D26" s="2" t="s">
        <v>363</v>
      </c>
      <c r="E26" s="2" t="s">
        <v>364</v>
      </c>
      <c r="F26" s="2">
        <v>0.25356200000000001</v>
      </c>
      <c r="G26" s="2">
        <v>1</v>
      </c>
      <c r="H26" s="2">
        <v>1</v>
      </c>
      <c r="I26" s="2">
        <v>1</v>
      </c>
      <c r="J26" s="2" t="s">
        <v>365</v>
      </c>
      <c r="K26" s="2" t="s">
        <v>366</v>
      </c>
      <c r="L26" s="2" t="s">
        <v>367</v>
      </c>
      <c r="M26" s="2" t="s">
        <v>368</v>
      </c>
      <c r="N26" s="2" t="s">
        <v>369</v>
      </c>
      <c r="O26" s="2" t="s">
        <v>365</v>
      </c>
      <c r="P26" s="2">
        <v>1</v>
      </c>
      <c r="Q26" s="2">
        <v>2544.4696100000001</v>
      </c>
      <c r="R26" s="2">
        <v>21</v>
      </c>
      <c r="S26" s="2" t="s">
        <v>81</v>
      </c>
      <c r="T26" s="2" t="s">
        <v>81</v>
      </c>
      <c r="U26" s="2" t="s">
        <v>81</v>
      </c>
      <c r="V26" s="2" t="s">
        <v>81</v>
      </c>
      <c r="W26" s="2" t="s">
        <v>81</v>
      </c>
      <c r="X26" s="2" t="s">
        <v>81</v>
      </c>
      <c r="Y26" s="2" t="s">
        <v>81</v>
      </c>
      <c r="Z26" s="2" t="s">
        <v>81</v>
      </c>
      <c r="AA26" s="2" t="s">
        <v>81</v>
      </c>
      <c r="AB26" s="2" t="s">
        <v>81</v>
      </c>
      <c r="AC26" s="2" t="s">
        <v>81</v>
      </c>
      <c r="AD26" s="2" t="s">
        <v>81</v>
      </c>
      <c r="AE26" s="2" t="s">
        <v>81</v>
      </c>
      <c r="AF26" s="2" t="s">
        <v>81</v>
      </c>
      <c r="AG26" s="2" t="s">
        <v>81</v>
      </c>
      <c r="AH26" s="2" t="s">
        <v>81</v>
      </c>
      <c r="AI26" s="2" t="s">
        <v>81</v>
      </c>
      <c r="AJ26" s="2" t="s">
        <v>81</v>
      </c>
      <c r="AK26" s="2" t="s">
        <v>164</v>
      </c>
      <c r="AL26" s="2" t="s">
        <v>92</v>
      </c>
      <c r="AM26" s="2" t="s">
        <v>82</v>
      </c>
      <c r="AN26" s="2" t="s">
        <v>92</v>
      </c>
      <c r="AO26" s="2" t="s">
        <v>92</v>
      </c>
      <c r="AP26" s="2" t="s">
        <v>82</v>
      </c>
      <c r="AQ26" s="2" t="s">
        <v>92</v>
      </c>
      <c r="AR26" s="2" t="s">
        <v>82</v>
      </c>
      <c r="AS26" s="2" t="s">
        <v>92</v>
      </c>
      <c r="AT26" s="2" t="s">
        <v>82</v>
      </c>
      <c r="AU26" s="2" t="s">
        <v>81</v>
      </c>
      <c r="AV26" s="2">
        <v>6</v>
      </c>
      <c r="AW26" s="2" t="s">
        <v>81</v>
      </c>
      <c r="AX26" s="2">
        <v>0.25</v>
      </c>
      <c r="AY26" s="2" t="s">
        <v>81</v>
      </c>
      <c r="AZ26" s="2">
        <v>0</v>
      </c>
      <c r="BA26" s="2" t="s">
        <v>81</v>
      </c>
      <c r="BB26" s="2">
        <v>1</v>
      </c>
      <c r="BC26" s="2" t="s">
        <v>81</v>
      </c>
      <c r="BD26" s="2">
        <v>1</v>
      </c>
      <c r="BE26" s="2" t="s">
        <v>81</v>
      </c>
      <c r="BF26" s="2">
        <v>1</v>
      </c>
      <c r="BG26" s="2" t="s">
        <v>81</v>
      </c>
      <c r="BH26" s="2">
        <v>424.91755000000001</v>
      </c>
      <c r="BI26" s="2" t="s">
        <v>81</v>
      </c>
      <c r="BJ26" s="2">
        <v>-0.26</v>
      </c>
      <c r="BK26" s="2" t="s">
        <v>81</v>
      </c>
      <c r="BL26" s="2">
        <v>-1.1E-4</v>
      </c>
      <c r="BM26" s="2" t="s">
        <v>81</v>
      </c>
      <c r="BN26" s="2">
        <v>53.625900000000001</v>
      </c>
      <c r="BO26" s="2" t="s">
        <v>81</v>
      </c>
      <c r="BP26" s="2">
        <v>2.5182400000000001E-3</v>
      </c>
      <c r="BQ26" s="2" t="s">
        <v>81</v>
      </c>
      <c r="BR26" s="2">
        <v>0.11144999999999999</v>
      </c>
      <c r="BS26" s="2" t="s">
        <v>81</v>
      </c>
      <c r="BT26" s="2">
        <v>0.25356200000000001</v>
      </c>
      <c r="BU26" s="2">
        <v>1.32</v>
      </c>
      <c r="BV26" s="2" t="s">
        <v>81</v>
      </c>
      <c r="BW26" s="2" t="s">
        <v>81</v>
      </c>
      <c r="BX26" s="2">
        <v>0.24173700000000001</v>
      </c>
      <c r="BY26" s="2">
        <v>6.8442900000000003E-3</v>
      </c>
      <c r="BZ26" s="2" t="s">
        <v>81</v>
      </c>
    </row>
    <row r="27" spans="1:78" x14ac:dyDescent="0.25">
      <c r="A27" s="2" t="s">
        <v>101</v>
      </c>
      <c r="B27" s="2" t="s">
        <v>228</v>
      </c>
      <c r="C27" s="2" t="s">
        <v>229</v>
      </c>
      <c r="D27" s="2" t="s">
        <v>230</v>
      </c>
      <c r="E27" s="2" t="s">
        <v>231</v>
      </c>
      <c r="F27" s="2">
        <v>0.77763599999999999</v>
      </c>
      <c r="G27" s="2">
        <v>1</v>
      </c>
      <c r="H27" s="2">
        <v>2</v>
      </c>
      <c r="I27" s="2">
        <v>1</v>
      </c>
      <c r="J27" s="2" t="s">
        <v>232</v>
      </c>
      <c r="K27" s="2" t="s">
        <v>233</v>
      </c>
      <c r="L27" s="2" t="s">
        <v>81</v>
      </c>
      <c r="M27" s="2" t="s">
        <v>81</v>
      </c>
      <c r="N27" s="2" t="s">
        <v>234</v>
      </c>
      <c r="O27" s="2" t="s">
        <v>235</v>
      </c>
      <c r="P27" s="2">
        <v>2</v>
      </c>
      <c r="Q27" s="2">
        <v>4124.8332600000003</v>
      </c>
      <c r="R27" s="2">
        <v>34</v>
      </c>
      <c r="S27" s="2" t="s">
        <v>81</v>
      </c>
      <c r="T27" s="2" t="s">
        <v>81</v>
      </c>
      <c r="U27" s="2" t="s">
        <v>81</v>
      </c>
      <c r="V27" s="2" t="s">
        <v>81</v>
      </c>
      <c r="W27" s="2" t="s">
        <v>81</v>
      </c>
      <c r="X27" s="2" t="s">
        <v>81</v>
      </c>
      <c r="Y27" s="2" t="s">
        <v>81</v>
      </c>
      <c r="Z27" s="2" t="s">
        <v>81</v>
      </c>
      <c r="AA27" s="2" t="s">
        <v>81</v>
      </c>
      <c r="AB27" s="2" t="s">
        <v>81</v>
      </c>
      <c r="AC27" s="2" t="s">
        <v>81</v>
      </c>
      <c r="AD27" s="2" t="s">
        <v>81</v>
      </c>
      <c r="AE27" s="2" t="s">
        <v>81</v>
      </c>
      <c r="AF27" s="2" t="s">
        <v>81</v>
      </c>
      <c r="AG27" s="2" t="s">
        <v>81</v>
      </c>
      <c r="AH27" s="2" t="s">
        <v>81</v>
      </c>
      <c r="AI27" s="2" t="s">
        <v>81</v>
      </c>
      <c r="AJ27" s="2" t="s">
        <v>81</v>
      </c>
      <c r="AK27" s="2" t="s">
        <v>194</v>
      </c>
      <c r="AL27" s="2" t="s">
        <v>92</v>
      </c>
      <c r="AM27" s="2" t="s">
        <v>82</v>
      </c>
      <c r="AN27" s="2" t="s">
        <v>92</v>
      </c>
      <c r="AO27" s="2" t="s">
        <v>92</v>
      </c>
      <c r="AP27" s="2" t="s">
        <v>82</v>
      </c>
      <c r="AQ27" s="2" t="s">
        <v>92</v>
      </c>
      <c r="AR27" s="2" t="s">
        <v>82</v>
      </c>
      <c r="AS27" s="2" t="s">
        <v>92</v>
      </c>
      <c r="AT27" s="2" t="s">
        <v>82</v>
      </c>
      <c r="AU27" s="2" t="s">
        <v>81</v>
      </c>
      <c r="AV27" s="2">
        <v>6</v>
      </c>
      <c r="AW27" s="2" t="s">
        <v>81</v>
      </c>
      <c r="AX27" s="2">
        <v>5.8799999999999998E-2</v>
      </c>
      <c r="AY27" s="2" t="s">
        <v>81</v>
      </c>
      <c r="AZ27" s="2">
        <v>0</v>
      </c>
      <c r="BA27" s="2" t="s">
        <v>81</v>
      </c>
      <c r="BB27" s="2">
        <v>1</v>
      </c>
      <c r="BC27" s="2" t="s">
        <v>81</v>
      </c>
      <c r="BD27" s="2">
        <v>1</v>
      </c>
      <c r="BE27" s="2" t="s">
        <v>81</v>
      </c>
      <c r="BF27" s="2">
        <v>1</v>
      </c>
      <c r="BG27" s="2" t="s">
        <v>81</v>
      </c>
      <c r="BH27" s="2">
        <v>688.31480999999997</v>
      </c>
      <c r="BI27" s="2" t="s">
        <v>81</v>
      </c>
      <c r="BJ27" s="2">
        <v>4.66</v>
      </c>
      <c r="BK27" s="2" t="s">
        <v>81</v>
      </c>
      <c r="BL27" s="2">
        <v>3.2000000000000002E-3</v>
      </c>
      <c r="BM27" s="2" t="s">
        <v>81</v>
      </c>
      <c r="BN27" s="2">
        <v>70.014600000000002</v>
      </c>
      <c r="BO27" s="2" t="s">
        <v>81</v>
      </c>
      <c r="BP27" s="2">
        <v>3.3434399999999998E-4</v>
      </c>
      <c r="BQ27" s="2" t="s">
        <v>81</v>
      </c>
      <c r="BR27" s="2">
        <v>4.9248599999999997E-3</v>
      </c>
      <c r="BS27" s="2" t="s">
        <v>81</v>
      </c>
      <c r="BT27" s="2">
        <v>0.77763599999999999</v>
      </c>
      <c r="BU27" s="2">
        <v>1.87</v>
      </c>
      <c r="BV27" s="2" t="s">
        <v>81</v>
      </c>
      <c r="BW27" s="2" t="s">
        <v>81</v>
      </c>
      <c r="BX27" s="2">
        <v>1.18508E-2</v>
      </c>
      <c r="BY27" s="2">
        <v>8.1223799999999996E-4</v>
      </c>
      <c r="BZ27" s="2" t="s">
        <v>81</v>
      </c>
    </row>
    <row r="28" spans="1:78" x14ac:dyDescent="0.25">
      <c r="A28" s="2" t="s">
        <v>83</v>
      </c>
      <c r="B28" s="2" t="s">
        <v>251</v>
      </c>
      <c r="C28" s="2" t="s">
        <v>252</v>
      </c>
      <c r="D28" s="2" t="s">
        <v>95</v>
      </c>
      <c r="E28" s="2" t="s">
        <v>95</v>
      </c>
      <c r="F28" s="2">
        <v>0.56398300000000001</v>
      </c>
      <c r="G28" s="2">
        <v>1</v>
      </c>
      <c r="H28" s="2">
        <v>1</v>
      </c>
      <c r="I28" s="2">
        <v>1</v>
      </c>
      <c r="J28" s="2" t="s">
        <v>253</v>
      </c>
      <c r="K28" s="2" t="s">
        <v>254</v>
      </c>
      <c r="L28" s="2" t="s">
        <v>255</v>
      </c>
      <c r="M28" s="2" t="s">
        <v>255</v>
      </c>
      <c r="N28" s="2" t="s">
        <v>256</v>
      </c>
      <c r="O28" s="2" t="s">
        <v>253</v>
      </c>
      <c r="P28" s="2">
        <v>0</v>
      </c>
      <c r="Q28" s="2">
        <v>1068.48189</v>
      </c>
      <c r="R28" s="2">
        <v>9</v>
      </c>
      <c r="S28" s="2">
        <v>100</v>
      </c>
      <c r="T28" s="2">
        <v>32.020000000000003</v>
      </c>
      <c r="U28" s="2">
        <v>3</v>
      </c>
      <c r="V28" s="2">
        <v>136.30000000000001</v>
      </c>
      <c r="W28" s="2">
        <v>87.9</v>
      </c>
      <c r="X28" s="2">
        <v>75.8</v>
      </c>
      <c r="Y28" s="2">
        <v>145096.265625</v>
      </c>
      <c r="Z28" s="2">
        <v>111643.5625</v>
      </c>
      <c r="AA28" s="2" t="s">
        <v>81</v>
      </c>
      <c r="AB28" s="2">
        <v>173119.19224460699</v>
      </c>
      <c r="AC28" s="2">
        <v>111643.5625</v>
      </c>
      <c r="AD28" s="2">
        <v>96270.273008157106</v>
      </c>
      <c r="AE28" s="2" t="s">
        <v>91</v>
      </c>
      <c r="AF28" s="2" t="s">
        <v>91</v>
      </c>
      <c r="AG28" s="2" t="s">
        <v>119</v>
      </c>
      <c r="AH28" s="2">
        <v>1</v>
      </c>
      <c r="AI28" s="2">
        <v>1</v>
      </c>
      <c r="AJ28" s="2" t="s">
        <v>81</v>
      </c>
      <c r="AK28" s="2" t="s">
        <v>81</v>
      </c>
      <c r="AL28" s="2" t="s">
        <v>82</v>
      </c>
      <c r="AM28" s="2" t="s">
        <v>100</v>
      </c>
      <c r="AN28" s="2" t="s">
        <v>92</v>
      </c>
      <c r="AO28" s="2" t="s">
        <v>82</v>
      </c>
      <c r="AP28" s="2" t="s">
        <v>100</v>
      </c>
      <c r="AQ28" s="2" t="s">
        <v>92</v>
      </c>
      <c r="AR28" s="2" t="s">
        <v>82</v>
      </c>
      <c r="AS28" s="2" t="s">
        <v>82</v>
      </c>
      <c r="AT28" s="2" t="s">
        <v>92</v>
      </c>
      <c r="AU28" s="2">
        <v>2</v>
      </c>
      <c r="AV28" s="2" t="s">
        <v>81</v>
      </c>
      <c r="AW28" s="2">
        <v>0.36770000000000003</v>
      </c>
      <c r="AX28" s="2" t="s">
        <v>81</v>
      </c>
      <c r="AY28" s="2">
        <v>0</v>
      </c>
      <c r="AZ28" s="2" t="s">
        <v>81</v>
      </c>
      <c r="BA28" s="2">
        <v>1</v>
      </c>
      <c r="BB28" s="2" t="s">
        <v>81</v>
      </c>
      <c r="BC28" s="2">
        <v>1</v>
      </c>
      <c r="BD28" s="2" t="s">
        <v>81</v>
      </c>
      <c r="BE28" s="2">
        <v>1</v>
      </c>
      <c r="BF28" s="2" t="s">
        <v>81</v>
      </c>
      <c r="BG28" s="2">
        <v>534.74401</v>
      </c>
      <c r="BH28" s="2" t="s">
        <v>81</v>
      </c>
      <c r="BI28" s="2">
        <v>-1.07</v>
      </c>
      <c r="BJ28" s="2" t="s">
        <v>81</v>
      </c>
      <c r="BK28" s="2">
        <v>-5.6999999999999998E-4</v>
      </c>
      <c r="BL28" s="2" t="s">
        <v>81</v>
      </c>
      <c r="BM28" s="2">
        <v>82.340199999999996</v>
      </c>
      <c r="BN28" s="2" t="s">
        <v>81</v>
      </c>
      <c r="BO28" s="2">
        <v>6.6396900000000004E-4</v>
      </c>
      <c r="BP28" s="2" t="s">
        <v>81</v>
      </c>
      <c r="BQ28" s="2">
        <v>1.1313800000000001E-2</v>
      </c>
      <c r="BR28" s="2" t="s">
        <v>81</v>
      </c>
      <c r="BS28" s="2">
        <v>0.56398300000000001</v>
      </c>
      <c r="BT28" s="2" t="s">
        <v>81</v>
      </c>
      <c r="BU28" s="2" t="s">
        <v>81</v>
      </c>
      <c r="BV28" s="2">
        <v>156.19999999999999</v>
      </c>
      <c r="BW28" s="2">
        <v>156.19999999999999</v>
      </c>
      <c r="BX28" s="2">
        <v>3.9535300000000002E-2</v>
      </c>
      <c r="BY28" s="2">
        <v>1.8049400000000001E-3</v>
      </c>
      <c r="BZ28" s="2">
        <v>82.22</v>
      </c>
    </row>
    <row r="29" spans="1:78" x14ac:dyDescent="0.25">
      <c r="A29" s="2" t="s">
        <v>101</v>
      </c>
      <c r="B29" s="2" t="s">
        <v>208</v>
      </c>
      <c r="C29" s="2" t="s">
        <v>209</v>
      </c>
      <c r="D29" s="2" t="s">
        <v>210</v>
      </c>
      <c r="E29" s="2" t="s">
        <v>211</v>
      </c>
      <c r="F29" s="2">
        <v>0.94680299999999995</v>
      </c>
      <c r="G29" s="2">
        <v>1</v>
      </c>
      <c r="H29" s="2">
        <v>1</v>
      </c>
      <c r="I29" s="2">
        <v>1</v>
      </c>
      <c r="J29" s="2" t="s">
        <v>212</v>
      </c>
      <c r="K29" s="2" t="s">
        <v>213</v>
      </c>
      <c r="L29" s="2" t="s">
        <v>214</v>
      </c>
      <c r="M29" s="2" t="s">
        <v>215</v>
      </c>
      <c r="N29" s="2" t="s">
        <v>216</v>
      </c>
      <c r="O29" s="2" t="s">
        <v>212</v>
      </c>
      <c r="P29" s="2">
        <v>1</v>
      </c>
      <c r="Q29" s="2">
        <v>4459.1625199999999</v>
      </c>
      <c r="R29" s="2">
        <v>40</v>
      </c>
      <c r="S29" s="2">
        <v>100</v>
      </c>
      <c r="T29" s="2">
        <v>74.930000000000007</v>
      </c>
      <c r="U29" s="2">
        <v>3</v>
      </c>
      <c r="V29" s="2">
        <v>64</v>
      </c>
      <c r="W29" s="2">
        <v>186.1</v>
      </c>
      <c r="X29" s="2">
        <v>49.9</v>
      </c>
      <c r="Y29" s="2">
        <v>251247.5</v>
      </c>
      <c r="Z29" s="2">
        <v>871705.4375</v>
      </c>
      <c r="AA29" s="2" t="s">
        <v>81</v>
      </c>
      <c r="AB29" s="2">
        <v>299771.76921900501</v>
      </c>
      <c r="AC29" s="2">
        <v>871705.4375</v>
      </c>
      <c r="AD29" s="2">
        <v>233519.389620039</v>
      </c>
      <c r="AE29" s="2" t="s">
        <v>91</v>
      </c>
      <c r="AF29" s="2" t="s">
        <v>91</v>
      </c>
      <c r="AG29" s="2" t="s">
        <v>119</v>
      </c>
      <c r="AH29" s="2">
        <v>1</v>
      </c>
      <c r="AI29" s="2">
        <v>1</v>
      </c>
      <c r="AJ29" s="2" t="s">
        <v>81</v>
      </c>
      <c r="AK29" s="2" t="s">
        <v>81</v>
      </c>
      <c r="AL29" s="2" t="s">
        <v>100</v>
      </c>
      <c r="AM29" s="2" t="s">
        <v>82</v>
      </c>
      <c r="AN29" s="2" t="s">
        <v>92</v>
      </c>
      <c r="AO29" s="2" t="s">
        <v>100</v>
      </c>
      <c r="AP29" s="2" t="s">
        <v>82</v>
      </c>
      <c r="AQ29" s="2" t="s">
        <v>92</v>
      </c>
      <c r="AR29" s="2" t="s">
        <v>82</v>
      </c>
      <c r="AS29" s="2" t="s">
        <v>92</v>
      </c>
      <c r="AT29" s="2" t="s">
        <v>82</v>
      </c>
      <c r="AU29" s="2" t="s">
        <v>81</v>
      </c>
      <c r="AV29" s="2">
        <v>6</v>
      </c>
      <c r="AW29" s="2" t="s">
        <v>81</v>
      </c>
      <c r="AX29" s="2">
        <v>0.39250000000000002</v>
      </c>
      <c r="AY29" s="2" t="s">
        <v>81</v>
      </c>
      <c r="AZ29" s="2">
        <v>0</v>
      </c>
      <c r="BA29" s="2" t="s">
        <v>81</v>
      </c>
      <c r="BB29" s="2">
        <v>1</v>
      </c>
      <c r="BC29" s="2" t="s">
        <v>81</v>
      </c>
      <c r="BD29" s="2">
        <v>1</v>
      </c>
      <c r="BE29" s="2" t="s">
        <v>81</v>
      </c>
      <c r="BF29" s="2">
        <v>1</v>
      </c>
      <c r="BG29" s="2" t="s">
        <v>81</v>
      </c>
      <c r="BH29" s="2">
        <v>744.0403</v>
      </c>
      <c r="BI29" s="2" t="s">
        <v>81</v>
      </c>
      <c r="BJ29" s="2">
        <v>9.61</v>
      </c>
      <c r="BK29" s="2" t="s">
        <v>81</v>
      </c>
      <c r="BL29" s="2">
        <v>7.1500000000000001E-3</v>
      </c>
      <c r="BM29" s="2" t="s">
        <v>81</v>
      </c>
      <c r="BN29" s="2">
        <v>59.6496</v>
      </c>
      <c r="BO29" s="2" t="s">
        <v>81</v>
      </c>
      <c r="BP29" s="2">
        <v>1.00939E-4</v>
      </c>
      <c r="BQ29" s="2" t="s">
        <v>81</v>
      </c>
      <c r="BR29" s="2">
        <v>1.7997099999999999E-3</v>
      </c>
      <c r="BS29" s="2" t="s">
        <v>81</v>
      </c>
      <c r="BT29" s="2">
        <v>0.94680299999999995</v>
      </c>
      <c r="BU29" s="2">
        <v>2.65</v>
      </c>
      <c r="BV29" s="2" t="s">
        <v>81</v>
      </c>
      <c r="BW29" s="2" t="s">
        <v>81</v>
      </c>
      <c r="BX29" s="2">
        <v>4.5619900000000001E-3</v>
      </c>
      <c r="BY29" s="2">
        <v>2.8675899999999998E-4</v>
      </c>
      <c r="BZ29" s="2">
        <v>58.72</v>
      </c>
    </row>
    <row r="30" spans="1:78" x14ac:dyDescent="0.25">
      <c r="A30" s="2" t="s">
        <v>101</v>
      </c>
      <c r="B30" s="2" t="s">
        <v>155</v>
      </c>
      <c r="C30" s="2" t="s">
        <v>156</v>
      </c>
      <c r="D30" s="2" t="s">
        <v>157</v>
      </c>
      <c r="E30" s="2" t="s">
        <v>158</v>
      </c>
      <c r="F30" s="2">
        <v>3.5647099999999998</v>
      </c>
      <c r="G30" s="2">
        <v>1</v>
      </c>
      <c r="H30" s="2">
        <v>1</v>
      </c>
      <c r="I30" s="2">
        <v>1</v>
      </c>
      <c r="J30" s="2" t="s">
        <v>159</v>
      </c>
      <c r="K30" s="2" t="s">
        <v>160</v>
      </c>
      <c r="L30" s="2" t="s">
        <v>161</v>
      </c>
      <c r="M30" s="2" t="s">
        <v>162</v>
      </c>
      <c r="N30" s="2" t="s">
        <v>163</v>
      </c>
      <c r="O30" s="2" t="s">
        <v>159</v>
      </c>
      <c r="P30" s="2">
        <v>1</v>
      </c>
      <c r="Q30" s="2">
        <v>2978.4685100000002</v>
      </c>
      <c r="R30" s="2">
        <v>27</v>
      </c>
      <c r="S30" s="2" t="s">
        <v>81</v>
      </c>
      <c r="T30" s="2" t="s">
        <v>81</v>
      </c>
      <c r="U30" s="2" t="s">
        <v>81</v>
      </c>
      <c r="V30" s="2" t="s">
        <v>81</v>
      </c>
      <c r="W30" s="2" t="s">
        <v>81</v>
      </c>
      <c r="X30" s="2" t="s">
        <v>81</v>
      </c>
      <c r="Y30" s="2" t="s">
        <v>81</v>
      </c>
      <c r="Z30" s="2" t="s">
        <v>81</v>
      </c>
      <c r="AA30" s="2" t="s">
        <v>81</v>
      </c>
      <c r="AB30" s="2" t="s">
        <v>81</v>
      </c>
      <c r="AC30" s="2" t="s">
        <v>81</v>
      </c>
      <c r="AD30" s="2" t="s">
        <v>81</v>
      </c>
      <c r="AE30" s="2" t="s">
        <v>81</v>
      </c>
      <c r="AF30" s="2" t="s">
        <v>81</v>
      </c>
      <c r="AG30" s="2" t="s">
        <v>81</v>
      </c>
      <c r="AH30" s="2" t="s">
        <v>81</v>
      </c>
      <c r="AI30" s="2" t="s">
        <v>81</v>
      </c>
      <c r="AJ30" s="2" t="s">
        <v>81</v>
      </c>
      <c r="AK30" s="2" t="s">
        <v>164</v>
      </c>
      <c r="AL30" s="2" t="s">
        <v>92</v>
      </c>
      <c r="AM30" s="2" t="s">
        <v>92</v>
      </c>
      <c r="AN30" s="2" t="s">
        <v>82</v>
      </c>
      <c r="AO30" s="2" t="s">
        <v>92</v>
      </c>
      <c r="AP30" s="2" t="s">
        <v>92</v>
      </c>
      <c r="AQ30" s="2" t="s">
        <v>82</v>
      </c>
      <c r="AR30" s="2" t="s">
        <v>82</v>
      </c>
      <c r="AS30" s="2" t="s">
        <v>92</v>
      </c>
      <c r="AT30" s="2" t="s">
        <v>82</v>
      </c>
      <c r="AU30" s="2" t="s">
        <v>81</v>
      </c>
      <c r="AV30" s="2">
        <v>5</v>
      </c>
      <c r="AW30" s="2" t="s">
        <v>81</v>
      </c>
      <c r="AX30" s="2">
        <v>0.29339999999999999</v>
      </c>
      <c r="AY30" s="2" t="s">
        <v>81</v>
      </c>
      <c r="AZ30" s="2">
        <v>0</v>
      </c>
      <c r="BA30" s="2" t="s">
        <v>81</v>
      </c>
      <c r="BB30" s="2">
        <v>1</v>
      </c>
      <c r="BC30" s="2" t="s">
        <v>81</v>
      </c>
      <c r="BD30" s="2">
        <v>1</v>
      </c>
      <c r="BE30" s="2" t="s">
        <v>81</v>
      </c>
      <c r="BF30" s="2">
        <v>1</v>
      </c>
      <c r="BG30" s="2" t="s">
        <v>81</v>
      </c>
      <c r="BH30" s="2">
        <v>596.50378999999998</v>
      </c>
      <c r="BI30" s="2" t="s">
        <v>81</v>
      </c>
      <c r="BJ30" s="2">
        <v>7.16</v>
      </c>
      <c r="BK30" s="2" t="s">
        <v>81</v>
      </c>
      <c r="BL30" s="2">
        <v>4.2700000000000004E-3</v>
      </c>
      <c r="BM30" s="2" t="s">
        <v>81</v>
      </c>
      <c r="BN30" s="2">
        <v>55.4056</v>
      </c>
      <c r="BO30" s="2" t="s">
        <v>81</v>
      </c>
      <c r="BP30" s="2">
        <v>2.79104E-5</v>
      </c>
      <c r="BQ30" s="2" t="s">
        <v>81</v>
      </c>
      <c r="BR30" s="2">
        <v>2.4278799999999998E-10</v>
      </c>
      <c r="BS30" s="2" t="s">
        <v>81</v>
      </c>
      <c r="BT30" s="2">
        <v>3.5647099999999998</v>
      </c>
      <c r="BU30" s="2">
        <v>5.01</v>
      </c>
      <c r="BV30" s="2" t="s">
        <v>81</v>
      </c>
      <c r="BW30" s="2" t="s">
        <v>81</v>
      </c>
      <c r="BX30" s="2">
        <v>9.4048299999999997E-10</v>
      </c>
      <c r="BY30" s="2">
        <v>7.9157800000000003E-5</v>
      </c>
      <c r="BZ30" s="2" t="s">
        <v>81</v>
      </c>
    </row>
    <row r="31" spans="1:78" x14ac:dyDescent="0.25">
      <c r="A31" s="2" t="s">
        <v>83</v>
      </c>
      <c r="B31" s="2" t="s">
        <v>257</v>
      </c>
      <c r="C31" s="2" t="s">
        <v>258</v>
      </c>
      <c r="D31" s="2" t="s">
        <v>259</v>
      </c>
      <c r="E31" s="2" t="s">
        <v>260</v>
      </c>
      <c r="F31" s="2">
        <v>0.57548699999999997</v>
      </c>
      <c r="G31" s="2">
        <v>1</v>
      </c>
      <c r="H31" s="2">
        <v>2</v>
      </c>
      <c r="I31" s="2">
        <v>1</v>
      </c>
      <c r="J31" s="2" t="s">
        <v>261</v>
      </c>
      <c r="K31" s="2" t="s">
        <v>262</v>
      </c>
      <c r="L31" s="2" t="s">
        <v>263</v>
      </c>
      <c r="M31" s="2" t="s">
        <v>264</v>
      </c>
      <c r="N31" s="2" t="s">
        <v>265</v>
      </c>
      <c r="O31" s="2" t="s">
        <v>266</v>
      </c>
      <c r="P31" s="2">
        <v>0</v>
      </c>
      <c r="Q31" s="2">
        <v>2172.1191600000002</v>
      </c>
      <c r="R31" s="2">
        <v>19</v>
      </c>
      <c r="S31" s="2">
        <v>100</v>
      </c>
      <c r="T31" s="2">
        <v>90.45</v>
      </c>
      <c r="U31" s="2">
        <v>3</v>
      </c>
      <c r="V31" s="2">
        <v>65.2</v>
      </c>
      <c r="W31" s="2">
        <v>32.200000000000003</v>
      </c>
      <c r="X31" s="2">
        <v>202.7</v>
      </c>
      <c r="Y31" s="2">
        <v>380099.1875</v>
      </c>
      <c r="Z31" s="2" t="s">
        <v>81</v>
      </c>
      <c r="AA31" s="2">
        <v>1337016.5</v>
      </c>
      <c r="AB31" s="2">
        <v>453509.01368404302</v>
      </c>
      <c r="AC31" s="2">
        <v>223787.37470514901</v>
      </c>
      <c r="AD31" s="2">
        <v>1410635.77544775</v>
      </c>
      <c r="AE31" s="2" t="s">
        <v>91</v>
      </c>
      <c r="AF31" s="2" t="s">
        <v>119</v>
      </c>
      <c r="AG31" s="2" t="s">
        <v>91</v>
      </c>
      <c r="AH31" s="2">
        <v>1</v>
      </c>
      <c r="AI31" s="2" t="s">
        <v>81</v>
      </c>
      <c r="AJ31" s="2">
        <v>1</v>
      </c>
      <c r="AK31" s="2" t="s">
        <v>81</v>
      </c>
      <c r="AL31" s="2" t="s">
        <v>100</v>
      </c>
      <c r="AM31" s="2" t="s">
        <v>92</v>
      </c>
      <c r="AN31" s="2" t="s">
        <v>82</v>
      </c>
      <c r="AO31" s="2" t="s">
        <v>100</v>
      </c>
      <c r="AP31" s="2" t="s">
        <v>92</v>
      </c>
      <c r="AQ31" s="2" t="s">
        <v>82</v>
      </c>
      <c r="AR31" s="2" t="s">
        <v>82</v>
      </c>
      <c r="AS31" s="2" t="s">
        <v>92</v>
      </c>
      <c r="AT31" s="2" t="s">
        <v>82</v>
      </c>
      <c r="AU31" s="2" t="s">
        <v>81</v>
      </c>
      <c r="AV31" s="2">
        <v>3</v>
      </c>
      <c r="AW31" s="2" t="s">
        <v>81</v>
      </c>
      <c r="AX31" s="2">
        <v>0.1205</v>
      </c>
      <c r="AY31" s="2" t="s">
        <v>81</v>
      </c>
      <c r="AZ31" s="2">
        <v>0</v>
      </c>
      <c r="BA31" s="2" t="s">
        <v>81</v>
      </c>
      <c r="BB31" s="2">
        <v>1</v>
      </c>
      <c r="BC31" s="2" t="s">
        <v>81</v>
      </c>
      <c r="BD31" s="2">
        <v>1</v>
      </c>
      <c r="BE31" s="2" t="s">
        <v>81</v>
      </c>
      <c r="BF31" s="2">
        <v>1</v>
      </c>
      <c r="BG31" s="2" t="s">
        <v>81</v>
      </c>
      <c r="BH31" s="2">
        <v>724.70815000000005</v>
      </c>
      <c r="BI31" s="2" t="s">
        <v>81</v>
      </c>
      <c r="BJ31" s="2">
        <v>-4.26</v>
      </c>
      <c r="BK31" s="2" t="s">
        <v>81</v>
      </c>
      <c r="BL31" s="2">
        <v>-3.0799999999999998E-3</v>
      </c>
      <c r="BM31" s="2" t="s">
        <v>81</v>
      </c>
      <c r="BN31" s="2">
        <v>45.054699999999997</v>
      </c>
      <c r="BO31" s="2" t="s">
        <v>81</v>
      </c>
      <c r="BP31" s="2">
        <v>7.9664999999999998E-4</v>
      </c>
      <c r="BQ31" s="2" t="s">
        <v>81</v>
      </c>
      <c r="BR31" s="2">
        <v>1.6266800000000001E-2</v>
      </c>
      <c r="BS31" s="2" t="s">
        <v>81</v>
      </c>
      <c r="BT31" s="2">
        <v>0.57548699999999997</v>
      </c>
      <c r="BU31" s="2">
        <v>1.66</v>
      </c>
      <c r="BV31" s="2" t="s">
        <v>81</v>
      </c>
      <c r="BW31" s="2" t="s">
        <v>81</v>
      </c>
      <c r="BX31" s="2">
        <v>3.7008300000000001E-2</v>
      </c>
      <c r="BY31" s="2">
        <v>1.8049400000000001E-3</v>
      </c>
      <c r="BZ31" s="2">
        <v>44.96</v>
      </c>
    </row>
    <row r="32" spans="1:78" x14ac:dyDescent="0.25">
      <c r="A32" s="2" t="s">
        <v>101</v>
      </c>
      <c r="B32" s="2" t="s">
        <v>315</v>
      </c>
      <c r="C32" s="2" t="s">
        <v>316</v>
      </c>
      <c r="D32" s="2" t="s">
        <v>317</v>
      </c>
      <c r="E32" s="2" t="s">
        <v>318</v>
      </c>
      <c r="F32" s="2">
        <v>0.29569200000000001</v>
      </c>
      <c r="G32" s="2">
        <v>1</v>
      </c>
      <c r="H32" s="2">
        <v>3</v>
      </c>
      <c r="I32" s="2">
        <v>1</v>
      </c>
      <c r="J32" s="2" t="s">
        <v>319</v>
      </c>
      <c r="K32" s="2" t="s">
        <v>320</v>
      </c>
      <c r="L32" s="2" t="s">
        <v>321</v>
      </c>
      <c r="M32" s="2" t="s">
        <v>322</v>
      </c>
      <c r="N32" s="2" t="s">
        <v>323</v>
      </c>
      <c r="O32" s="2" t="s">
        <v>324</v>
      </c>
      <c r="P32" s="2">
        <v>2</v>
      </c>
      <c r="Q32" s="2">
        <v>4544.2457999999997</v>
      </c>
      <c r="R32" s="2">
        <v>38</v>
      </c>
      <c r="S32" s="2" t="s">
        <v>81</v>
      </c>
      <c r="T32" s="2" t="s">
        <v>81</v>
      </c>
      <c r="U32" s="2" t="s">
        <v>81</v>
      </c>
      <c r="V32" s="2" t="s">
        <v>81</v>
      </c>
      <c r="W32" s="2" t="s">
        <v>81</v>
      </c>
      <c r="X32" s="2" t="s">
        <v>81</v>
      </c>
      <c r="Y32" s="2" t="s">
        <v>81</v>
      </c>
      <c r="Z32" s="2" t="s">
        <v>81</v>
      </c>
      <c r="AA32" s="2" t="s">
        <v>81</v>
      </c>
      <c r="AB32" s="2" t="s">
        <v>81</v>
      </c>
      <c r="AC32" s="2" t="s">
        <v>81</v>
      </c>
      <c r="AD32" s="2" t="s">
        <v>81</v>
      </c>
      <c r="AE32" s="2" t="s">
        <v>81</v>
      </c>
      <c r="AF32" s="2" t="s">
        <v>81</v>
      </c>
      <c r="AG32" s="2" t="s">
        <v>81</v>
      </c>
      <c r="AH32" s="2" t="s">
        <v>81</v>
      </c>
      <c r="AI32" s="2" t="s">
        <v>81</v>
      </c>
      <c r="AJ32" s="2" t="s">
        <v>81</v>
      </c>
      <c r="AK32" s="2" t="s">
        <v>194</v>
      </c>
      <c r="AL32" s="2" t="s">
        <v>92</v>
      </c>
      <c r="AM32" s="2" t="s">
        <v>82</v>
      </c>
      <c r="AN32" s="2" t="s">
        <v>92</v>
      </c>
      <c r="AO32" s="2" t="s">
        <v>92</v>
      </c>
      <c r="AP32" s="2" t="s">
        <v>82</v>
      </c>
      <c r="AQ32" s="2" t="s">
        <v>92</v>
      </c>
      <c r="AR32" s="2" t="s">
        <v>82</v>
      </c>
      <c r="AS32" s="2" t="s">
        <v>92</v>
      </c>
      <c r="AT32" s="2" t="s">
        <v>82</v>
      </c>
      <c r="AU32" s="2" t="s">
        <v>81</v>
      </c>
      <c r="AV32" s="2">
        <v>4</v>
      </c>
      <c r="AW32" s="2" t="s">
        <v>81</v>
      </c>
      <c r="AX32" s="2">
        <v>5.8400000000000001E-2</v>
      </c>
      <c r="AY32" s="2" t="s">
        <v>81</v>
      </c>
      <c r="AZ32" s="2">
        <v>0</v>
      </c>
      <c r="BA32" s="2" t="s">
        <v>81</v>
      </c>
      <c r="BB32" s="2">
        <v>1</v>
      </c>
      <c r="BC32" s="2" t="s">
        <v>81</v>
      </c>
      <c r="BD32" s="2">
        <v>1</v>
      </c>
      <c r="BE32" s="2" t="s">
        <v>81</v>
      </c>
      <c r="BF32" s="2">
        <v>1</v>
      </c>
      <c r="BG32" s="2" t="s">
        <v>81</v>
      </c>
      <c r="BH32" s="2">
        <v>1136.81852</v>
      </c>
      <c r="BI32" s="2" t="s">
        <v>81</v>
      </c>
      <c r="BJ32" s="2">
        <v>1.42</v>
      </c>
      <c r="BK32" s="2" t="s">
        <v>81</v>
      </c>
      <c r="BL32" s="2">
        <v>1.6100000000000001E-3</v>
      </c>
      <c r="BM32" s="2" t="s">
        <v>81</v>
      </c>
      <c r="BN32" s="2">
        <v>56.876899999999999</v>
      </c>
      <c r="BO32" s="2" t="s">
        <v>81</v>
      </c>
      <c r="BP32" s="2">
        <v>1.9865500000000001E-3</v>
      </c>
      <c r="BQ32" s="2" t="s">
        <v>81</v>
      </c>
      <c r="BR32" s="2">
        <v>8.6867799999999995E-2</v>
      </c>
      <c r="BS32" s="2" t="s">
        <v>81</v>
      </c>
      <c r="BT32" s="2">
        <v>0.29569200000000001</v>
      </c>
      <c r="BU32" s="2">
        <v>1.37</v>
      </c>
      <c r="BV32" s="2" t="s">
        <v>81</v>
      </c>
      <c r="BW32" s="2" t="s">
        <v>81</v>
      </c>
      <c r="BX32" s="2">
        <v>0.19067899999999999</v>
      </c>
      <c r="BY32" s="2">
        <v>5.4133899999999997E-3</v>
      </c>
      <c r="BZ32" s="2" t="s">
        <v>81</v>
      </c>
    </row>
    <row r="33" spans="1:78" x14ac:dyDescent="0.25">
      <c r="A33" s="2" t="s">
        <v>101</v>
      </c>
      <c r="B33" s="2" t="s">
        <v>165</v>
      </c>
      <c r="C33" s="2" t="s">
        <v>166</v>
      </c>
      <c r="D33" s="2" t="s">
        <v>167</v>
      </c>
      <c r="E33" s="2" t="s">
        <v>168</v>
      </c>
      <c r="F33" s="2">
        <v>2.1702400000000002</v>
      </c>
      <c r="G33" s="2">
        <v>2</v>
      </c>
      <c r="H33" s="2">
        <v>3</v>
      </c>
      <c r="I33" s="2">
        <v>1</v>
      </c>
      <c r="J33" s="2" t="s">
        <v>169</v>
      </c>
      <c r="K33" s="2" t="s">
        <v>170</v>
      </c>
      <c r="L33" s="2" t="s">
        <v>171</v>
      </c>
      <c r="M33" s="2" t="s">
        <v>172</v>
      </c>
      <c r="N33" s="2" t="s">
        <v>173</v>
      </c>
      <c r="O33" s="2" t="s">
        <v>174</v>
      </c>
      <c r="P33" s="2">
        <v>1</v>
      </c>
      <c r="Q33" s="2">
        <v>3187.5728399999998</v>
      </c>
      <c r="R33" s="2">
        <v>29</v>
      </c>
      <c r="S33" s="2">
        <v>100</v>
      </c>
      <c r="T33" s="2">
        <v>144.57</v>
      </c>
      <c r="U33" s="2">
        <v>3</v>
      </c>
      <c r="V33" s="2">
        <v>9.8000000000000007</v>
      </c>
      <c r="W33" s="2">
        <v>266.7</v>
      </c>
      <c r="X33" s="2">
        <v>23.4</v>
      </c>
      <c r="Y33" s="2" t="s">
        <v>81</v>
      </c>
      <c r="Z33" s="2">
        <v>663725.625</v>
      </c>
      <c r="AA33" s="2" t="s">
        <v>81</v>
      </c>
      <c r="AB33" s="2">
        <v>24480.378730579701</v>
      </c>
      <c r="AC33" s="2">
        <v>663725.625</v>
      </c>
      <c r="AD33" s="2">
        <v>58258.4607074261</v>
      </c>
      <c r="AE33" s="2" t="s">
        <v>119</v>
      </c>
      <c r="AF33" s="2" t="s">
        <v>91</v>
      </c>
      <c r="AG33" s="2" t="s">
        <v>119</v>
      </c>
      <c r="AH33" s="2" t="s">
        <v>81</v>
      </c>
      <c r="AI33" s="2">
        <v>1</v>
      </c>
      <c r="AJ33" s="2" t="s">
        <v>81</v>
      </c>
      <c r="AK33" s="2" t="s">
        <v>175</v>
      </c>
      <c r="AL33" s="2" t="s">
        <v>92</v>
      </c>
      <c r="AM33" s="2" t="s">
        <v>82</v>
      </c>
      <c r="AN33" s="2" t="s">
        <v>92</v>
      </c>
      <c r="AO33" s="2" t="s">
        <v>92</v>
      </c>
      <c r="AP33" s="2" t="s">
        <v>82</v>
      </c>
      <c r="AQ33" s="2" t="s">
        <v>92</v>
      </c>
      <c r="AR33" s="2" t="s">
        <v>82</v>
      </c>
      <c r="AS33" s="2" t="s">
        <v>92</v>
      </c>
      <c r="AT33" s="2" t="s">
        <v>82</v>
      </c>
      <c r="AU33" s="2" t="s">
        <v>81</v>
      </c>
      <c r="AV33" s="2">
        <v>5</v>
      </c>
      <c r="AW33" s="2" t="s">
        <v>81</v>
      </c>
      <c r="AX33" s="2">
        <v>4.3299999999999998E-2</v>
      </c>
      <c r="AY33" s="2" t="s">
        <v>81</v>
      </c>
      <c r="AZ33" s="2">
        <v>0</v>
      </c>
      <c r="BA33" s="2" t="s">
        <v>81</v>
      </c>
      <c r="BB33" s="2">
        <v>1</v>
      </c>
      <c r="BC33" s="2" t="s">
        <v>81</v>
      </c>
      <c r="BD33" s="2">
        <v>1</v>
      </c>
      <c r="BE33" s="2" t="s">
        <v>81</v>
      </c>
      <c r="BF33" s="2">
        <v>1</v>
      </c>
      <c r="BG33" s="2" t="s">
        <v>81</v>
      </c>
      <c r="BH33" s="2">
        <v>638.32064000000003</v>
      </c>
      <c r="BI33" s="2" t="s">
        <v>81</v>
      </c>
      <c r="BJ33" s="2">
        <v>0.4</v>
      </c>
      <c r="BK33" s="2" t="s">
        <v>81</v>
      </c>
      <c r="BL33" s="2">
        <v>2.5000000000000001E-4</v>
      </c>
      <c r="BM33" s="2" t="s">
        <v>81</v>
      </c>
      <c r="BN33" s="2">
        <v>81.792000000000002</v>
      </c>
      <c r="BO33" s="2" t="s">
        <v>81</v>
      </c>
      <c r="BP33" s="2">
        <v>2.79104E-5</v>
      </c>
      <c r="BQ33" s="2" t="s">
        <v>81</v>
      </c>
      <c r="BR33" s="2">
        <v>1.11916E-6</v>
      </c>
      <c r="BS33" s="2" t="s">
        <v>81</v>
      </c>
      <c r="BT33" s="2">
        <v>2.1702400000000002</v>
      </c>
      <c r="BU33" s="2">
        <v>5.31</v>
      </c>
      <c r="BV33" s="2" t="s">
        <v>81</v>
      </c>
      <c r="BW33" s="2" t="s">
        <v>81</v>
      </c>
      <c r="BX33" s="2">
        <v>3.5571300000000002E-6</v>
      </c>
      <c r="BY33" s="2">
        <v>7.9157800000000003E-5</v>
      </c>
      <c r="BZ33" s="2">
        <v>81.66</v>
      </c>
    </row>
    <row r="34" spans="1:78" x14ac:dyDescent="0.25">
      <c r="A34" s="2" t="s">
        <v>101</v>
      </c>
      <c r="B34" s="2" t="s">
        <v>417</v>
      </c>
      <c r="C34" s="2" t="s">
        <v>418</v>
      </c>
      <c r="D34" s="2" t="s">
        <v>419</v>
      </c>
      <c r="E34" s="2" t="s">
        <v>420</v>
      </c>
      <c r="F34" s="2">
        <v>0.18712599999999999</v>
      </c>
      <c r="G34" s="2">
        <v>1</v>
      </c>
      <c r="H34" s="2">
        <v>1</v>
      </c>
      <c r="I34" s="2">
        <v>1</v>
      </c>
      <c r="J34" s="2" t="s">
        <v>421</v>
      </c>
      <c r="K34" s="2" t="s">
        <v>422</v>
      </c>
      <c r="L34" s="2" t="s">
        <v>81</v>
      </c>
      <c r="M34" s="2" t="s">
        <v>81</v>
      </c>
      <c r="N34" s="2" t="s">
        <v>423</v>
      </c>
      <c r="O34" s="2" t="s">
        <v>421</v>
      </c>
      <c r="P34" s="2">
        <v>1</v>
      </c>
      <c r="Q34" s="2">
        <v>2950.53829</v>
      </c>
      <c r="R34" s="2">
        <v>26</v>
      </c>
      <c r="S34" s="2">
        <v>100</v>
      </c>
      <c r="T34" s="2">
        <v>143.57</v>
      </c>
      <c r="U34" s="2">
        <v>3</v>
      </c>
      <c r="V34" s="2">
        <v>23.9</v>
      </c>
      <c r="W34" s="2">
        <v>265.60000000000002</v>
      </c>
      <c r="X34" s="2">
        <v>10.5</v>
      </c>
      <c r="Y34" s="2">
        <v>249825.265625</v>
      </c>
      <c r="Z34" s="2">
        <v>3309590.75</v>
      </c>
      <c r="AA34" s="2" t="s">
        <v>81</v>
      </c>
      <c r="AB34" s="2">
        <v>298074.85396676301</v>
      </c>
      <c r="AC34" s="2">
        <v>3309590.75</v>
      </c>
      <c r="AD34" s="2">
        <v>130576.28119747101</v>
      </c>
      <c r="AE34" s="2" t="s">
        <v>91</v>
      </c>
      <c r="AF34" s="2" t="s">
        <v>91</v>
      </c>
      <c r="AG34" s="2" t="s">
        <v>119</v>
      </c>
      <c r="AH34" s="2">
        <v>1</v>
      </c>
      <c r="AI34" s="2">
        <v>1</v>
      </c>
      <c r="AJ34" s="2" t="s">
        <v>81</v>
      </c>
      <c r="AK34" s="2" t="s">
        <v>81</v>
      </c>
      <c r="AL34" s="2" t="s">
        <v>82</v>
      </c>
      <c r="AM34" s="2" t="s">
        <v>100</v>
      </c>
      <c r="AN34" s="2" t="s">
        <v>92</v>
      </c>
      <c r="AO34" s="2" t="s">
        <v>82</v>
      </c>
      <c r="AP34" s="2" t="s">
        <v>100</v>
      </c>
      <c r="AQ34" s="2" t="s">
        <v>92</v>
      </c>
      <c r="AR34" s="2" t="s">
        <v>82</v>
      </c>
      <c r="AS34" s="2" t="s">
        <v>92</v>
      </c>
      <c r="AT34" s="2" t="s">
        <v>82</v>
      </c>
      <c r="AU34" s="2" t="s">
        <v>81</v>
      </c>
      <c r="AV34" s="2">
        <v>6</v>
      </c>
      <c r="AW34" s="2" t="s">
        <v>81</v>
      </c>
      <c r="AX34" s="2">
        <v>0.1842</v>
      </c>
      <c r="AY34" s="2" t="s">
        <v>81</v>
      </c>
      <c r="AZ34" s="2">
        <v>0</v>
      </c>
      <c r="BA34" s="2" t="s">
        <v>81</v>
      </c>
      <c r="BB34" s="2">
        <v>1</v>
      </c>
      <c r="BC34" s="2" t="s">
        <v>81</v>
      </c>
      <c r="BD34" s="2">
        <v>1</v>
      </c>
      <c r="BE34" s="2" t="s">
        <v>81</v>
      </c>
      <c r="BF34" s="2">
        <v>1</v>
      </c>
      <c r="BG34" s="2" t="s">
        <v>81</v>
      </c>
      <c r="BH34" s="2">
        <v>492.59451999999999</v>
      </c>
      <c r="BI34" s="2" t="s">
        <v>81</v>
      </c>
      <c r="BJ34" s="2">
        <v>-2.56</v>
      </c>
      <c r="BK34" s="2" t="s">
        <v>81</v>
      </c>
      <c r="BL34" s="2">
        <v>-1.2600000000000001E-3</v>
      </c>
      <c r="BM34" s="2" t="s">
        <v>81</v>
      </c>
      <c r="BN34" s="2">
        <v>62.986600000000003</v>
      </c>
      <c r="BO34" s="2" t="s">
        <v>81</v>
      </c>
      <c r="BP34" s="2">
        <v>3.1914399999999998E-3</v>
      </c>
      <c r="BQ34" s="2" t="s">
        <v>81</v>
      </c>
      <c r="BR34" s="2">
        <v>0.16344600000000001</v>
      </c>
      <c r="BS34" s="2" t="s">
        <v>81</v>
      </c>
      <c r="BT34" s="2">
        <v>0.18712599999999999</v>
      </c>
      <c r="BU34" s="2">
        <v>1.52</v>
      </c>
      <c r="BV34" s="2" t="s">
        <v>81</v>
      </c>
      <c r="BW34" s="2" t="s">
        <v>81</v>
      </c>
      <c r="BX34" s="2">
        <v>0.34332099999999999</v>
      </c>
      <c r="BY34" s="2">
        <v>9.1642900000000003E-3</v>
      </c>
      <c r="BZ34" s="2">
        <v>63.29</v>
      </c>
    </row>
    <row r="35" spans="1:78" x14ac:dyDescent="0.25">
      <c r="A35" s="2" t="s">
        <v>101</v>
      </c>
      <c r="B35" s="2" t="s">
        <v>137</v>
      </c>
      <c r="C35" s="2" t="s">
        <v>138</v>
      </c>
      <c r="D35" s="2" t="s">
        <v>139</v>
      </c>
      <c r="E35" s="2" t="s">
        <v>139</v>
      </c>
      <c r="F35" s="2">
        <v>1.4661500000000001</v>
      </c>
      <c r="G35" s="2">
        <v>1</v>
      </c>
      <c r="H35" s="2">
        <v>3</v>
      </c>
      <c r="I35" s="2">
        <v>1</v>
      </c>
      <c r="J35" s="2" t="s">
        <v>140</v>
      </c>
      <c r="K35" s="2" t="s">
        <v>141</v>
      </c>
      <c r="L35" s="2" t="s">
        <v>142</v>
      </c>
      <c r="M35" s="2" t="s">
        <v>142</v>
      </c>
      <c r="N35" s="2" t="s">
        <v>143</v>
      </c>
      <c r="O35" s="2" t="s">
        <v>144</v>
      </c>
      <c r="P35" s="2">
        <v>1</v>
      </c>
      <c r="Q35" s="2">
        <v>2136.0866099999998</v>
      </c>
      <c r="R35" s="2">
        <v>19</v>
      </c>
      <c r="S35" s="2">
        <v>100</v>
      </c>
      <c r="T35" s="2">
        <v>45.32</v>
      </c>
      <c r="U35" s="2">
        <v>3</v>
      </c>
      <c r="V35" s="2">
        <v>146.1</v>
      </c>
      <c r="W35" s="2">
        <v>98.4</v>
      </c>
      <c r="X35" s="2">
        <v>55.5</v>
      </c>
      <c r="Y35" s="2">
        <v>355108.34375</v>
      </c>
      <c r="Z35" s="2">
        <v>285491.28125</v>
      </c>
      <c r="AA35" s="2" t="s">
        <v>81</v>
      </c>
      <c r="AB35" s="2">
        <v>423691.60477365297</v>
      </c>
      <c r="AC35" s="2">
        <v>285491.28125</v>
      </c>
      <c r="AD35" s="2">
        <v>160916.68462865299</v>
      </c>
      <c r="AE35" s="2" t="s">
        <v>91</v>
      </c>
      <c r="AF35" s="2" t="s">
        <v>91</v>
      </c>
      <c r="AG35" s="2" t="s">
        <v>119</v>
      </c>
      <c r="AH35" s="2">
        <v>1</v>
      </c>
      <c r="AI35" s="2">
        <v>1</v>
      </c>
      <c r="AJ35" s="2" t="s">
        <v>81</v>
      </c>
      <c r="AK35" s="2" t="s">
        <v>81</v>
      </c>
      <c r="AL35" s="2" t="s">
        <v>100</v>
      </c>
      <c r="AM35" s="2" t="s">
        <v>82</v>
      </c>
      <c r="AN35" s="2" t="s">
        <v>92</v>
      </c>
      <c r="AO35" s="2" t="s">
        <v>100</v>
      </c>
      <c r="AP35" s="2" t="s">
        <v>82</v>
      </c>
      <c r="AQ35" s="2" t="s">
        <v>92</v>
      </c>
      <c r="AR35" s="2" t="s">
        <v>82</v>
      </c>
      <c r="AS35" s="2" t="s">
        <v>82</v>
      </c>
      <c r="AT35" s="2" t="s">
        <v>92</v>
      </c>
      <c r="AU35" s="2">
        <v>3</v>
      </c>
      <c r="AV35" s="2" t="s">
        <v>81</v>
      </c>
      <c r="AW35" s="2">
        <v>0.59389999999999998</v>
      </c>
      <c r="AX35" s="2" t="s">
        <v>81</v>
      </c>
      <c r="AY35" s="2">
        <v>0</v>
      </c>
      <c r="AZ35" s="2" t="s">
        <v>81</v>
      </c>
      <c r="BA35" s="2">
        <v>1</v>
      </c>
      <c r="BB35" s="2" t="s">
        <v>81</v>
      </c>
      <c r="BC35" s="2">
        <v>1</v>
      </c>
      <c r="BD35" s="2" t="s">
        <v>81</v>
      </c>
      <c r="BE35" s="2">
        <v>1</v>
      </c>
      <c r="BF35" s="2" t="s">
        <v>81</v>
      </c>
      <c r="BG35" s="2">
        <v>712.69903999999997</v>
      </c>
      <c r="BH35" s="2" t="s">
        <v>81</v>
      </c>
      <c r="BI35" s="2">
        <v>-1.89</v>
      </c>
      <c r="BJ35" s="2" t="s">
        <v>81</v>
      </c>
      <c r="BK35" s="2">
        <v>-1.3500000000000001E-3</v>
      </c>
      <c r="BL35" s="2" t="s">
        <v>81</v>
      </c>
      <c r="BM35" s="2">
        <v>50.449300000000001</v>
      </c>
      <c r="BN35" s="2" t="s">
        <v>81</v>
      </c>
      <c r="BO35" s="2">
        <v>4.0485799999999998E-5</v>
      </c>
      <c r="BP35" s="2" t="s">
        <v>81</v>
      </c>
      <c r="BQ35" s="2">
        <v>5.5628999999999999E-5</v>
      </c>
      <c r="BR35" s="2" t="s">
        <v>81</v>
      </c>
      <c r="BS35" s="2">
        <v>1.4661500000000001</v>
      </c>
      <c r="BT35" s="2" t="s">
        <v>81</v>
      </c>
      <c r="BU35" s="2" t="s">
        <v>81</v>
      </c>
      <c r="BV35" s="2">
        <v>228.72</v>
      </c>
      <c r="BW35" s="2">
        <v>228.72</v>
      </c>
      <c r="BX35" s="2">
        <v>2.2682999999999999E-4</v>
      </c>
      <c r="BY35" s="2">
        <v>7.9157800000000003E-5</v>
      </c>
      <c r="BZ35" s="2">
        <v>49.83</v>
      </c>
    </row>
    <row r="36" spans="1:78" x14ac:dyDescent="0.25">
      <c r="A36" s="2" t="s">
        <v>83</v>
      </c>
      <c r="B36" s="2" t="s">
        <v>93</v>
      </c>
      <c r="C36" s="2" t="s">
        <v>94</v>
      </c>
      <c r="D36" s="2" t="s">
        <v>95</v>
      </c>
      <c r="E36" s="2" t="s">
        <v>95</v>
      </c>
      <c r="F36" s="2">
        <v>1.7538</v>
      </c>
      <c r="G36" s="2">
        <v>1</v>
      </c>
      <c r="H36" s="2">
        <v>1</v>
      </c>
      <c r="I36" s="2">
        <v>1</v>
      </c>
      <c r="J36" s="2" t="s">
        <v>96</v>
      </c>
      <c r="K36" s="2" t="s">
        <v>97</v>
      </c>
      <c r="L36" s="2" t="s">
        <v>98</v>
      </c>
      <c r="M36" s="2" t="s">
        <v>98</v>
      </c>
      <c r="N36" s="2" t="s">
        <v>99</v>
      </c>
      <c r="O36" s="2" t="s">
        <v>96</v>
      </c>
      <c r="P36" s="2">
        <v>1</v>
      </c>
      <c r="Q36" s="2">
        <v>1135.5122100000001</v>
      </c>
      <c r="R36" s="2">
        <v>10</v>
      </c>
      <c r="S36" s="2">
        <v>100</v>
      </c>
      <c r="T36" s="2">
        <v>10.56</v>
      </c>
      <c r="U36" s="2">
        <v>3</v>
      </c>
      <c r="V36" s="2">
        <v>109.1</v>
      </c>
      <c r="W36" s="2">
        <v>88.4</v>
      </c>
      <c r="X36" s="2">
        <v>102.5</v>
      </c>
      <c r="Y36" s="2">
        <v>5694036</v>
      </c>
      <c r="Z36" s="2">
        <v>5506471.5</v>
      </c>
      <c r="AA36" s="2">
        <v>6049326.5</v>
      </c>
      <c r="AB36" s="2">
        <v>6793744.1993122697</v>
      </c>
      <c r="AC36" s="2">
        <v>5506471.5</v>
      </c>
      <c r="AD36" s="2">
        <v>6382416.6554893898</v>
      </c>
      <c r="AE36" s="2" t="s">
        <v>91</v>
      </c>
      <c r="AF36" s="2" t="s">
        <v>91</v>
      </c>
      <c r="AG36" s="2" t="s">
        <v>91</v>
      </c>
      <c r="AH36" s="2">
        <v>1</v>
      </c>
      <c r="AI36" s="2">
        <v>1</v>
      </c>
      <c r="AJ36" s="2">
        <v>1</v>
      </c>
      <c r="AK36" s="2" t="s">
        <v>81</v>
      </c>
      <c r="AL36" s="2" t="s">
        <v>82</v>
      </c>
      <c r="AM36" s="2" t="s">
        <v>100</v>
      </c>
      <c r="AN36" s="2" t="s">
        <v>100</v>
      </c>
      <c r="AO36" s="2" t="s">
        <v>82</v>
      </c>
      <c r="AP36" s="2" t="s">
        <v>100</v>
      </c>
      <c r="AQ36" s="2" t="s">
        <v>100</v>
      </c>
      <c r="AR36" s="2" t="s">
        <v>82</v>
      </c>
      <c r="AS36" s="2" t="s">
        <v>82</v>
      </c>
      <c r="AT36" s="2" t="s">
        <v>92</v>
      </c>
      <c r="AU36" s="2">
        <v>2</v>
      </c>
      <c r="AV36" s="2" t="s">
        <v>81</v>
      </c>
      <c r="AW36" s="2">
        <v>0.40400000000000003</v>
      </c>
      <c r="AX36" s="2" t="s">
        <v>81</v>
      </c>
      <c r="AY36" s="2">
        <v>0</v>
      </c>
      <c r="AZ36" s="2" t="s">
        <v>81</v>
      </c>
      <c r="BA36" s="2">
        <v>1</v>
      </c>
      <c r="BB36" s="2" t="s">
        <v>81</v>
      </c>
      <c r="BC36" s="2">
        <v>1</v>
      </c>
      <c r="BD36" s="2" t="s">
        <v>81</v>
      </c>
      <c r="BE36" s="2">
        <v>1</v>
      </c>
      <c r="BF36" s="2" t="s">
        <v>81</v>
      </c>
      <c r="BG36" s="2">
        <v>568.25910999999996</v>
      </c>
      <c r="BH36" s="2" t="s">
        <v>81</v>
      </c>
      <c r="BI36" s="2">
        <v>-1.1100000000000001</v>
      </c>
      <c r="BJ36" s="2" t="s">
        <v>81</v>
      </c>
      <c r="BK36" s="2">
        <v>-6.3000000000000003E-4</v>
      </c>
      <c r="BL36" s="2" t="s">
        <v>81</v>
      </c>
      <c r="BM36" s="2">
        <v>14.8337</v>
      </c>
      <c r="BN36" s="2" t="s">
        <v>81</v>
      </c>
      <c r="BO36" s="2">
        <v>4.0485799999999998E-5</v>
      </c>
      <c r="BP36" s="2" t="s">
        <v>81</v>
      </c>
      <c r="BQ36" s="2">
        <v>9.8803099999999999E-6</v>
      </c>
      <c r="BR36" s="2" t="s">
        <v>81</v>
      </c>
      <c r="BS36" s="2">
        <v>1.7538</v>
      </c>
      <c r="BT36" s="2" t="s">
        <v>81</v>
      </c>
      <c r="BU36" s="2" t="s">
        <v>81</v>
      </c>
      <c r="BV36" s="2">
        <v>276.55</v>
      </c>
      <c r="BW36" s="2">
        <v>276.55</v>
      </c>
      <c r="BX36" s="2">
        <v>4.1616300000000003E-5</v>
      </c>
      <c r="BY36" s="2">
        <v>7.9157800000000003E-5</v>
      </c>
      <c r="BZ36" s="2">
        <v>14.67</v>
      </c>
    </row>
    <row r="37" spans="1:78" x14ac:dyDescent="0.25">
      <c r="A37" s="2" t="s">
        <v>101</v>
      </c>
      <c r="B37" s="2" t="s">
        <v>283</v>
      </c>
      <c r="C37" s="2" t="s">
        <v>284</v>
      </c>
      <c r="D37" s="2" t="s">
        <v>285</v>
      </c>
      <c r="E37" s="2" t="s">
        <v>286</v>
      </c>
      <c r="F37" s="2">
        <v>0.37770500000000001</v>
      </c>
      <c r="G37" s="2">
        <v>1</v>
      </c>
      <c r="H37" s="2">
        <v>2</v>
      </c>
      <c r="I37" s="2">
        <v>1</v>
      </c>
      <c r="J37" s="2" t="s">
        <v>287</v>
      </c>
      <c r="K37" s="2" t="s">
        <v>288</v>
      </c>
      <c r="L37" s="2" t="s">
        <v>81</v>
      </c>
      <c r="M37" s="2" t="s">
        <v>81</v>
      </c>
      <c r="N37" s="2" t="s">
        <v>289</v>
      </c>
      <c r="O37" s="2" t="s">
        <v>290</v>
      </c>
      <c r="P37" s="2">
        <v>1</v>
      </c>
      <c r="Q37" s="2">
        <v>3989.9834599999999</v>
      </c>
      <c r="R37" s="2">
        <v>36</v>
      </c>
      <c r="S37" s="2" t="s">
        <v>81</v>
      </c>
      <c r="T37" s="2" t="s">
        <v>81</v>
      </c>
      <c r="U37" s="2" t="s">
        <v>81</v>
      </c>
      <c r="V37" s="2" t="s">
        <v>81</v>
      </c>
      <c r="W37" s="2" t="s">
        <v>81</v>
      </c>
      <c r="X37" s="2" t="s">
        <v>81</v>
      </c>
      <c r="Y37" s="2" t="s">
        <v>81</v>
      </c>
      <c r="Z37" s="2" t="s">
        <v>81</v>
      </c>
      <c r="AA37" s="2" t="s">
        <v>81</v>
      </c>
      <c r="AB37" s="2" t="s">
        <v>81</v>
      </c>
      <c r="AC37" s="2" t="s">
        <v>81</v>
      </c>
      <c r="AD37" s="2" t="s">
        <v>81</v>
      </c>
      <c r="AE37" s="2" t="s">
        <v>81</v>
      </c>
      <c r="AF37" s="2" t="s">
        <v>81</v>
      </c>
      <c r="AG37" s="2" t="s">
        <v>81</v>
      </c>
      <c r="AH37" s="2" t="s">
        <v>81</v>
      </c>
      <c r="AI37" s="2" t="s">
        <v>81</v>
      </c>
      <c r="AJ37" s="2" t="s">
        <v>81</v>
      </c>
      <c r="AK37" s="2" t="s">
        <v>194</v>
      </c>
      <c r="AL37" s="2" t="s">
        <v>92</v>
      </c>
      <c r="AM37" s="2" t="s">
        <v>92</v>
      </c>
      <c r="AN37" s="2" t="s">
        <v>82</v>
      </c>
      <c r="AO37" s="2" t="s">
        <v>92</v>
      </c>
      <c r="AP37" s="2" t="s">
        <v>92</v>
      </c>
      <c r="AQ37" s="2" t="s">
        <v>82</v>
      </c>
      <c r="AR37" s="2" t="s">
        <v>82</v>
      </c>
      <c r="AS37" s="2" t="s">
        <v>92</v>
      </c>
      <c r="AT37" s="2" t="s">
        <v>82</v>
      </c>
      <c r="AU37" s="2" t="s">
        <v>81</v>
      </c>
      <c r="AV37" s="2">
        <v>6</v>
      </c>
      <c r="AW37" s="2" t="s">
        <v>81</v>
      </c>
      <c r="AX37" s="2">
        <v>7.2800000000000004E-2</v>
      </c>
      <c r="AY37" s="2" t="s">
        <v>81</v>
      </c>
      <c r="AZ37" s="2">
        <v>0</v>
      </c>
      <c r="BA37" s="2" t="s">
        <v>81</v>
      </c>
      <c r="BB37" s="2">
        <v>1</v>
      </c>
      <c r="BC37" s="2" t="s">
        <v>81</v>
      </c>
      <c r="BD37" s="2">
        <v>1</v>
      </c>
      <c r="BE37" s="2" t="s">
        <v>81</v>
      </c>
      <c r="BF37" s="2">
        <v>1</v>
      </c>
      <c r="BG37" s="2" t="s">
        <v>81</v>
      </c>
      <c r="BH37" s="2">
        <v>665.84180000000003</v>
      </c>
      <c r="BI37" s="2" t="s">
        <v>81</v>
      </c>
      <c r="BJ37" s="2">
        <v>7.75</v>
      </c>
      <c r="BK37" s="2" t="s">
        <v>81</v>
      </c>
      <c r="BL37" s="2">
        <v>5.1500000000000001E-3</v>
      </c>
      <c r="BM37" s="2" t="s">
        <v>81</v>
      </c>
      <c r="BN37" s="2">
        <v>89.054100000000005</v>
      </c>
      <c r="BO37" s="2" t="s">
        <v>81</v>
      </c>
      <c r="BP37" s="2">
        <v>1.49961E-3</v>
      </c>
      <c r="BQ37" s="2" t="s">
        <v>81</v>
      </c>
      <c r="BR37" s="2">
        <v>5.3128399999999999E-2</v>
      </c>
      <c r="BS37" s="2" t="s">
        <v>81</v>
      </c>
      <c r="BT37" s="2">
        <v>0.37770500000000001</v>
      </c>
      <c r="BU37" s="2">
        <v>1.51</v>
      </c>
      <c r="BV37" s="2" t="s">
        <v>81</v>
      </c>
      <c r="BW37" s="2" t="s">
        <v>81</v>
      </c>
      <c r="BX37" s="2">
        <v>0.11801200000000001</v>
      </c>
      <c r="BY37" s="2">
        <v>3.8617299999999999E-3</v>
      </c>
      <c r="BZ37" s="2" t="s">
        <v>81</v>
      </c>
    </row>
    <row r="38" spans="1:78" x14ac:dyDescent="0.25">
      <c r="A38" s="2" t="s">
        <v>101</v>
      </c>
      <c r="B38" s="2" t="s">
        <v>397</v>
      </c>
      <c r="C38" s="2" t="s">
        <v>398</v>
      </c>
      <c r="D38" s="2" t="s">
        <v>399</v>
      </c>
      <c r="E38" s="2" t="s">
        <v>400</v>
      </c>
      <c r="F38" s="2">
        <v>0.22842699999999999</v>
      </c>
      <c r="G38" s="2">
        <v>1</v>
      </c>
      <c r="H38" s="2">
        <v>1</v>
      </c>
      <c r="I38" s="2">
        <v>1</v>
      </c>
      <c r="J38" s="2" t="s">
        <v>401</v>
      </c>
      <c r="K38" s="2" t="s">
        <v>402</v>
      </c>
      <c r="L38" s="2" t="s">
        <v>403</v>
      </c>
      <c r="M38" s="2" t="s">
        <v>404</v>
      </c>
      <c r="N38" s="2" t="s">
        <v>405</v>
      </c>
      <c r="O38" s="2" t="s">
        <v>401</v>
      </c>
      <c r="P38" s="2">
        <v>1</v>
      </c>
      <c r="Q38" s="2">
        <v>2946.4555700000001</v>
      </c>
      <c r="R38" s="2">
        <v>27</v>
      </c>
      <c r="S38" s="2" t="s">
        <v>81</v>
      </c>
      <c r="T38" s="2" t="s">
        <v>81</v>
      </c>
      <c r="U38" s="2" t="s">
        <v>81</v>
      </c>
      <c r="V38" s="2" t="s">
        <v>81</v>
      </c>
      <c r="W38" s="2" t="s">
        <v>81</v>
      </c>
      <c r="X38" s="2" t="s">
        <v>81</v>
      </c>
      <c r="Y38" s="2" t="s">
        <v>81</v>
      </c>
      <c r="Z38" s="2" t="s">
        <v>81</v>
      </c>
      <c r="AA38" s="2" t="s">
        <v>81</v>
      </c>
      <c r="AB38" s="2" t="s">
        <v>81</v>
      </c>
      <c r="AC38" s="2" t="s">
        <v>81</v>
      </c>
      <c r="AD38" s="2" t="s">
        <v>81</v>
      </c>
      <c r="AE38" s="2" t="s">
        <v>81</v>
      </c>
      <c r="AF38" s="2" t="s">
        <v>81</v>
      </c>
      <c r="AG38" s="2" t="s">
        <v>81</v>
      </c>
      <c r="AH38" s="2" t="s">
        <v>81</v>
      </c>
      <c r="AI38" s="2" t="s">
        <v>81</v>
      </c>
      <c r="AJ38" s="2" t="s">
        <v>81</v>
      </c>
      <c r="AK38" s="2" t="s">
        <v>194</v>
      </c>
      <c r="AL38" s="2" t="s">
        <v>92</v>
      </c>
      <c r="AM38" s="2" t="s">
        <v>82</v>
      </c>
      <c r="AN38" s="2" t="s">
        <v>92</v>
      </c>
      <c r="AO38" s="2" t="s">
        <v>92</v>
      </c>
      <c r="AP38" s="2" t="s">
        <v>82</v>
      </c>
      <c r="AQ38" s="2" t="s">
        <v>92</v>
      </c>
      <c r="AR38" s="2" t="s">
        <v>82</v>
      </c>
      <c r="AS38" s="2" t="s">
        <v>92</v>
      </c>
      <c r="AT38" s="2" t="s">
        <v>82</v>
      </c>
      <c r="AU38" s="2" t="s">
        <v>81</v>
      </c>
      <c r="AV38" s="2">
        <v>3</v>
      </c>
      <c r="AW38" s="2" t="s">
        <v>81</v>
      </c>
      <c r="AX38" s="2">
        <v>1.43E-2</v>
      </c>
      <c r="AY38" s="2" t="s">
        <v>81</v>
      </c>
      <c r="AZ38" s="2">
        <v>0</v>
      </c>
      <c r="BA38" s="2" t="s">
        <v>81</v>
      </c>
      <c r="BB38" s="2">
        <v>1</v>
      </c>
      <c r="BC38" s="2" t="s">
        <v>81</v>
      </c>
      <c r="BD38" s="2">
        <v>1</v>
      </c>
      <c r="BE38" s="2" t="s">
        <v>81</v>
      </c>
      <c r="BF38" s="2">
        <v>1</v>
      </c>
      <c r="BG38" s="2" t="s">
        <v>81</v>
      </c>
      <c r="BH38" s="2">
        <v>982.82698000000005</v>
      </c>
      <c r="BI38" s="2" t="s">
        <v>81</v>
      </c>
      <c r="BJ38" s="2">
        <v>3.67</v>
      </c>
      <c r="BK38" s="2" t="s">
        <v>81</v>
      </c>
      <c r="BL38" s="2">
        <v>3.6099999999999999E-3</v>
      </c>
      <c r="BM38" s="2" t="s">
        <v>81</v>
      </c>
      <c r="BN38" s="2">
        <v>75.638199999999998</v>
      </c>
      <c r="BO38" s="2" t="s">
        <v>81</v>
      </c>
      <c r="BP38" s="2">
        <v>2.7287499999999998E-3</v>
      </c>
      <c r="BQ38" s="2" t="s">
        <v>81</v>
      </c>
      <c r="BR38" s="2">
        <v>0.12904599999999999</v>
      </c>
      <c r="BS38" s="2" t="s">
        <v>81</v>
      </c>
      <c r="BT38" s="2">
        <v>0.22842699999999999</v>
      </c>
      <c r="BU38" s="2">
        <v>2.1</v>
      </c>
      <c r="BV38" s="2" t="s">
        <v>81</v>
      </c>
      <c r="BW38" s="2" t="s">
        <v>81</v>
      </c>
      <c r="BX38" s="2">
        <v>0.27712700000000001</v>
      </c>
      <c r="BY38" s="2">
        <v>7.4958899999999998E-3</v>
      </c>
      <c r="BZ38" s="2" t="s">
        <v>81</v>
      </c>
    </row>
    <row r="39" spans="1:78" x14ac:dyDescent="0.25">
      <c r="A39" s="2" t="s">
        <v>83</v>
      </c>
      <c r="B39" s="2" t="s">
        <v>375</v>
      </c>
      <c r="C39" s="2" t="s">
        <v>376</v>
      </c>
      <c r="D39" s="2" t="s">
        <v>377</v>
      </c>
      <c r="E39" s="2" t="s">
        <v>378</v>
      </c>
      <c r="F39" s="2">
        <v>0.23325000000000001</v>
      </c>
      <c r="G39" s="2">
        <v>1</v>
      </c>
      <c r="H39" s="2">
        <v>3</v>
      </c>
      <c r="I39" s="2">
        <v>1</v>
      </c>
      <c r="J39" s="2" t="s">
        <v>379</v>
      </c>
      <c r="K39" s="2" t="s">
        <v>380</v>
      </c>
      <c r="L39" s="2" t="s">
        <v>81</v>
      </c>
      <c r="M39" s="2" t="s">
        <v>81</v>
      </c>
      <c r="N39" s="2" t="s">
        <v>381</v>
      </c>
      <c r="O39" s="2" t="s">
        <v>382</v>
      </c>
      <c r="P39" s="2">
        <v>1</v>
      </c>
      <c r="Q39" s="2">
        <v>1840.9625799999999</v>
      </c>
      <c r="R39" s="2">
        <v>15</v>
      </c>
      <c r="S39" s="2">
        <v>100</v>
      </c>
      <c r="T39" s="2">
        <v>58.57</v>
      </c>
      <c r="U39" s="2">
        <v>3</v>
      </c>
      <c r="V39" s="2">
        <v>163.5</v>
      </c>
      <c r="W39" s="2">
        <v>88.4</v>
      </c>
      <c r="X39" s="2">
        <v>48.1</v>
      </c>
      <c r="Y39" s="2">
        <v>409923.25</v>
      </c>
      <c r="Z39" s="2" t="s">
        <v>81</v>
      </c>
      <c r="AA39" s="2">
        <v>136282.421875</v>
      </c>
      <c r="AB39" s="2">
        <v>489093.09703183</v>
      </c>
      <c r="AC39" s="2">
        <v>264589.57614646701</v>
      </c>
      <c r="AD39" s="2">
        <v>143786.45279361799</v>
      </c>
      <c r="AE39" s="2" t="s">
        <v>91</v>
      </c>
      <c r="AF39" s="2" t="s">
        <v>119</v>
      </c>
      <c r="AG39" s="2" t="s">
        <v>91</v>
      </c>
      <c r="AH39" s="2">
        <v>1</v>
      </c>
      <c r="AI39" s="2" t="s">
        <v>81</v>
      </c>
      <c r="AJ39" s="2">
        <v>1</v>
      </c>
      <c r="AK39" s="2" t="s">
        <v>81</v>
      </c>
      <c r="AL39" s="2" t="s">
        <v>82</v>
      </c>
      <c r="AM39" s="2" t="s">
        <v>92</v>
      </c>
      <c r="AN39" s="2" t="s">
        <v>100</v>
      </c>
      <c r="AO39" s="2" t="s">
        <v>82</v>
      </c>
      <c r="AP39" s="2" t="s">
        <v>92</v>
      </c>
      <c r="AQ39" s="2" t="s">
        <v>100</v>
      </c>
      <c r="AR39" s="2" t="s">
        <v>82</v>
      </c>
      <c r="AS39" s="2" t="s">
        <v>82</v>
      </c>
      <c r="AT39" s="2" t="s">
        <v>92</v>
      </c>
      <c r="AU39" s="2">
        <v>4</v>
      </c>
      <c r="AV39" s="2" t="s">
        <v>81</v>
      </c>
      <c r="AW39" s="2">
        <v>0.1867</v>
      </c>
      <c r="AX39" s="2" t="s">
        <v>81</v>
      </c>
      <c r="AY39" s="2">
        <v>0</v>
      </c>
      <c r="AZ39" s="2" t="s">
        <v>81</v>
      </c>
      <c r="BA39" s="2">
        <v>1</v>
      </c>
      <c r="BB39" s="2" t="s">
        <v>81</v>
      </c>
      <c r="BC39" s="2">
        <v>1</v>
      </c>
      <c r="BD39" s="2" t="s">
        <v>81</v>
      </c>
      <c r="BE39" s="2">
        <v>1</v>
      </c>
      <c r="BF39" s="2" t="s">
        <v>81</v>
      </c>
      <c r="BG39" s="2">
        <v>460.99673000000001</v>
      </c>
      <c r="BH39" s="2" t="s">
        <v>81</v>
      </c>
      <c r="BI39" s="2">
        <v>1.35</v>
      </c>
      <c r="BJ39" s="2" t="s">
        <v>81</v>
      </c>
      <c r="BK39" s="2">
        <v>6.2E-4</v>
      </c>
      <c r="BL39" s="2" t="s">
        <v>81</v>
      </c>
      <c r="BM39" s="2">
        <v>53.117400000000004</v>
      </c>
      <c r="BN39" s="2" t="s">
        <v>81</v>
      </c>
      <c r="BO39" s="2">
        <v>2.5611200000000001E-3</v>
      </c>
      <c r="BP39" s="2" t="s">
        <v>81</v>
      </c>
      <c r="BQ39" s="2">
        <v>9.6555500000000002E-2</v>
      </c>
      <c r="BR39" s="2" t="s">
        <v>81</v>
      </c>
      <c r="BS39" s="2">
        <v>0.23325000000000001</v>
      </c>
      <c r="BT39" s="2" t="s">
        <v>81</v>
      </c>
      <c r="BU39" s="2" t="s">
        <v>81</v>
      </c>
      <c r="BV39" s="2">
        <v>105.39</v>
      </c>
      <c r="BW39" s="2">
        <v>105.39</v>
      </c>
      <c r="BX39" s="2">
        <v>0.27004600000000001</v>
      </c>
      <c r="BY39" s="2">
        <v>7.3771499999999999E-3</v>
      </c>
      <c r="BZ39" s="2">
        <v>52.87</v>
      </c>
    </row>
    <row r="40" spans="1:78" x14ac:dyDescent="0.25">
      <c r="A40" s="2" t="s">
        <v>101</v>
      </c>
      <c r="B40" s="2" t="s">
        <v>424</v>
      </c>
      <c r="C40" s="2" t="s">
        <v>425</v>
      </c>
      <c r="D40" s="2" t="s">
        <v>259</v>
      </c>
      <c r="E40" s="2" t="s">
        <v>426</v>
      </c>
      <c r="F40" s="2">
        <v>0.17843100000000001</v>
      </c>
      <c r="G40" s="2">
        <v>1</v>
      </c>
      <c r="H40" s="2">
        <v>4</v>
      </c>
      <c r="I40" s="2">
        <v>1</v>
      </c>
      <c r="J40" s="2" t="s">
        <v>427</v>
      </c>
      <c r="K40" s="2" t="s">
        <v>428</v>
      </c>
      <c r="L40" s="2" t="s">
        <v>429</v>
      </c>
      <c r="M40" s="2" t="s">
        <v>430</v>
      </c>
      <c r="N40" s="2" t="s">
        <v>431</v>
      </c>
      <c r="O40" s="2" t="s">
        <v>432</v>
      </c>
      <c r="P40" s="2">
        <v>0</v>
      </c>
      <c r="Q40" s="2">
        <v>2735.37426</v>
      </c>
      <c r="R40" s="2">
        <v>27</v>
      </c>
      <c r="S40" s="2">
        <v>100</v>
      </c>
      <c r="T40" s="2">
        <v>27.21</v>
      </c>
      <c r="U40" s="2">
        <v>3</v>
      </c>
      <c r="V40" s="2">
        <v>100.4</v>
      </c>
      <c r="W40" s="2">
        <v>127</v>
      </c>
      <c r="X40" s="2">
        <v>72.599999999999994</v>
      </c>
      <c r="Y40" s="2">
        <v>1394529.25</v>
      </c>
      <c r="Z40" s="2">
        <v>2105444.75</v>
      </c>
      <c r="AA40" s="2">
        <v>1140544.625</v>
      </c>
      <c r="AB40" s="2">
        <v>1663859.3438746801</v>
      </c>
      <c r="AC40" s="2">
        <v>2105444.75</v>
      </c>
      <c r="AD40" s="2">
        <v>1203345.6965711601</v>
      </c>
      <c r="AE40" s="2" t="s">
        <v>91</v>
      </c>
      <c r="AF40" s="2" t="s">
        <v>91</v>
      </c>
      <c r="AG40" s="2" t="s">
        <v>91</v>
      </c>
      <c r="AH40" s="2">
        <v>1</v>
      </c>
      <c r="AI40" s="2">
        <v>1</v>
      </c>
      <c r="AJ40" s="2">
        <v>1</v>
      </c>
      <c r="AK40" s="2" t="s">
        <v>81</v>
      </c>
      <c r="AL40" s="2" t="s">
        <v>100</v>
      </c>
      <c r="AM40" s="2" t="s">
        <v>82</v>
      </c>
      <c r="AN40" s="2" t="s">
        <v>100</v>
      </c>
      <c r="AO40" s="2" t="s">
        <v>100</v>
      </c>
      <c r="AP40" s="2" t="s">
        <v>82</v>
      </c>
      <c r="AQ40" s="2" t="s">
        <v>100</v>
      </c>
      <c r="AR40" s="2" t="s">
        <v>82</v>
      </c>
      <c r="AS40" s="2" t="s">
        <v>92</v>
      </c>
      <c r="AT40" s="2" t="s">
        <v>82</v>
      </c>
      <c r="AU40" s="2" t="s">
        <v>81</v>
      </c>
      <c r="AV40" s="2">
        <v>4</v>
      </c>
      <c r="AW40" s="2" t="s">
        <v>81</v>
      </c>
      <c r="AX40" s="2">
        <v>2.2800000000000001E-2</v>
      </c>
      <c r="AY40" s="2" t="s">
        <v>81</v>
      </c>
      <c r="AZ40" s="2">
        <v>0</v>
      </c>
      <c r="BA40" s="2" t="s">
        <v>81</v>
      </c>
      <c r="BB40" s="2">
        <v>1</v>
      </c>
      <c r="BC40" s="2" t="s">
        <v>81</v>
      </c>
      <c r="BD40" s="2">
        <v>1</v>
      </c>
      <c r="BE40" s="2" t="s">
        <v>81</v>
      </c>
      <c r="BF40" s="2">
        <v>2</v>
      </c>
      <c r="BG40" s="2" t="s">
        <v>81</v>
      </c>
      <c r="BH40" s="2">
        <v>684.59920999999997</v>
      </c>
      <c r="BI40" s="2" t="s">
        <v>81</v>
      </c>
      <c r="BJ40" s="2">
        <v>0.27</v>
      </c>
      <c r="BK40" s="2" t="s">
        <v>81</v>
      </c>
      <c r="BL40" s="2">
        <v>1.8000000000000001E-4</v>
      </c>
      <c r="BM40" s="2" t="s">
        <v>81</v>
      </c>
      <c r="BN40" s="2">
        <v>99.769000000000005</v>
      </c>
      <c r="BO40" s="2" t="s">
        <v>81</v>
      </c>
      <c r="BP40" s="2">
        <v>3.4039299999999999E-3</v>
      </c>
      <c r="BQ40" s="2" t="s">
        <v>81</v>
      </c>
      <c r="BR40" s="2">
        <v>0.17163200000000001</v>
      </c>
      <c r="BS40" s="2" t="s">
        <v>81</v>
      </c>
      <c r="BT40" s="2">
        <v>0.17843100000000001</v>
      </c>
      <c r="BU40" s="2">
        <v>2.19</v>
      </c>
      <c r="BV40" s="2" t="s">
        <v>81</v>
      </c>
      <c r="BW40" s="2" t="s">
        <v>81</v>
      </c>
      <c r="BX40" s="2">
        <v>0.35848099999999999</v>
      </c>
      <c r="BY40" s="2">
        <v>9.8752000000000006E-3</v>
      </c>
      <c r="BZ40" s="2">
        <v>99.86</v>
      </c>
    </row>
  </sheetData>
  <sortState ref="A2:BZ46">
    <sortCondition descending="1" ref="I2:I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4A6E-C5C8-4497-B7B0-E2087C85BEDB}">
  <sheetPr>
    <outlinePr summaryBelow="0" summaryRight="0"/>
  </sheetPr>
  <dimension ref="A1:R40"/>
  <sheetViews>
    <sheetView topLeftCell="L1" workbookViewId="0">
      <pane ySplit="1" topLeftCell="A2" activePane="bottomLeft" state="frozen"/>
      <selection pane="bottomLeft" activeCell="P24" sqref="P24"/>
    </sheetView>
  </sheetViews>
  <sheetFormatPr defaultRowHeight="15" x14ac:dyDescent="0.25"/>
  <cols>
    <col min="3" max="3" width="39.7109375" customWidth="1"/>
    <col min="9" max="9" width="18" customWidth="1"/>
    <col min="10" max="10" width="78.5703125" bestFit="1" customWidth="1"/>
    <col min="11" max="12" width="51.42578125" bestFit="1" customWidth="1"/>
    <col min="13" max="13" width="51.42578125" customWidth="1"/>
    <col min="14" max="14" width="130.85546875" bestFit="1" customWidth="1"/>
    <col min="16" max="16" width="91.28515625" bestFit="1" customWidth="1"/>
  </cols>
  <sheetData>
    <row r="1" spans="1:18" x14ac:dyDescent="0.25">
      <c r="A1" s="1" t="s">
        <v>4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15</v>
      </c>
      <c r="M1" s="1"/>
      <c r="N1" s="1" t="s">
        <v>16</v>
      </c>
      <c r="O1" s="1"/>
      <c r="P1" s="1"/>
      <c r="Q1" s="1"/>
      <c r="R1" s="1"/>
    </row>
    <row r="2" spans="1:18" x14ac:dyDescent="0.25">
      <c r="A2" s="2" t="s">
        <v>242</v>
      </c>
      <c r="B2" s="2" t="s">
        <v>244</v>
      </c>
      <c r="C2" s="2" t="s">
        <v>245</v>
      </c>
      <c r="D2" s="2">
        <v>0.67827400000000004</v>
      </c>
      <c r="E2" s="2">
        <v>1</v>
      </c>
      <c r="F2" s="2">
        <v>1</v>
      </c>
      <c r="G2" s="2">
        <v>15</v>
      </c>
      <c r="H2" s="2" t="s">
        <v>246</v>
      </c>
      <c r="I2" s="2" t="s">
        <v>247</v>
      </c>
      <c r="J2" s="2" t="s">
        <v>248</v>
      </c>
      <c r="K2" s="2" t="s">
        <v>249</v>
      </c>
      <c r="L2" s="2" t="s">
        <v>435</v>
      </c>
      <c r="M2" s="4" t="s">
        <v>463</v>
      </c>
      <c r="N2" s="2" t="s">
        <v>465</v>
      </c>
      <c r="O2" s="2"/>
      <c r="P2" s="2" t="str">
        <f>N2&amp;" "&amp;M2</f>
        <v>Leucine zipper protein 1, Luzp1,  [K530(100); C540(50); K542(50)]</v>
      </c>
      <c r="Q2" s="2"/>
      <c r="R2" s="2"/>
    </row>
    <row r="3" spans="1:18" x14ac:dyDescent="0.25">
      <c r="A3" s="2" t="s">
        <v>127</v>
      </c>
      <c r="B3" s="2" t="s">
        <v>129</v>
      </c>
      <c r="C3" s="2" t="s">
        <v>130</v>
      </c>
      <c r="D3" s="2">
        <v>4.3410500000000001</v>
      </c>
      <c r="E3" s="2">
        <v>1</v>
      </c>
      <c r="F3" s="2">
        <v>3</v>
      </c>
      <c r="G3" s="2">
        <v>12</v>
      </c>
      <c r="H3" s="2" t="s">
        <v>131</v>
      </c>
      <c r="I3" s="2" t="s">
        <v>132</v>
      </c>
      <c r="J3" s="2" t="s">
        <v>133</v>
      </c>
      <c r="K3" s="2" t="s">
        <v>134</v>
      </c>
      <c r="L3" s="2" t="s">
        <v>436</v>
      </c>
      <c r="M3" s="3" t="s">
        <v>437</v>
      </c>
      <c r="N3" s="2" t="s">
        <v>466</v>
      </c>
      <c r="O3" s="2"/>
      <c r="P3" s="2" t="str">
        <f t="shared" ref="P3:P16" si="0">N3&amp;" "&amp;M3</f>
        <v>Glycine N-acyltransferase-like protein Keg1, Keg1,  [C3(100)]</v>
      </c>
      <c r="Q3" s="2"/>
      <c r="R3" s="2"/>
    </row>
    <row r="4" spans="1:18" x14ac:dyDescent="0.25">
      <c r="A4" s="2" t="s">
        <v>102</v>
      </c>
      <c r="B4" s="2" t="s">
        <v>104</v>
      </c>
      <c r="C4" s="2" t="s">
        <v>104</v>
      </c>
      <c r="D4" s="2">
        <v>3.0582199999999999</v>
      </c>
      <c r="E4" s="2">
        <v>1</v>
      </c>
      <c r="F4" s="2">
        <v>1</v>
      </c>
      <c r="G4" s="2">
        <v>9</v>
      </c>
      <c r="H4" s="2" t="s">
        <v>105</v>
      </c>
      <c r="I4" s="2" t="s">
        <v>106</v>
      </c>
      <c r="J4" s="2" t="s">
        <v>107</v>
      </c>
      <c r="K4" s="2" t="s">
        <v>107</v>
      </c>
      <c r="L4" s="2" t="s">
        <v>438</v>
      </c>
      <c r="M4" s="3" t="s">
        <v>439</v>
      </c>
      <c r="N4" s="2" t="s">
        <v>467</v>
      </c>
      <c r="O4" s="2"/>
      <c r="P4" s="2" t="str">
        <f t="shared" si="0"/>
        <v>Large ribosomal subunit protein uL4, Rpl4,  [C3]</v>
      </c>
      <c r="Q4" s="2"/>
      <c r="R4" s="2"/>
    </row>
    <row r="5" spans="1:18" x14ac:dyDescent="0.25">
      <c r="A5" s="2" t="s">
        <v>145</v>
      </c>
      <c r="B5" s="2" t="s">
        <v>147</v>
      </c>
      <c r="C5" s="2" t="s">
        <v>148</v>
      </c>
      <c r="D5" s="2">
        <v>2.8897499999999998</v>
      </c>
      <c r="E5" s="2">
        <v>1</v>
      </c>
      <c r="F5" s="2">
        <v>2</v>
      </c>
      <c r="G5" s="2">
        <v>7</v>
      </c>
      <c r="H5" s="2" t="s">
        <v>149</v>
      </c>
      <c r="I5" s="2" t="s">
        <v>150</v>
      </c>
      <c r="J5" s="2" t="s">
        <v>151</v>
      </c>
      <c r="K5" s="2" t="s">
        <v>152</v>
      </c>
      <c r="L5" s="2" t="s">
        <v>440</v>
      </c>
      <c r="M5" s="3" t="s">
        <v>441</v>
      </c>
      <c r="N5" s="2" t="s">
        <v>468</v>
      </c>
      <c r="O5" s="2"/>
      <c r="P5" s="2" t="str">
        <f t="shared" si="0"/>
        <v>Alpha globin 1, Hba-a1,  [C105(100)]</v>
      </c>
      <c r="Q5" s="2"/>
      <c r="R5" s="2"/>
    </row>
    <row r="6" spans="1:18" x14ac:dyDescent="0.25">
      <c r="A6" s="2" t="s">
        <v>84</v>
      </c>
      <c r="B6" s="2" t="s">
        <v>86</v>
      </c>
      <c r="C6" s="2" t="s">
        <v>86</v>
      </c>
      <c r="D6" s="2">
        <v>2.54643</v>
      </c>
      <c r="E6" s="2">
        <v>1</v>
      </c>
      <c r="F6" s="2">
        <v>1</v>
      </c>
      <c r="G6" s="2">
        <v>7</v>
      </c>
      <c r="H6" s="2" t="s">
        <v>87</v>
      </c>
      <c r="I6" s="2" t="s">
        <v>88</v>
      </c>
      <c r="J6" s="2" t="s">
        <v>89</v>
      </c>
      <c r="K6" s="2" t="s">
        <v>89</v>
      </c>
      <c r="L6" s="2" t="s">
        <v>442</v>
      </c>
      <c r="M6" s="3" t="s">
        <v>443</v>
      </c>
      <c r="N6" s="2" t="s">
        <v>469</v>
      </c>
      <c r="O6" s="2"/>
      <c r="P6" s="2" t="str">
        <f t="shared" si="0"/>
        <v>Cytidine deaminase, Cda,  [C8]</v>
      </c>
      <c r="Q6" s="2"/>
      <c r="R6" s="2"/>
    </row>
    <row r="7" spans="1:18" x14ac:dyDescent="0.25">
      <c r="A7" s="2" t="s">
        <v>185</v>
      </c>
      <c r="B7" s="2" t="s">
        <v>187</v>
      </c>
      <c r="C7" s="2" t="s">
        <v>188</v>
      </c>
      <c r="D7" s="2">
        <v>0.95027499999999998</v>
      </c>
      <c r="E7" s="2">
        <v>1</v>
      </c>
      <c r="F7" s="2">
        <v>1</v>
      </c>
      <c r="G7" s="2">
        <v>4</v>
      </c>
      <c r="H7" s="2" t="s">
        <v>189</v>
      </c>
      <c r="I7" s="2" t="s">
        <v>190</v>
      </c>
      <c r="J7" s="2" t="s">
        <v>191</v>
      </c>
      <c r="K7" s="2" t="s">
        <v>192</v>
      </c>
      <c r="L7" s="2" t="s">
        <v>444</v>
      </c>
      <c r="M7" s="3" t="s">
        <v>445</v>
      </c>
      <c r="N7" s="2" t="s">
        <v>470</v>
      </c>
      <c r="O7" s="2"/>
      <c r="P7" s="2" t="str">
        <f t="shared" si="0"/>
        <v>Acetyl-CoA acetyltransferase, mitochondrial, Acat1,  [C116(100)]</v>
      </c>
      <c r="Q7" s="2"/>
      <c r="R7" s="2"/>
    </row>
    <row r="8" spans="1:18" x14ac:dyDescent="0.25">
      <c r="A8" s="2" t="s">
        <v>332</v>
      </c>
      <c r="B8" s="2" t="s">
        <v>334</v>
      </c>
      <c r="C8" s="2" t="s">
        <v>335</v>
      </c>
      <c r="D8" s="2">
        <v>0.27556399999999998</v>
      </c>
      <c r="E8" s="2">
        <v>1</v>
      </c>
      <c r="F8" s="2">
        <v>2</v>
      </c>
      <c r="G8" s="2">
        <v>4</v>
      </c>
      <c r="H8" s="2" t="s">
        <v>336</v>
      </c>
      <c r="I8" s="2" t="s">
        <v>337</v>
      </c>
      <c r="J8" s="2" t="s">
        <v>338</v>
      </c>
      <c r="K8" s="2" t="s">
        <v>339</v>
      </c>
      <c r="L8" s="2" t="s">
        <v>446</v>
      </c>
      <c r="M8" s="3" t="s">
        <v>447</v>
      </c>
      <c r="N8" s="2" t="s">
        <v>471</v>
      </c>
      <c r="O8" s="2"/>
      <c r="P8" s="2" t="str">
        <f t="shared" si="0"/>
        <v>Histone-lysine N-methyltransferase SETDB2, Setdb2,  [C442(99.5); C446(99.5)]</v>
      </c>
      <c r="Q8" s="2"/>
      <c r="R8" s="2"/>
    </row>
    <row r="9" spans="1:18" x14ac:dyDescent="0.25">
      <c r="A9" s="2" t="s">
        <v>120</v>
      </c>
      <c r="B9" s="2" t="s">
        <v>122</v>
      </c>
      <c r="C9" s="2" t="s">
        <v>122</v>
      </c>
      <c r="D9" s="2">
        <v>2.0463900000000002</v>
      </c>
      <c r="E9" s="2">
        <v>1</v>
      </c>
      <c r="F9" s="2">
        <v>1</v>
      </c>
      <c r="G9" s="2">
        <v>3</v>
      </c>
      <c r="H9" s="2" t="s">
        <v>123</v>
      </c>
      <c r="I9" s="2" t="s">
        <v>124</v>
      </c>
      <c r="J9" s="2" t="s">
        <v>125</v>
      </c>
      <c r="K9" s="2" t="s">
        <v>125</v>
      </c>
      <c r="L9" s="2" t="s">
        <v>448</v>
      </c>
      <c r="M9" s="3" t="s">
        <v>449</v>
      </c>
      <c r="N9" s="2" t="s">
        <v>502</v>
      </c>
      <c r="O9" s="2"/>
      <c r="P9" s="2" t="str">
        <f t="shared" si="0"/>
        <v>NADH dehydrogenase 1 beta subcomplex subunit 9, Ndufb9,  [C4]</v>
      </c>
      <c r="Q9" s="2"/>
      <c r="R9" s="2"/>
    </row>
    <row r="10" spans="1:18" x14ac:dyDescent="0.25">
      <c r="A10" s="2" t="s">
        <v>307</v>
      </c>
      <c r="B10" s="2" t="s">
        <v>309</v>
      </c>
      <c r="C10" s="2" t="s">
        <v>310</v>
      </c>
      <c r="D10" s="2">
        <v>0.29695700000000003</v>
      </c>
      <c r="E10" s="2">
        <v>1</v>
      </c>
      <c r="F10" s="2">
        <v>3</v>
      </c>
      <c r="G10" s="2">
        <v>2</v>
      </c>
      <c r="H10" s="2" t="s">
        <v>311</v>
      </c>
      <c r="I10" s="2" t="s">
        <v>312</v>
      </c>
      <c r="J10" s="2" t="s">
        <v>81</v>
      </c>
      <c r="K10" s="2" t="s">
        <v>433</v>
      </c>
      <c r="L10" s="2" t="s">
        <v>450</v>
      </c>
      <c r="M10" s="3" t="s">
        <v>451</v>
      </c>
      <c r="N10" s="2" t="s">
        <v>472</v>
      </c>
      <c r="O10" s="2"/>
      <c r="P10" s="2" t="str">
        <f t="shared" si="0"/>
        <v>Adhesion G protein-coupled receptor A2, Adgra2,  [K510(50); C512(50)]</v>
      </c>
      <c r="Q10" s="2"/>
      <c r="R10" s="2"/>
    </row>
    <row r="11" spans="1:18" x14ac:dyDescent="0.25">
      <c r="A11" s="2" t="s">
        <v>291</v>
      </c>
      <c r="B11" s="2" t="s">
        <v>293</v>
      </c>
      <c r="C11" s="2" t="s">
        <v>294</v>
      </c>
      <c r="D11" s="2">
        <v>0.34803400000000001</v>
      </c>
      <c r="E11" s="2">
        <v>1</v>
      </c>
      <c r="F11" s="2">
        <v>1</v>
      </c>
      <c r="G11" s="2">
        <v>2</v>
      </c>
      <c r="H11" s="2" t="s">
        <v>295</v>
      </c>
      <c r="I11" s="2" t="s">
        <v>296</v>
      </c>
      <c r="J11" s="2" t="s">
        <v>81</v>
      </c>
      <c r="K11" s="2" t="s">
        <v>434</v>
      </c>
      <c r="L11" s="2" t="s">
        <v>452</v>
      </c>
      <c r="M11" s="3" t="s">
        <v>453</v>
      </c>
      <c r="N11" s="2" t="s">
        <v>473</v>
      </c>
      <c r="O11" s="2"/>
      <c r="P11" s="2" t="str">
        <f t="shared" si="0"/>
        <v>DNA-dependent protein kinase catalytic subunit, Prkdc,  [C1453(50); K1455(50)]</v>
      </c>
      <c r="Q11" s="2"/>
      <c r="R11" s="2"/>
    </row>
    <row r="12" spans="1:18" x14ac:dyDescent="0.25">
      <c r="A12" s="2" t="s">
        <v>112</v>
      </c>
      <c r="B12" s="2" t="s">
        <v>104</v>
      </c>
      <c r="C12" s="2" t="s">
        <v>104</v>
      </c>
      <c r="D12" s="2">
        <v>3.8725700000000001</v>
      </c>
      <c r="E12" s="2">
        <v>1</v>
      </c>
      <c r="F12" s="2">
        <v>2</v>
      </c>
      <c r="G12" s="2">
        <v>2</v>
      </c>
      <c r="H12" s="2" t="s">
        <v>114</v>
      </c>
      <c r="I12" s="2" t="s">
        <v>115</v>
      </c>
      <c r="J12" s="2" t="s">
        <v>116</v>
      </c>
      <c r="K12" s="2" t="s">
        <v>116</v>
      </c>
      <c r="L12" s="2" t="s">
        <v>454</v>
      </c>
      <c r="M12" s="3" t="s">
        <v>439</v>
      </c>
      <c r="N12" s="2" t="s">
        <v>474</v>
      </c>
      <c r="O12" s="2"/>
      <c r="P12" s="2" t="str">
        <f t="shared" si="0"/>
        <v>Galectin-1, Lgals1,  [C3]</v>
      </c>
      <c r="Q12" s="2"/>
      <c r="R12" s="2"/>
    </row>
    <row r="13" spans="1:18" x14ac:dyDescent="0.25">
      <c r="A13" s="2" t="s">
        <v>406</v>
      </c>
      <c r="B13" s="2" t="s">
        <v>408</v>
      </c>
      <c r="C13" s="2" t="s">
        <v>408</v>
      </c>
      <c r="D13" s="2">
        <v>0.22586899999999999</v>
      </c>
      <c r="E13" s="2">
        <v>1</v>
      </c>
      <c r="F13" s="2">
        <v>1</v>
      </c>
      <c r="G13" s="2">
        <v>2</v>
      </c>
      <c r="H13" s="2" t="s">
        <v>409</v>
      </c>
      <c r="I13" s="2" t="s">
        <v>410</v>
      </c>
      <c r="J13" s="2" t="s">
        <v>411</v>
      </c>
      <c r="K13" s="2" t="s">
        <v>411</v>
      </c>
      <c r="L13" s="2" t="s">
        <v>455</v>
      </c>
      <c r="M13" s="3" t="s">
        <v>456</v>
      </c>
      <c r="N13" s="2" t="s">
        <v>464</v>
      </c>
      <c r="O13" s="2"/>
      <c r="P13" s="2" t="str">
        <f t="shared" si="0"/>
        <v>Isoform 2 of Serine hydroxymethyltransferase, mitochondrial, Shmt2  [C13(100); C18(100); K27(100)]</v>
      </c>
      <c r="Q13" s="2"/>
      <c r="R13" s="2"/>
    </row>
    <row r="14" spans="1:18" x14ac:dyDescent="0.25">
      <c r="A14" s="2" t="s">
        <v>267</v>
      </c>
      <c r="B14" s="2" t="s">
        <v>269</v>
      </c>
      <c r="C14" s="2" t="s">
        <v>270</v>
      </c>
      <c r="D14" s="2">
        <v>0.53124300000000002</v>
      </c>
      <c r="E14" s="2">
        <v>1</v>
      </c>
      <c r="F14" s="2">
        <v>1</v>
      </c>
      <c r="G14" s="2">
        <v>2</v>
      </c>
      <c r="H14" s="2" t="s">
        <v>271</v>
      </c>
      <c r="I14" s="2" t="s">
        <v>272</v>
      </c>
      <c r="J14" s="2" t="s">
        <v>273</v>
      </c>
      <c r="K14" s="2" t="s">
        <v>274</v>
      </c>
      <c r="L14" s="2" t="s">
        <v>457</v>
      </c>
      <c r="M14" s="3" t="s">
        <v>458</v>
      </c>
      <c r="N14" s="2" t="s">
        <v>475</v>
      </c>
      <c r="O14" s="2"/>
      <c r="P14" s="2" t="str">
        <f t="shared" si="0"/>
        <v>Kinetochore-associated protein 1, Kntc1,  [C1337(100); C1349(99.3)]</v>
      </c>
      <c r="Q14" s="2"/>
      <c r="R14" s="2"/>
    </row>
    <row r="15" spans="1:18" x14ac:dyDescent="0.25">
      <c r="A15" s="2" t="s">
        <v>176</v>
      </c>
      <c r="B15" s="2" t="s">
        <v>178</v>
      </c>
      <c r="C15" s="2" t="s">
        <v>179</v>
      </c>
      <c r="D15" s="2">
        <v>2.2250399999999999</v>
      </c>
      <c r="E15" s="2">
        <v>1</v>
      </c>
      <c r="F15" s="2">
        <v>1</v>
      </c>
      <c r="G15" s="2">
        <v>2</v>
      </c>
      <c r="H15" s="2" t="s">
        <v>180</v>
      </c>
      <c r="I15" s="2" t="s">
        <v>181</v>
      </c>
      <c r="J15" s="2" t="s">
        <v>182</v>
      </c>
      <c r="K15" s="2" t="s">
        <v>183</v>
      </c>
      <c r="L15" s="2" t="s">
        <v>459</v>
      </c>
      <c r="M15" s="3" t="s">
        <v>460</v>
      </c>
      <c r="N15" s="2" t="s">
        <v>476</v>
      </c>
      <c r="O15" s="2"/>
      <c r="P15" s="2" t="str">
        <f t="shared" si="0"/>
        <v>Methylmalonate-semialdehyde dehydrogenase [acylating], mitochondrial, Aldh6a1,  [C317(100)]</v>
      </c>
      <c r="Q15" s="2"/>
      <c r="R15" s="2"/>
    </row>
    <row r="16" spans="1:18" x14ac:dyDescent="0.25">
      <c r="A16" s="2" t="s">
        <v>351</v>
      </c>
      <c r="B16" s="2" t="s">
        <v>353</v>
      </c>
      <c r="C16" s="2" t="s">
        <v>354</v>
      </c>
      <c r="D16" s="2">
        <v>0.25962200000000002</v>
      </c>
      <c r="E16" s="2">
        <v>1</v>
      </c>
      <c r="F16" s="2">
        <v>2</v>
      </c>
      <c r="G16" s="2">
        <v>2</v>
      </c>
      <c r="H16" s="2" t="s">
        <v>355</v>
      </c>
      <c r="I16" s="2" t="s">
        <v>356</v>
      </c>
      <c r="J16" s="2" t="s">
        <v>357</v>
      </c>
      <c r="K16" s="2" t="s">
        <v>358</v>
      </c>
      <c r="L16" s="2" t="s">
        <v>461</v>
      </c>
      <c r="M16" s="3" t="s">
        <v>462</v>
      </c>
      <c r="N16" s="2" t="s">
        <v>477</v>
      </c>
      <c r="O16" s="2"/>
      <c r="P16" s="2" t="str">
        <f t="shared" si="0"/>
        <v>Phosphatidylethanolamine binding protein 1, Pebp1,  [C190(99.6)]</v>
      </c>
      <c r="Q16" s="2"/>
      <c r="R16" s="2"/>
    </row>
    <row r="17" spans="1:18" x14ac:dyDescent="0.25">
      <c r="A17" s="2" t="s">
        <v>325</v>
      </c>
      <c r="B17" s="2" t="s">
        <v>327</v>
      </c>
      <c r="C17" s="2" t="s">
        <v>328</v>
      </c>
      <c r="D17" s="2">
        <v>0.27990700000000002</v>
      </c>
      <c r="E17" s="2">
        <v>1</v>
      </c>
      <c r="F17" s="2">
        <v>1</v>
      </c>
      <c r="G17" s="2">
        <v>2</v>
      </c>
      <c r="H17" s="2" t="s">
        <v>329</v>
      </c>
      <c r="I17" s="2" t="s">
        <v>330</v>
      </c>
      <c r="J17" s="2" t="s">
        <v>81</v>
      </c>
      <c r="K17" s="2" t="s">
        <v>81</v>
      </c>
      <c r="L17" s="2"/>
      <c r="M17" s="2"/>
      <c r="N17" s="2" t="s">
        <v>478</v>
      </c>
      <c r="O17" s="2"/>
      <c r="P17" s="2"/>
      <c r="Q17" s="2"/>
      <c r="R17" s="2"/>
    </row>
    <row r="18" spans="1:18" x14ac:dyDescent="0.25">
      <c r="A18" s="2" t="s">
        <v>276</v>
      </c>
      <c r="B18" s="2" t="s">
        <v>278</v>
      </c>
      <c r="C18" s="2" t="s">
        <v>279</v>
      </c>
      <c r="D18" s="2">
        <v>0.485738</v>
      </c>
      <c r="E18" s="2">
        <v>1</v>
      </c>
      <c r="F18" s="2">
        <v>1</v>
      </c>
      <c r="G18" s="2">
        <v>2</v>
      </c>
      <c r="H18" s="2" t="s">
        <v>280</v>
      </c>
      <c r="I18" s="2" t="s">
        <v>281</v>
      </c>
      <c r="J18" s="2" t="s">
        <v>81</v>
      </c>
      <c r="K18" s="2" t="s">
        <v>81</v>
      </c>
      <c r="L18" s="2"/>
      <c r="M18" s="2"/>
      <c r="N18" s="2" t="s">
        <v>479</v>
      </c>
      <c r="O18" s="2"/>
      <c r="P18" s="2"/>
      <c r="Q18" s="2"/>
      <c r="R18" s="2"/>
    </row>
    <row r="19" spans="1:18" x14ac:dyDescent="0.25">
      <c r="A19" s="2" t="s">
        <v>383</v>
      </c>
      <c r="B19" s="2" t="s">
        <v>385</v>
      </c>
      <c r="C19" s="2" t="s">
        <v>386</v>
      </c>
      <c r="D19" s="2">
        <v>0.23347799999999999</v>
      </c>
      <c r="E19" s="2">
        <v>1</v>
      </c>
      <c r="F19" s="2">
        <v>1</v>
      </c>
      <c r="G19" s="2">
        <v>2</v>
      </c>
      <c r="H19" s="2" t="s">
        <v>387</v>
      </c>
      <c r="I19" s="2" t="s">
        <v>388</v>
      </c>
      <c r="J19" s="2" t="s">
        <v>81</v>
      </c>
      <c r="K19" s="2" t="s">
        <v>81</v>
      </c>
      <c r="L19" s="2"/>
      <c r="M19" s="2"/>
      <c r="N19" s="2" t="s">
        <v>480</v>
      </c>
      <c r="O19" s="2"/>
      <c r="P19" s="2"/>
      <c r="Q19" s="2"/>
      <c r="R19" s="2"/>
    </row>
    <row r="20" spans="1:18" x14ac:dyDescent="0.25">
      <c r="A20" s="2" t="s">
        <v>342</v>
      </c>
      <c r="B20" s="2" t="s">
        <v>129</v>
      </c>
      <c r="C20" s="2" t="s">
        <v>344</v>
      </c>
      <c r="D20" s="2">
        <v>0.27478900000000001</v>
      </c>
      <c r="E20" s="2">
        <v>1</v>
      </c>
      <c r="F20" s="2">
        <v>6</v>
      </c>
      <c r="G20" s="2">
        <v>2</v>
      </c>
      <c r="H20" s="2" t="s">
        <v>345</v>
      </c>
      <c r="I20" s="2" t="s">
        <v>346</v>
      </c>
      <c r="J20" s="2" t="s">
        <v>347</v>
      </c>
      <c r="K20" s="2" t="s">
        <v>348</v>
      </c>
      <c r="L20" s="2"/>
      <c r="M20" s="2"/>
      <c r="N20" s="2" t="s">
        <v>481</v>
      </c>
      <c r="O20" s="2"/>
      <c r="P20" s="2"/>
      <c r="Q20" s="2"/>
      <c r="R20" s="2"/>
    </row>
    <row r="21" spans="1:18" x14ac:dyDescent="0.25">
      <c r="A21" s="2" t="s">
        <v>298</v>
      </c>
      <c r="B21" s="2" t="s">
        <v>300</v>
      </c>
      <c r="C21" s="2" t="s">
        <v>301</v>
      </c>
      <c r="D21" s="2">
        <v>0.31660199999999999</v>
      </c>
      <c r="E21" s="2">
        <v>1</v>
      </c>
      <c r="F21" s="2">
        <v>1</v>
      </c>
      <c r="G21" s="2">
        <v>2</v>
      </c>
      <c r="H21" s="2" t="s">
        <v>302</v>
      </c>
      <c r="I21" s="2" t="s">
        <v>303</v>
      </c>
      <c r="J21" s="2" t="s">
        <v>304</v>
      </c>
      <c r="K21" s="2" t="s">
        <v>305</v>
      </c>
      <c r="L21" s="2"/>
      <c r="M21" s="2"/>
      <c r="N21" s="2" t="s">
        <v>482</v>
      </c>
      <c r="O21" s="2"/>
      <c r="P21" s="2"/>
      <c r="Q21" s="2"/>
      <c r="R21" s="2"/>
    </row>
    <row r="22" spans="1:18" x14ac:dyDescent="0.25">
      <c r="A22" s="2" t="s">
        <v>222</v>
      </c>
      <c r="B22" s="2" t="s">
        <v>139</v>
      </c>
      <c r="C22" s="2" t="s">
        <v>139</v>
      </c>
      <c r="D22" s="2">
        <v>0.76294899999999999</v>
      </c>
      <c r="E22" s="2">
        <v>1</v>
      </c>
      <c r="F22" s="2">
        <v>1</v>
      </c>
      <c r="G22" s="2">
        <v>1</v>
      </c>
      <c r="H22" s="2" t="s">
        <v>224</v>
      </c>
      <c r="I22" s="2" t="s">
        <v>225</v>
      </c>
      <c r="J22" s="2" t="s">
        <v>226</v>
      </c>
      <c r="K22" s="2" t="s">
        <v>226</v>
      </c>
      <c r="L22" s="2"/>
      <c r="M22" s="2"/>
      <c r="N22" s="2" t="s">
        <v>483</v>
      </c>
      <c r="O22" s="2"/>
      <c r="P22" s="2"/>
      <c r="Q22" s="2"/>
      <c r="R22" s="2"/>
    </row>
    <row r="23" spans="1:18" x14ac:dyDescent="0.25">
      <c r="A23" s="2" t="s">
        <v>202</v>
      </c>
      <c r="B23" s="2" t="s">
        <v>139</v>
      </c>
      <c r="C23" s="2" t="s">
        <v>139</v>
      </c>
      <c r="D23" s="2">
        <v>0.95063200000000003</v>
      </c>
      <c r="E23" s="2">
        <v>1</v>
      </c>
      <c r="F23" s="2">
        <v>1</v>
      </c>
      <c r="G23" s="2">
        <v>1</v>
      </c>
      <c r="H23" s="2" t="s">
        <v>204</v>
      </c>
      <c r="I23" s="2" t="s">
        <v>205</v>
      </c>
      <c r="J23" s="2" t="s">
        <v>206</v>
      </c>
      <c r="K23" s="2" t="s">
        <v>206</v>
      </c>
      <c r="L23" s="2"/>
      <c r="M23" s="2"/>
      <c r="N23" s="2" t="s">
        <v>484</v>
      </c>
      <c r="O23" s="2"/>
      <c r="P23" s="2"/>
      <c r="Q23" s="2"/>
      <c r="R23" s="2"/>
    </row>
    <row r="24" spans="1:18" x14ac:dyDescent="0.25">
      <c r="A24" s="2" t="s">
        <v>195</v>
      </c>
      <c r="B24" s="2" t="s">
        <v>86</v>
      </c>
      <c r="C24" s="2" t="s">
        <v>86</v>
      </c>
      <c r="D24" s="2">
        <v>1.04192</v>
      </c>
      <c r="E24" s="2">
        <v>1</v>
      </c>
      <c r="F24" s="2">
        <v>4</v>
      </c>
      <c r="G24" s="2">
        <v>1</v>
      </c>
      <c r="H24" s="2" t="s">
        <v>197</v>
      </c>
      <c r="I24" s="2" t="s">
        <v>198</v>
      </c>
      <c r="J24" s="2" t="s">
        <v>199</v>
      </c>
      <c r="K24" s="2" t="s">
        <v>199</v>
      </c>
      <c r="L24" s="2"/>
      <c r="M24" s="2"/>
      <c r="N24" s="2" t="s">
        <v>485</v>
      </c>
      <c r="O24" s="2"/>
      <c r="P24" s="2"/>
      <c r="Q24" s="2"/>
      <c r="R24" s="2"/>
    </row>
    <row r="25" spans="1:18" x14ac:dyDescent="0.25">
      <c r="A25" s="2" t="s">
        <v>236</v>
      </c>
      <c r="B25" s="2" t="s">
        <v>139</v>
      </c>
      <c r="C25" s="2" t="s">
        <v>139</v>
      </c>
      <c r="D25" s="2">
        <v>0.72217699999999996</v>
      </c>
      <c r="E25" s="2">
        <v>1</v>
      </c>
      <c r="F25" s="2">
        <v>1</v>
      </c>
      <c r="G25" s="2">
        <v>1</v>
      </c>
      <c r="H25" s="2" t="s">
        <v>238</v>
      </c>
      <c r="I25" s="2" t="s">
        <v>239</v>
      </c>
      <c r="J25" s="2" t="s">
        <v>240</v>
      </c>
      <c r="K25" s="2" t="s">
        <v>240</v>
      </c>
      <c r="L25" s="2"/>
      <c r="M25" s="2"/>
      <c r="N25" s="2" t="s">
        <v>486</v>
      </c>
      <c r="O25" s="2"/>
      <c r="P25" s="2"/>
      <c r="Q25" s="2"/>
      <c r="R25" s="2"/>
    </row>
    <row r="26" spans="1:18" x14ac:dyDescent="0.25">
      <c r="A26" s="2" t="s">
        <v>361</v>
      </c>
      <c r="B26" s="2" t="s">
        <v>363</v>
      </c>
      <c r="C26" s="2" t="s">
        <v>364</v>
      </c>
      <c r="D26" s="2">
        <v>0.25356200000000001</v>
      </c>
      <c r="E26" s="2">
        <v>1</v>
      </c>
      <c r="F26" s="2">
        <v>1</v>
      </c>
      <c r="G26" s="2">
        <v>1</v>
      </c>
      <c r="H26" s="2" t="s">
        <v>365</v>
      </c>
      <c r="I26" s="2" t="s">
        <v>366</v>
      </c>
      <c r="J26" s="2" t="s">
        <v>367</v>
      </c>
      <c r="K26" s="2" t="s">
        <v>368</v>
      </c>
      <c r="L26" s="2"/>
      <c r="M26" s="2"/>
      <c r="N26" s="2" t="s">
        <v>487</v>
      </c>
      <c r="O26" s="2"/>
      <c r="P26" s="2"/>
      <c r="Q26" s="2"/>
      <c r="R26" s="2"/>
    </row>
    <row r="27" spans="1:18" x14ac:dyDescent="0.25">
      <c r="A27" s="2" t="s">
        <v>228</v>
      </c>
      <c r="B27" s="2" t="s">
        <v>230</v>
      </c>
      <c r="C27" s="2" t="s">
        <v>231</v>
      </c>
      <c r="D27" s="2">
        <v>0.77763599999999999</v>
      </c>
      <c r="E27" s="2">
        <v>1</v>
      </c>
      <c r="F27" s="2">
        <v>2</v>
      </c>
      <c r="G27" s="2">
        <v>1</v>
      </c>
      <c r="H27" s="2" t="s">
        <v>232</v>
      </c>
      <c r="I27" s="2" t="s">
        <v>233</v>
      </c>
      <c r="J27" s="2" t="s">
        <v>81</v>
      </c>
      <c r="K27" s="2" t="s">
        <v>81</v>
      </c>
      <c r="L27" s="2"/>
      <c r="M27" s="2"/>
      <c r="N27" s="2" t="s">
        <v>488</v>
      </c>
      <c r="O27" s="2"/>
      <c r="P27" s="2"/>
      <c r="Q27" s="2"/>
      <c r="R27" s="2"/>
    </row>
    <row r="28" spans="1:18" x14ac:dyDescent="0.25">
      <c r="A28" s="2" t="s">
        <v>251</v>
      </c>
      <c r="B28" s="2" t="s">
        <v>95</v>
      </c>
      <c r="C28" s="2" t="s">
        <v>95</v>
      </c>
      <c r="D28" s="2">
        <v>0.56398300000000001</v>
      </c>
      <c r="E28" s="2">
        <v>1</v>
      </c>
      <c r="F28" s="2">
        <v>1</v>
      </c>
      <c r="G28" s="2">
        <v>1</v>
      </c>
      <c r="H28" s="2" t="s">
        <v>253</v>
      </c>
      <c r="I28" s="2" t="s">
        <v>254</v>
      </c>
      <c r="J28" s="2" t="s">
        <v>255</v>
      </c>
      <c r="K28" s="2" t="s">
        <v>255</v>
      </c>
      <c r="L28" s="2"/>
      <c r="M28" s="2"/>
      <c r="N28" s="2" t="s">
        <v>489</v>
      </c>
      <c r="O28" s="2"/>
      <c r="P28" s="2"/>
      <c r="Q28" s="2"/>
      <c r="R28" s="2"/>
    </row>
    <row r="29" spans="1:18" x14ac:dyDescent="0.25">
      <c r="A29" s="2" t="s">
        <v>208</v>
      </c>
      <c r="B29" s="2" t="s">
        <v>210</v>
      </c>
      <c r="C29" s="2" t="s">
        <v>211</v>
      </c>
      <c r="D29" s="2">
        <v>0.94680299999999995</v>
      </c>
      <c r="E29" s="2">
        <v>1</v>
      </c>
      <c r="F29" s="2">
        <v>1</v>
      </c>
      <c r="G29" s="2">
        <v>1</v>
      </c>
      <c r="H29" s="2" t="s">
        <v>212</v>
      </c>
      <c r="I29" s="2" t="s">
        <v>213</v>
      </c>
      <c r="J29" s="2" t="s">
        <v>214</v>
      </c>
      <c r="K29" s="2" t="s">
        <v>215</v>
      </c>
      <c r="L29" s="2"/>
      <c r="M29" s="2"/>
      <c r="N29" s="2" t="s">
        <v>490</v>
      </c>
      <c r="O29" s="2"/>
      <c r="P29" s="2"/>
      <c r="Q29" s="2"/>
      <c r="R29" s="2"/>
    </row>
    <row r="30" spans="1:18" x14ac:dyDescent="0.25">
      <c r="A30" s="2" t="s">
        <v>155</v>
      </c>
      <c r="B30" s="2" t="s">
        <v>157</v>
      </c>
      <c r="C30" s="2" t="s">
        <v>158</v>
      </c>
      <c r="D30" s="2">
        <v>3.5647099999999998</v>
      </c>
      <c r="E30" s="2">
        <v>1</v>
      </c>
      <c r="F30" s="2">
        <v>1</v>
      </c>
      <c r="G30" s="2">
        <v>1</v>
      </c>
      <c r="H30" s="2" t="s">
        <v>159</v>
      </c>
      <c r="I30" s="2" t="s">
        <v>160</v>
      </c>
      <c r="J30" s="2" t="s">
        <v>161</v>
      </c>
      <c r="K30" s="2" t="s">
        <v>162</v>
      </c>
      <c r="L30" s="2"/>
      <c r="M30" s="2"/>
      <c r="N30" s="2" t="s">
        <v>491</v>
      </c>
      <c r="O30" s="2"/>
      <c r="P30" s="2"/>
      <c r="Q30" s="2"/>
      <c r="R30" s="2"/>
    </row>
    <row r="31" spans="1:18" x14ac:dyDescent="0.25">
      <c r="A31" s="2" t="s">
        <v>257</v>
      </c>
      <c r="B31" s="2" t="s">
        <v>259</v>
      </c>
      <c r="C31" s="2" t="s">
        <v>260</v>
      </c>
      <c r="D31" s="2">
        <v>0.57548699999999997</v>
      </c>
      <c r="E31" s="2">
        <v>1</v>
      </c>
      <c r="F31" s="2">
        <v>2</v>
      </c>
      <c r="G31" s="2">
        <v>1</v>
      </c>
      <c r="H31" s="2" t="s">
        <v>261</v>
      </c>
      <c r="I31" s="2" t="s">
        <v>262</v>
      </c>
      <c r="J31" s="2" t="s">
        <v>263</v>
      </c>
      <c r="K31" s="2" t="s">
        <v>264</v>
      </c>
      <c r="L31" s="2"/>
      <c r="M31" s="2"/>
      <c r="N31" s="2" t="s">
        <v>492</v>
      </c>
      <c r="O31" s="2"/>
      <c r="P31" s="2"/>
      <c r="Q31" s="2"/>
      <c r="R31" s="2"/>
    </row>
    <row r="32" spans="1:18" x14ac:dyDescent="0.25">
      <c r="A32" s="2" t="s">
        <v>315</v>
      </c>
      <c r="B32" s="2" t="s">
        <v>317</v>
      </c>
      <c r="C32" s="2" t="s">
        <v>318</v>
      </c>
      <c r="D32" s="2">
        <v>0.29569200000000001</v>
      </c>
      <c r="E32" s="2">
        <v>1</v>
      </c>
      <c r="F32" s="2">
        <v>3</v>
      </c>
      <c r="G32" s="2">
        <v>1</v>
      </c>
      <c r="H32" s="2" t="s">
        <v>319</v>
      </c>
      <c r="I32" s="2" t="s">
        <v>320</v>
      </c>
      <c r="J32" s="2" t="s">
        <v>321</v>
      </c>
      <c r="K32" s="2" t="s">
        <v>322</v>
      </c>
      <c r="L32" s="2"/>
      <c r="M32" s="2"/>
      <c r="N32" s="2" t="s">
        <v>493</v>
      </c>
      <c r="O32" s="2"/>
      <c r="P32" s="2"/>
      <c r="Q32" s="2"/>
      <c r="R32" s="2"/>
    </row>
    <row r="33" spans="1:18" ht="30" x14ac:dyDescent="0.25">
      <c r="A33" s="2" t="s">
        <v>165</v>
      </c>
      <c r="B33" s="2" t="s">
        <v>167</v>
      </c>
      <c r="C33" s="2" t="s">
        <v>168</v>
      </c>
      <c r="D33" s="2">
        <v>2.1702400000000002</v>
      </c>
      <c r="E33" s="2">
        <v>2</v>
      </c>
      <c r="F33" s="2">
        <v>3</v>
      </c>
      <c r="G33" s="2">
        <v>1</v>
      </c>
      <c r="H33" s="2" t="s">
        <v>169</v>
      </c>
      <c r="I33" s="2" t="s">
        <v>170</v>
      </c>
      <c r="J33" s="2" t="s">
        <v>171</v>
      </c>
      <c r="K33" s="2" t="s">
        <v>172</v>
      </c>
      <c r="L33" s="2"/>
      <c r="M33" s="2"/>
      <c r="N33" s="5" t="s">
        <v>494</v>
      </c>
      <c r="O33" s="2"/>
      <c r="P33" s="2"/>
      <c r="Q33" s="2"/>
      <c r="R33" s="2"/>
    </row>
    <row r="34" spans="1:18" x14ac:dyDescent="0.25">
      <c r="A34" s="2" t="s">
        <v>417</v>
      </c>
      <c r="B34" s="2" t="s">
        <v>419</v>
      </c>
      <c r="C34" s="2" t="s">
        <v>420</v>
      </c>
      <c r="D34" s="2">
        <v>0.18712599999999999</v>
      </c>
      <c r="E34" s="2">
        <v>1</v>
      </c>
      <c r="F34" s="2">
        <v>1</v>
      </c>
      <c r="G34" s="2">
        <v>1</v>
      </c>
      <c r="H34" s="2" t="s">
        <v>421</v>
      </c>
      <c r="I34" s="2" t="s">
        <v>422</v>
      </c>
      <c r="J34" s="2" t="s">
        <v>81</v>
      </c>
      <c r="K34" s="2" t="s">
        <v>81</v>
      </c>
      <c r="L34" s="2"/>
      <c r="M34" s="2"/>
      <c r="N34" s="2" t="s">
        <v>495</v>
      </c>
      <c r="O34" s="2"/>
      <c r="P34" s="2"/>
      <c r="Q34" s="2"/>
      <c r="R34" s="2"/>
    </row>
    <row r="35" spans="1:18" x14ac:dyDescent="0.25">
      <c r="A35" s="2" t="s">
        <v>137</v>
      </c>
      <c r="B35" s="2" t="s">
        <v>139</v>
      </c>
      <c r="C35" s="2" t="s">
        <v>139</v>
      </c>
      <c r="D35" s="2">
        <v>1.4661500000000001</v>
      </c>
      <c r="E35" s="2">
        <v>1</v>
      </c>
      <c r="F35" s="2">
        <v>3</v>
      </c>
      <c r="G35" s="2">
        <v>1</v>
      </c>
      <c r="H35" s="2" t="s">
        <v>140</v>
      </c>
      <c r="I35" s="2" t="s">
        <v>141</v>
      </c>
      <c r="J35" s="2" t="s">
        <v>142</v>
      </c>
      <c r="K35" s="2" t="s">
        <v>142</v>
      </c>
      <c r="L35" s="2"/>
      <c r="M35" s="2"/>
      <c r="N35" s="2" t="s">
        <v>496</v>
      </c>
      <c r="O35" s="2"/>
      <c r="P35" s="2"/>
      <c r="Q35" s="2"/>
      <c r="R35" s="2"/>
    </row>
    <row r="36" spans="1:18" x14ac:dyDescent="0.25">
      <c r="A36" s="2" t="s">
        <v>93</v>
      </c>
      <c r="B36" s="2" t="s">
        <v>95</v>
      </c>
      <c r="C36" s="2" t="s">
        <v>95</v>
      </c>
      <c r="D36" s="2">
        <v>1.7538</v>
      </c>
      <c r="E36" s="2">
        <v>1</v>
      </c>
      <c r="F36" s="2">
        <v>1</v>
      </c>
      <c r="G36" s="2">
        <v>1</v>
      </c>
      <c r="H36" s="2" t="s">
        <v>96</v>
      </c>
      <c r="I36" s="2" t="s">
        <v>97</v>
      </c>
      <c r="J36" s="2" t="s">
        <v>98</v>
      </c>
      <c r="K36" s="2" t="s">
        <v>98</v>
      </c>
      <c r="L36" s="2"/>
      <c r="M36" s="2"/>
      <c r="N36" s="2" t="s">
        <v>497</v>
      </c>
      <c r="O36" s="2"/>
      <c r="P36" s="2"/>
      <c r="Q36" s="2"/>
      <c r="R36" s="2"/>
    </row>
    <row r="37" spans="1:18" x14ac:dyDescent="0.25">
      <c r="A37" s="2" t="s">
        <v>283</v>
      </c>
      <c r="B37" s="2" t="s">
        <v>285</v>
      </c>
      <c r="C37" s="2" t="s">
        <v>286</v>
      </c>
      <c r="D37" s="2">
        <v>0.37770500000000001</v>
      </c>
      <c r="E37" s="2">
        <v>1</v>
      </c>
      <c r="F37" s="2">
        <v>2</v>
      </c>
      <c r="G37" s="2">
        <v>1</v>
      </c>
      <c r="H37" s="2" t="s">
        <v>287</v>
      </c>
      <c r="I37" s="2" t="s">
        <v>288</v>
      </c>
      <c r="J37" s="2" t="s">
        <v>81</v>
      </c>
      <c r="K37" s="2" t="s">
        <v>81</v>
      </c>
      <c r="L37" s="2"/>
      <c r="M37" s="2"/>
      <c r="N37" s="2" t="s">
        <v>498</v>
      </c>
      <c r="O37" s="2"/>
      <c r="P37" s="2"/>
      <c r="Q37" s="2"/>
      <c r="R37" s="2"/>
    </row>
    <row r="38" spans="1:18" x14ac:dyDescent="0.25">
      <c r="A38" s="2" t="s">
        <v>397</v>
      </c>
      <c r="B38" s="2" t="s">
        <v>399</v>
      </c>
      <c r="C38" s="2" t="s">
        <v>400</v>
      </c>
      <c r="D38" s="2">
        <v>0.22842699999999999</v>
      </c>
      <c r="E38" s="2">
        <v>1</v>
      </c>
      <c r="F38" s="2">
        <v>1</v>
      </c>
      <c r="G38" s="2">
        <v>1</v>
      </c>
      <c r="H38" s="2" t="s">
        <v>401</v>
      </c>
      <c r="I38" s="2" t="s">
        <v>402</v>
      </c>
      <c r="J38" s="2" t="s">
        <v>403</v>
      </c>
      <c r="K38" s="2" t="s">
        <v>404</v>
      </c>
      <c r="L38" s="2"/>
      <c r="M38" s="2"/>
      <c r="N38" s="2" t="s">
        <v>499</v>
      </c>
      <c r="O38" s="2"/>
      <c r="P38" s="2"/>
      <c r="Q38" s="2"/>
      <c r="R38" s="2"/>
    </row>
    <row r="39" spans="1:18" x14ac:dyDescent="0.25">
      <c r="A39" s="2" t="s">
        <v>375</v>
      </c>
      <c r="B39" s="2" t="s">
        <v>377</v>
      </c>
      <c r="C39" s="2" t="s">
        <v>378</v>
      </c>
      <c r="D39" s="2">
        <v>0.23325000000000001</v>
      </c>
      <c r="E39" s="2">
        <v>1</v>
      </c>
      <c r="F39" s="2">
        <v>3</v>
      </c>
      <c r="G39" s="2">
        <v>1</v>
      </c>
      <c r="H39" s="2" t="s">
        <v>379</v>
      </c>
      <c r="I39" s="2" t="s">
        <v>380</v>
      </c>
      <c r="J39" s="2" t="s">
        <v>81</v>
      </c>
      <c r="K39" s="2" t="s">
        <v>81</v>
      </c>
      <c r="L39" s="2"/>
      <c r="M39" s="2"/>
      <c r="N39" s="2" t="s">
        <v>500</v>
      </c>
      <c r="O39" s="2"/>
      <c r="P39" s="2"/>
      <c r="Q39" s="2"/>
      <c r="R39" s="2"/>
    </row>
    <row r="40" spans="1:18" x14ac:dyDescent="0.25">
      <c r="A40" s="2" t="s">
        <v>424</v>
      </c>
      <c r="B40" s="2" t="s">
        <v>259</v>
      </c>
      <c r="C40" s="2" t="s">
        <v>426</v>
      </c>
      <c r="D40" s="2">
        <v>0.17843100000000001</v>
      </c>
      <c r="E40" s="2">
        <v>1</v>
      </c>
      <c r="F40" s="2">
        <v>4</v>
      </c>
      <c r="G40" s="2">
        <v>1</v>
      </c>
      <c r="H40" s="2" t="s">
        <v>427</v>
      </c>
      <c r="I40" s="2" t="s">
        <v>428</v>
      </c>
      <c r="J40" s="2" t="s">
        <v>429</v>
      </c>
      <c r="K40" s="2" t="s">
        <v>430</v>
      </c>
      <c r="L40" s="2"/>
      <c r="M40" s="2"/>
      <c r="N40" s="2" t="s">
        <v>501</v>
      </c>
      <c r="O40" s="2"/>
      <c r="P40" s="2"/>
      <c r="Q40" s="2"/>
      <c r="R40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76C00-9DAF-4723-8BAA-E328D5370FB5}">
  <sheetPr>
    <outlinePr summaryBelow="0" summaryRight="0"/>
  </sheetPr>
  <dimension ref="A1:D17"/>
  <sheetViews>
    <sheetView tabSelected="1" workbookViewId="0">
      <pane ySplit="2" topLeftCell="A3" activePane="bottomLeft" state="frozen"/>
      <selection pane="bottomLeft" activeCell="F33" sqref="F33"/>
    </sheetView>
  </sheetViews>
  <sheetFormatPr defaultRowHeight="15" x14ac:dyDescent="0.25"/>
  <cols>
    <col min="1" max="1" width="9.140625" style="7"/>
    <col min="2" max="2" width="82.85546875" customWidth="1"/>
  </cols>
  <sheetData>
    <row r="1" spans="1:4" x14ac:dyDescent="0.25">
      <c r="A1" s="8" t="s">
        <v>512</v>
      </c>
      <c r="B1" s="9"/>
      <c r="C1" s="1"/>
      <c r="D1" s="1"/>
    </row>
    <row r="2" spans="1:4" x14ac:dyDescent="0.25">
      <c r="A2" s="10" t="s">
        <v>11</v>
      </c>
      <c r="B2" s="10" t="s">
        <v>503</v>
      </c>
      <c r="C2" s="1"/>
      <c r="D2" s="1"/>
    </row>
    <row r="3" spans="1:4" x14ac:dyDescent="0.25">
      <c r="A3" s="6">
        <v>15</v>
      </c>
      <c r="B3" s="11" t="s">
        <v>518</v>
      </c>
      <c r="C3" s="2"/>
      <c r="D3" s="2"/>
    </row>
    <row r="4" spans="1:4" x14ac:dyDescent="0.25">
      <c r="A4" s="6">
        <v>12</v>
      </c>
      <c r="B4" s="11" t="s">
        <v>517</v>
      </c>
      <c r="C4" s="2"/>
      <c r="D4" s="2"/>
    </row>
    <row r="5" spans="1:4" x14ac:dyDescent="0.25">
      <c r="A5" s="6">
        <v>9</v>
      </c>
      <c r="B5" s="2" t="s">
        <v>504</v>
      </c>
      <c r="C5" s="2"/>
      <c r="D5" s="2"/>
    </row>
    <row r="6" spans="1:4" x14ac:dyDescent="0.25">
      <c r="A6" s="6">
        <v>7</v>
      </c>
      <c r="B6" s="11" t="s">
        <v>516</v>
      </c>
      <c r="C6" s="2"/>
      <c r="D6" s="2"/>
    </row>
    <row r="7" spans="1:4" x14ac:dyDescent="0.25">
      <c r="A7" s="6">
        <v>7</v>
      </c>
      <c r="B7" s="2" t="s">
        <v>505</v>
      </c>
      <c r="C7" s="2"/>
      <c r="D7" s="2"/>
    </row>
    <row r="8" spans="1:4" x14ac:dyDescent="0.25">
      <c r="A8" s="6">
        <v>4</v>
      </c>
      <c r="B8" s="11" t="s">
        <v>515</v>
      </c>
      <c r="C8" s="2"/>
      <c r="D8" s="2"/>
    </row>
    <row r="9" spans="1:4" x14ac:dyDescent="0.25">
      <c r="A9" s="6">
        <v>4</v>
      </c>
      <c r="B9" s="2" t="s">
        <v>506</v>
      </c>
      <c r="C9" s="2"/>
      <c r="D9" s="2"/>
    </row>
    <row r="10" spans="1:4" x14ac:dyDescent="0.25">
      <c r="A10" s="6">
        <v>3</v>
      </c>
      <c r="B10" s="2" t="s">
        <v>507</v>
      </c>
      <c r="C10" s="2"/>
      <c r="D10" s="2"/>
    </row>
    <row r="11" spans="1:4" x14ac:dyDescent="0.25">
      <c r="A11" s="6">
        <v>2</v>
      </c>
      <c r="B11" s="2" t="s">
        <v>508</v>
      </c>
      <c r="C11" s="2"/>
      <c r="D11" s="2"/>
    </row>
    <row r="12" spans="1:4" x14ac:dyDescent="0.25">
      <c r="A12" s="6">
        <v>2</v>
      </c>
      <c r="B12" s="2" t="s">
        <v>509</v>
      </c>
      <c r="C12" s="2"/>
      <c r="D12" s="2"/>
    </row>
    <row r="13" spans="1:4" x14ac:dyDescent="0.25">
      <c r="A13" s="6">
        <v>2</v>
      </c>
      <c r="B13" s="2" t="s">
        <v>510</v>
      </c>
      <c r="C13" s="2"/>
      <c r="D13" s="2"/>
    </row>
    <row r="14" spans="1:4" x14ac:dyDescent="0.25">
      <c r="A14" s="6">
        <v>2</v>
      </c>
      <c r="B14" s="11" t="s">
        <v>513</v>
      </c>
      <c r="C14" s="2"/>
      <c r="D14" s="2"/>
    </row>
    <row r="15" spans="1:4" x14ac:dyDescent="0.25">
      <c r="A15" s="6">
        <v>2</v>
      </c>
      <c r="B15" s="11" t="s">
        <v>514</v>
      </c>
      <c r="C15" s="2"/>
      <c r="D15" s="2"/>
    </row>
    <row r="16" spans="1:4" x14ac:dyDescent="0.25">
      <c r="A16" s="6">
        <v>2</v>
      </c>
      <c r="B16" s="11" t="s">
        <v>519</v>
      </c>
      <c r="C16" s="2"/>
      <c r="D16" s="2"/>
    </row>
    <row r="17" spans="1:4" x14ac:dyDescent="0.25">
      <c r="A17" s="6">
        <v>2</v>
      </c>
      <c r="B17" s="2" t="s">
        <v>511</v>
      </c>
      <c r="C17" s="2"/>
      <c r="D17" s="2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PeptideGroups</vt:lpstr>
      <vt:lpstr>Top PeptideGroups (2)</vt:lpstr>
      <vt:lpstr>Top PeptideGroups (3)</vt:lpstr>
      <vt:lpstr>Top PeptideGroups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Exported from file 2024-01-04_AcetylCysTissueScreen_Kidney.pdResult using Thermo Proteome Discoverer 3.1.0.638</dc:description>
  <cp:lastModifiedBy>E K</cp:lastModifiedBy>
  <dcterms:modified xsi:type="dcterms:W3CDTF">2024-04-11T01:07:54Z</dcterms:modified>
</cp:coreProperties>
</file>